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sluzern-my.sharepoint.com/personal/timo_feddern_stud_hslu_ch/Documents/Studium/Module/3. Semester/programming/ifcelec/Praxismodul_DC_GEE/"/>
    </mc:Choice>
  </mc:AlternateContent>
  <xr:revisionPtr revIDLastSave="32" documentId="8_{0D5157FB-6B73-A840-9BBA-29983AACF4A9}" xr6:coauthVersionLast="47" xr6:coauthVersionMax="47" xr10:uidLastSave="{11F34830-88D6-F14F-A225-0BE28CC96ABE}"/>
  <bookViews>
    <workbookView xWindow="0" yWindow="880" windowWidth="41120" windowHeight="25700" tabRatio="850" activeTab="5" xr2:uid="{8D1C9B39-7764-4E2B-8D64-04845C5ED626}"/>
  </bookViews>
  <sheets>
    <sheet name="Leuchten" sheetId="1" r:id="rId1"/>
    <sheet name="Taster_Schalter" sheetId="2" r:id="rId2"/>
    <sheet name="Sensoren" sheetId="3" r:id="rId3"/>
    <sheet name="Lautsprecher" sheetId="4" r:id="rId4"/>
    <sheet name="GSA" sheetId="5" r:id="rId5"/>
    <sheet name="Steckdosen" sheetId="6" r:id="rId6"/>
    <sheet name="Inst. Komponenten" sheetId="7" r:id="rId7"/>
    <sheet name="Zusätzliche Inst.-Komponenten" sheetId="8" r:id="rId8"/>
    <sheet name="dS-Komponenten" sheetId="10" r:id="rId9"/>
    <sheet name="Bauteilliste" sheetId="9" r:id="rId10"/>
    <sheet name="Bauteilliste_Neu" sheetId="11" r:id="rId11"/>
  </sheet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0" l="1"/>
  <c r="E11" i="10" l="1"/>
  <c r="F11" i="10"/>
  <c r="G11" i="10"/>
  <c r="H11" i="10"/>
  <c r="I11" i="10"/>
  <c r="J11" i="10"/>
  <c r="K11" i="10"/>
  <c r="L11" i="10"/>
  <c r="M11" i="10"/>
  <c r="O11" i="10"/>
  <c r="P11" i="10"/>
  <c r="Q11" i="10"/>
  <c r="D11" i="10"/>
  <c r="I33" i="1" l="1"/>
  <c r="J33" i="1"/>
  <c r="K33" i="1"/>
  <c r="N33" i="1"/>
  <c r="P33" i="1"/>
  <c r="Q33" i="1"/>
  <c r="R33" i="1"/>
  <c r="S33" i="1"/>
  <c r="O30" i="1"/>
  <c r="O33" i="1" s="1"/>
  <c r="N30" i="1"/>
  <c r="M30" i="1"/>
  <c r="M33" i="1" s="1"/>
  <c r="L30" i="1"/>
  <c r="L33" i="1" s="1"/>
  <c r="K30" i="1"/>
  <c r="J30" i="1"/>
  <c r="I30" i="1"/>
  <c r="H30" i="1"/>
  <c r="H33" i="1" s="1"/>
  <c r="G30" i="1"/>
  <c r="G33" i="1" s="1"/>
  <c r="F30" i="1"/>
  <c r="F33" i="1" s="1"/>
  <c r="E30" i="1"/>
  <c r="E33" i="1" s="1"/>
  <c r="D30" i="1"/>
  <c r="D33" i="1" s="1"/>
  <c r="C30" i="1"/>
  <c r="C33" i="1" s="1"/>
</calcChain>
</file>

<file path=xl/sharedStrings.xml><?xml version="1.0" encoding="utf-8"?>
<sst xmlns="http://schemas.openxmlformats.org/spreadsheetml/2006/main" count="9601" uniqueCount="706">
  <si>
    <t>Einsatz</t>
  </si>
  <si>
    <t>Wohnbereich</t>
  </si>
  <si>
    <t>Sitzplatz/Terrasse</t>
  </si>
  <si>
    <t>Zugang/Eingang</t>
  </si>
  <si>
    <t>Garten</t>
  </si>
  <si>
    <t>Kennzeichnung</t>
  </si>
  <si>
    <t>DSI40</t>
  </si>
  <si>
    <t>DSI60</t>
  </si>
  <si>
    <t>DSN60</t>
  </si>
  <si>
    <t>BSI20</t>
  </si>
  <si>
    <t>DSW40</t>
  </si>
  <si>
    <t>WST60</t>
  </si>
  <si>
    <t>WST260</t>
  </si>
  <si>
    <t>BST</t>
  </si>
  <si>
    <t>DLA</t>
  </si>
  <si>
    <t>BLA</t>
  </si>
  <si>
    <t>WFA</t>
  </si>
  <si>
    <t>WFAP</t>
  </si>
  <si>
    <t>GSA</t>
  </si>
  <si>
    <t>Beschreibung</t>
  </si>
  <si>
    <t>Decke/Spot/Innen/40GRad</t>
  </si>
  <si>
    <t>Decke/Spot/Innen/60Grad</t>
  </si>
  <si>
    <t>Decke/Spot/Nass/60Grad</t>
  </si>
  <si>
    <t>Boden/Spot/Innen/20Grad</t>
  </si>
  <si>
    <t>Decke/Spot/Wgarten/40Grad</t>
  </si>
  <si>
    <t>Wand/Spot/Aussen/60Grad
1 Leuchtmittel/unten</t>
  </si>
  <si>
    <t>WandSpot/Aussen/60Grad
2 Leuchtmittel/oben+unten</t>
  </si>
  <si>
    <t>Boden/Einbauspot/Aussen</t>
  </si>
  <si>
    <t>Decke/Leuchte/Aussen</t>
  </si>
  <si>
    <t>Boden/Leuchte/Aussen</t>
  </si>
  <si>
    <t>Wand/Fluter/Aussen</t>
  </si>
  <si>
    <t>Wand/Fluter/Aussen/PIR</t>
  </si>
  <si>
    <t>Garten/Spot/Aussen</t>
  </si>
  <si>
    <t>Korridore/Wohnen</t>
  </si>
  <si>
    <t>Küche</t>
  </si>
  <si>
    <t>Bad/DU/WC/Treppenhaus</t>
  </si>
  <si>
    <t>Wohnen/Schlafen</t>
  </si>
  <si>
    <t>Wintergarten</t>
  </si>
  <si>
    <t>Terrasse</t>
  </si>
  <si>
    <t>Wand Aussen</t>
  </si>
  <si>
    <t>Boden/Einbau Aussen</t>
  </si>
  <si>
    <t>Eingang Aussen</t>
  </si>
  <si>
    <t>Weg Aussen</t>
  </si>
  <si>
    <t>Wandfluter Aussen</t>
  </si>
  <si>
    <t>Garten/Pflanzen</t>
  </si>
  <si>
    <t>Fabrikat</t>
  </si>
  <si>
    <t>Luxion</t>
  </si>
  <si>
    <t>Ledstar</t>
  </si>
  <si>
    <t>SGL/Luxion</t>
  </si>
  <si>
    <t>SGL</t>
  </si>
  <si>
    <t>Farbtemp</t>
  </si>
  <si>
    <t>K</t>
  </si>
  <si>
    <t>Winkel</t>
  </si>
  <si>
    <t>Grad</t>
  </si>
  <si>
    <t>Art Nummer</t>
  </si>
  <si>
    <r>
      <t>LUX-218</t>
    </r>
    <r>
      <rPr>
        <b/>
        <sz val="10"/>
        <color rgb="FFFF0000"/>
        <rFont val="Arial"/>
        <family val="2"/>
      </rPr>
      <t>30</t>
    </r>
    <r>
      <rPr>
        <b/>
        <sz val="10"/>
        <color rgb="FF0070C0"/>
        <rFont val="Arial"/>
        <family val="2"/>
      </rPr>
      <t>40</t>
    </r>
    <r>
      <rPr>
        <b/>
        <sz val="10"/>
        <color theme="1"/>
        <rFont val="Arial"/>
        <family val="2"/>
      </rPr>
      <t>-HS7-WM</t>
    </r>
  </si>
  <si>
    <r>
      <t>LUX-218</t>
    </r>
    <r>
      <rPr>
        <b/>
        <sz val="10"/>
        <color rgb="FFFF0000"/>
        <rFont val="Arial"/>
        <family val="2"/>
      </rPr>
      <t>30</t>
    </r>
    <r>
      <rPr>
        <b/>
        <sz val="10"/>
        <color rgb="FF0070C0"/>
        <rFont val="Arial"/>
        <family val="2"/>
      </rPr>
      <t>60</t>
    </r>
    <r>
      <rPr>
        <b/>
        <sz val="10"/>
        <color theme="1"/>
        <rFont val="Arial"/>
        <family val="2"/>
      </rPr>
      <t>-HS7-WM</t>
    </r>
  </si>
  <si>
    <r>
      <t>LUX-258</t>
    </r>
    <r>
      <rPr>
        <b/>
        <sz val="10"/>
        <color rgb="FFFF0000"/>
        <rFont val="Arial"/>
        <family val="2"/>
      </rPr>
      <t>40</t>
    </r>
    <r>
      <rPr>
        <b/>
        <sz val="10"/>
        <color rgb="FF0070C0"/>
        <rFont val="Arial"/>
        <family val="2"/>
      </rPr>
      <t>60</t>
    </r>
    <r>
      <rPr>
        <b/>
        <sz val="10"/>
        <color theme="1"/>
        <rFont val="Arial"/>
        <family val="2"/>
      </rPr>
      <t>-HS-WM</t>
    </r>
  </si>
  <si>
    <r>
      <t>SGL-911930-8</t>
    </r>
    <r>
      <rPr>
        <b/>
        <sz val="10"/>
        <color rgb="FFFF0000"/>
        <rFont val="Arial"/>
        <family val="2"/>
      </rPr>
      <t>30</t>
    </r>
    <r>
      <rPr>
        <b/>
        <sz val="10"/>
        <color rgb="FF0070C0"/>
        <rFont val="Arial"/>
        <family val="2"/>
      </rPr>
      <t>40</t>
    </r>
    <r>
      <rPr>
        <b/>
        <sz val="10"/>
        <color theme="1"/>
        <rFont val="Arial"/>
        <family val="2"/>
      </rPr>
      <t>-HS7-WMS</t>
    </r>
  </si>
  <si>
    <t>SGL-605191</t>
  </si>
  <si>
    <t>SGL-630040</t>
  </si>
  <si>
    <t>SGL-630041</t>
  </si>
  <si>
    <t>SGL-630001</t>
  </si>
  <si>
    <t>Typ</t>
  </si>
  <si>
    <t>Highspot7/RA82
ERO/schwenkbar</t>
  </si>
  <si>
    <t>Highspot7/RA82
Luana/fix</t>
  </si>
  <si>
    <t>Highspot7/RA82
Jupiter/schwenkbar</t>
  </si>
  <si>
    <t>sg Echo GU10
+ Luxion HIGHSPOT 7
(Farbe Graphit)</t>
  </si>
  <si>
    <t>sg Echo GU10
+ 2 x Luxion HIGHSPOT 7
(Farbe Graphit)</t>
  </si>
  <si>
    <t>sg Luna Mini</t>
  </si>
  <si>
    <t>sg Frame Round Maxi
(Farbe Graphit)</t>
  </si>
  <si>
    <t>sg Flom Maxi
(Farbe Grapith)</t>
  </si>
  <si>
    <t>sg Flom Maxi
mit integriertem PIR
(Farbe Graphit)</t>
  </si>
  <si>
    <t>sg Hovden mini
(Farbe Graphit)</t>
  </si>
  <si>
    <t>Leuchtmittel</t>
  </si>
  <si>
    <t>inkl.</t>
  </si>
  <si>
    <t>LUX-48830-60</t>
  </si>
  <si>
    <t>2 x LUX-48830-60</t>
  </si>
  <si>
    <t>-</t>
  </si>
  <si>
    <t>Netzteil 12V</t>
  </si>
  <si>
    <t>Luna Anschlussbox 24V</t>
  </si>
  <si>
    <t>Anz/dsKlemme</t>
  </si>
  <si>
    <t>unbekannt</t>
  </si>
  <si>
    <t>Anzahl</t>
  </si>
  <si>
    <t>Ausführung</t>
  </si>
  <si>
    <t>Einbetonierbüchse</t>
  </si>
  <si>
    <t>Lautsprecher</t>
  </si>
  <si>
    <t>HaloX100</t>
  </si>
  <si>
    <t>HaloX250</t>
  </si>
  <si>
    <t>AGRO</t>
  </si>
  <si>
    <t>Zubehör</t>
  </si>
  <si>
    <t>tbd.</t>
  </si>
  <si>
    <t>Frontteil (durchmesser)</t>
  </si>
  <si>
    <t>mm</t>
  </si>
  <si>
    <t>Einseitig Bedienbar</t>
  </si>
  <si>
    <t>Zweiseitig Bedienbar</t>
  </si>
  <si>
    <t>1-fach</t>
  </si>
  <si>
    <t>2-fach</t>
  </si>
  <si>
    <t>4fach</t>
  </si>
  <si>
    <t>4-fach</t>
  </si>
  <si>
    <t>T1-1</t>
  </si>
  <si>
    <t>T1-2</t>
  </si>
  <si>
    <t>T1-3</t>
  </si>
  <si>
    <t>T1-4</t>
  </si>
  <si>
    <t>T2-2</t>
  </si>
  <si>
    <t>T2-4</t>
  </si>
  <si>
    <t>Taster/einseitig/einfach</t>
  </si>
  <si>
    <t>Taster/einseitig/zweifach</t>
  </si>
  <si>
    <t>Taster/einseitig/vierfach</t>
  </si>
  <si>
    <t>Taster/zweiseitig/zweifach</t>
  </si>
  <si>
    <t>Taster/zweiseitig/vierfach</t>
  </si>
  <si>
    <t>Feller</t>
  </si>
  <si>
    <t>Link</t>
  </si>
  <si>
    <t>Vario IP55</t>
  </si>
  <si>
    <t>ERO</t>
  </si>
  <si>
    <t>Luana</t>
  </si>
  <si>
    <t>Jupiter</t>
  </si>
  <si>
    <t>ECHO GU10 (nach unten)</t>
  </si>
  <si>
    <t>ECHO GU10 (nach unten und oben)</t>
  </si>
  <si>
    <t>Luna Mini</t>
  </si>
  <si>
    <t>Frame Round Maxi</t>
  </si>
  <si>
    <t>FLOM</t>
  </si>
  <si>
    <t xml:space="preserve">FLOM </t>
  </si>
  <si>
    <t>Hovden</t>
  </si>
  <si>
    <t>HaloX 100 für Ortbeton</t>
  </si>
  <si>
    <t>HaloX 100 Frontteil 75mm</t>
  </si>
  <si>
    <t>HaloX 100 Frontteil 80mm</t>
  </si>
  <si>
    <t>Langfeldleuchte</t>
  </si>
  <si>
    <t>Garage/Keller/Technik</t>
  </si>
  <si>
    <t>Decken/Leuchte/Langfeld</t>
  </si>
  <si>
    <t>DLL</t>
  </si>
  <si>
    <t>EDIZIOdue colore UNI-Taster</t>
  </si>
  <si>
    <t>Einfach-Taster</t>
  </si>
  <si>
    <t>Zweifach-Taster</t>
  </si>
  <si>
    <t>Vierfach-Taster</t>
  </si>
  <si>
    <t>Farben</t>
  </si>
  <si>
    <t>tbd. Durch Käufer</t>
  </si>
  <si>
    <t>Raumtemperaturfühler</t>
  </si>
  <si>
    <t>CO2-Fühler</t>
  </si>
  <si>
    <t>Raumfeuchte-Fühler</t>
  </si>
  <si>
    <t>Bewegungsmelder</t>
  </si>
  <si>
    <t>180°</t>
  </si>
  <si>
    <t>360°</t>
  </si>
  <si>
    <t>FTW06 dS Feller Edizio ws</t>
  </si>
  <si>
    <t>Zehnder CO2 Sensor</t>
  </si>
  <si>
    <t>Zehnder Feuchte-Sensor</t>
  </si>
  <si>
    <t>Präsenzmelder Decke</t>
  </si>
  <si>
    <t>RT</t>
  </si>
  <si>
    <t>CO2</t>
  </si>
  <si>
    <t>RF</t>
  </si>
  <si>
    <t>Digitalstrom</t>
  </si>
  <si>
    <t>Zehnder</t>
  </si>
  <si>
    <t>Bewegungsmelder 180</t>
  </si>
  <si>
    <t>Bewegungsmelder 360</t>
  </si>
  <si>
    <t>Präsenzmelder 360</t>
  </si>
  <si>
    <t>Bewegungsmelder Wand</t>
  </si>
  <si>
    <t>Bewegungsmelder Decke</t>
  </si>
  <si>
    <t>Präsenzmelder</t>
  </si>
  <si>
    <t>Wetterstation</t>
  </si>
  <si>
    <t>WSA</t>
  </si>
  <si>
    <t>dS-Weather</t>
  </si>
  <si>
    <t>Kamera</t>
  </si>
  <si>
    <t>Überwachung</t>
  </si>
  <si>
    <t>Logitech Circle2</t>
  </si>
  <si>
    <t>LC2</t>
  </si>
  <si>
    <t>Steckhalterung</t>
  </si>
  <si>
    <t>Logitech</t>
  </si>
  <si>
    <t>Anzahl Zubehör</t>
  </si>
  <si>
    <t>Lüftungsbedienung</t>
  </si>
  <si>
    <t>LÜ</t>
  </si>
  <si>
    <t>Zehdner ComfoSense CCH</t>
  </si>
  <si>
    <t>Bedieneinheit</t>
  </si>
  <si>
    <t>CCH</t>
  </si>
  <si>
    <t>DLI22</t>
  </si>
  <si>
    <t>Magnat</t>
  </si>
  <si>
    <t>Deckeneinbaulautsprecher</t>
  </si>
  <si>
    <t>ICQ62</t>
  </si>
  <si>
    <t>LED-Band</t>
  </si>
  <si>
    <t>Philips Hue</t>
  </si>
  <si>
    <t>LED-Band IP20</t>
  </si>
  <si>
    <t xml:space="preserve">Philips Hue (2m)
</t>
  </si>
  <si>
    <t>Philips</t>
  </si>
  <si>
    <t>Verlänerung 1m</t>
  </si>
  <si>
    <t>2'000-6'500K</t>
  </si>
  <si>
    <t>LED-Profil Wand</t>
  </si>
  <si>
    <t>LED-Profil Decke</t>
  </si>
  <si>
    <t>HaloX250 für Ortbeton</t>
  </si>
  <si>
    <t>HaloX250 Frontteil 200mm</t>
  </si>
  <si>
    <t>Aussensprechstelle</t>
  </si>
  <si>
    <t>1-Fach</t>
  </si>
  <si>
    <t>D202</t>
  </si>
  <si>
    <t>Doorbird</t>
  </si>
  <si>
    <t>IP Video Türstation</t>
  </si>
  <si>
    <t>Typ 13</t>
  </si>
  <si>
    <t>1-Fach UP</t>
  </si>
  <si>
    <t>3-Fach UP</t>
  </si>
  <si>
    <t>1-Fach AP</t>
  </si>
  <si>
    <t>3-Fach AP</t>
  </si>
  <si>
    <t>1-fach NUP</t>
  </si>
  <si>
    <t>3-Fach NUP</t>
  </si>
  <si>
    <t>Gas- und Rauchmelder</t>
  </si>
  <si>
    <t>GR</t>
  </si>
  <si>
    <t>T25</t>
  </si>
  <si>
    <t>USB</t>
  </si>
  <si>
    <t>2-Fach</t>
  </si>
  <si>
    <t>1-Fach FLF</t>
  </si>
  <si>
    <t>3-Fach FLF</t>
  </si>
  <si>
    <t>Hager</t>
  </si>
  <si>
    <t>2-Fach + T13</t>
  </si>
  <si>
    <t>Zidatech (Feller abklären)</t>
  </si>
  <si>
    <t>2-Fach FLF</t>
  </si>
  <si>
    <t>Bodendose</t>
  </si>
  <si>
    <t>160x160mm</t>
  </si>
  <si>
    <t>200x200mm</t>
  </si>
  <si>
    <t>125x125mm</t>
  </si>
  <si>
    <t>Deckel</t>
  </si>
  <si>
    <t>Bürstenauslass (wenn möglich)</t>
  </si>
  <si>
    <t>Hager (S. 386)</t>
  </si>
  <si>
    <t>LED-Profile</t>
  </si>
  <si>
    <t>LPWT</t>
  </si>
  <si>
    <t>LPD</t>
  </si>
  <si>
    <t>Sonnerietaster</t>
  </si>
  <si>
    <t>Etagendrücker</t>
  </si>
  <si>
    <t>Sonnerie-Drucktaster</t>
  </si>
  <si>
    <t>Edizio Due Colore</t>
  </si>
  <si>
    <t>Gong</t>
  </si>
  <si>
    <t>Türgong 230V</t>
  </si>
  <si>
    <t>Anschlussdose</t>
  </si>
  <si>
    <t>Leer</t>
  </si>
  <si>
    <t>definieren durch Elektriker</t>
  </si>
  <si>
    <t xml:space="preserve">Philips Hue LED-Strip
breite = 14mm
</t>
  </si>
  <si>
    <t>WAVE</t>
  </si>
  <si>
    <t>Wave Weiss</t>
  </si>
  <si>
    <t>5046 111185</t>
  </si>
  <si>
    <t>4'000</t>
  </si>
  <si>
    <t>x</t>
  </si>
  <si>
    <t>LED Bodeneinbaustrahler
VARIO IP55/3W
20Grad/Warmwhite/Edelstahl
+ Netzteil 12V</t>
  </si>
  <si>
    <t>180° AP</t>
  </si>
  <si>
    <t>PIR180 AP</t>
  </si>
  <si>
    <t>PIR180</t>
  </si>
  <si>
    <t>PIR360</t>
  </si>
  <si>
    <t>PM360</t>
  </si>
  <si>
    <t>Wandfluter Aussen PIR</t>
  </si>
  <si>
    <t>tbd. (Elektriker)</t>
  </si>
  <si>
    <t>SLV Quadrasyl 75</t>
  </si>
  <si>
    <t>SLV</t>
  </si>
  <si>
    <t>4'000 (Elektriker)</t>
  </si>
  <si>
    <t>(Elektriker)</t>
  </si>
  <si>
    <t>Leistung</t>
  </si>
  <si>
    <t>W</t>
  </si>
  <si>
    <t>GLA</t>
  </si>
  <si>
    <t>Gartenlautsprecher</t>
  </si>
  <si>
    <t>Bose_Garten</t>
  </si>
  <si>
    <t>Free Space® 51
environmental speakers</t>
  </si>
  <si>
    <t>Innen</t>
  </si>
  <si>
    <t>180° NUP</t>
  </si>
  <si>
    <t>PIR180 NUP</t>
  </si>
  <si>
    <t>Gartensteckdose</t>
  </si>
  <si>
    <t>GSE</t>
  </si>
  <si>
    <t>LED-Werkstatt</t>
  </si>
  <si>
    <t>Velux Fenster</t>
  </si>
  <si>
    <t>Velux</t>
  </si>
  <si>
    <t>KLF 050</t>
  </si>
  <si>
    <t>KLF 050 Inst.</t>
  </si>
  <si>
    <t>KLF 200 (Option)</t>
  </si>
  <si>
    <t>Beschrieb</t>
  </si>
  <si>
    <t>dS-Einbindung</t>
  </si>
  <si>
    <t>Mail Hubli 30.07.2020</t>
  </si>
  <si>
    <t>SW-UMR200 (galvanicshe Trennung)</t>
  </si>
  <si>
    <t>TLA</t>
  </si>
  <si>
    <t>Treppen/Leuchte/Aussen</t>
  </si>
  <si>
    <t>Treppe Aussen</t>
  </si>
  <si>
    <t>Doga</t>
  </si>
  <si>
    <t>Lampenwelt</t>
  </si>
  <si>
    <t>LED-Wandeinbauleuchte Doga aus Edelstahl</t>
  </si>
  <si>
    <t>3'000</t>
  </si>
  <si>
    <t>Schalter</t>
  </si>
  <si>
    <t>Schema 0</t>
  </si>
  <si>
    <t>Druckschalter</t>
  </si>
  <si>
    <t>weiss</t>
  </si>
  <si>
    <t>RJ45</t>
  </si>
  <si>
    <t>2-Fach UP</t>
  </si>
  <si>
    <t>2-Fach NUP</t>
  </si>
  <si>
    <t>LED-Band IP67 
(Garten)</t>
  </si>
  <si>
    <t>Philips Hue (5m)</t>
  </si>
  <si>
    <t xml:space="preserve">Philips Hue LED-Strip
Höhe = 20mm
</t>
  </si>
  <si>
    <t>Bewegungsmelder UP</t>
  </si>
  <si>
    <t>Steckdose T13, AP, 3-fach</t>
  </si>
  <si>
    <t>Elektromagnetischer Türöffner</t>
  </si>
  <si>
    <t>4x SW-UMR200</t>
  </si>
  <si>
    <t>LED-Deckenleuchte</t>
  </si>
  <si>
    <t>Schalter, Schema 0, AP</t>
  </si>
  <si>
    <t>Elektroanschluss</t>
  </si>
  <si>
    <t>Anschluss Garagentor</t>
  </si>
  <si>
    <t>Garagentortechnik</t>
  </si>
  <si>
    <t>Spiegelschrank mit Steckdose L.</t>
  </si>
  <si>
    <t>GE-KL200</t>
  </si>
  <si>
    <t>2xUKV-Steckdose, UP</t>
  </si>
  <si>
    <t>Steckdose T13, UP</t>
  </si>
  <si>
    <t>2x SW-UMR200</t>
  </si>
  <si>
    <t>Abzweigdose quadratisch UP</t>
  </si>
  <si>
    <t>Raumthermostat, UP</t>
  </si>
  <si>
    <t>FTW06</t>
  </si>
  <si>
    <t>GN-KM200</t>
  </si>
  <si>
    <t>T13+2xUSB, UP</t>
  </si>
  <si>
    <t>Steckdose T13, UP, 3-fach</t>
  </si>
  <si>
    <t>Präsenzmelder 360°, UP</t>
  </si>
  <si>
    <t>SW-AKM200</t>
  </si>
  <si>
    <t>Geschirrspüler</t>
  </si>
  <si>
    <t>LED-Langfeldleuchte 26W</t>
  </si>
  <si>
    <t>Motor allgemein</t>
  </si>
  <si>
    <t>Storenmotor</t>
  </si>
  <si>
    <t>GR-KL220</t>
  </si>
  <si>
    <t>Steckdose T25, AP</t>
  </si>
  <si>
    <t>Deckenauslass</t>
  </si>
  <si>
    <t>GE-KM300</t>
  </si>
  <si>
    <t>Steckdose T13, AP</t>
  </si>
  <si>
    <t>Wandleuchte</t>
  </si>
  <si>
    <t xml:space="preserve">Elektroanschluss Kontrollierte Wohnungslüftung </t>
  </si>
  <si>
    <t>ComfoAir Q600 E R (230V, 0.39A)</t>
  </si>
  <si>
    <t>UKV-Steckdose, AP</t>
  </si>
  <si>
    <t>Elektroanschluss Kontrollierte Wohnungslüftung</t>
  </si>
  <si>
    <t>Kochherd</t>
  </si>
  <si>
    <t>Steckdose T25, UP</t>
  </si>
  <si>
    <t>Backofen</t>
  </si>
  <si>
    <t>Untersichtbeleuchtung</t>
  </si>
  <si>
    <t>KS</t>
  </si>
  <si>
    <t>Klingeltaster</t>
  </si>
  <si>
    <t>Steamer</t>
  </si>
  <si>
    <t>Sockelbeleuchtung</t>
  </si>
  <si>
    <t>Markise horizontal</t>
  </si>
  <si>
    <t>GR-KL210</t>
  </si>
  <si>
    <t>Leehrohr E-Mobilität</t>
  </si>
  <si>
    <t>M25+M40</t>
  </si>
  <si>
    <t>Wegleuchte</t>
  </si>
  <si>
    <t>Ladestation Elektroauto</t>
  </si>
  <si>
    <t>E3DC Wallbox easy connect</t>
  </si>
  <si>
    <t>Leerrohr E-Mobilität</t>
  </si>
  <si>
    <t>Elektroanschluss Kontrollierte bWohnungslüftung</t>
  </si>
  <si>
    <t>ComfoAir Q600 E R (230V, 0.31A)</t>
  </si>
  <si>
    <t>Schlüsselrohr</t>
  </si>
  <si>
    <t>Fabrikat SIBOX 48/Z24¨Fa. Helbling u. Co. AG</t>
  </si>
  <si>
    <t>Abluftventi</t>
  </si>
  <si>
    <t>2xUKV-Steckdose, AP</t>
  </si>
  <si>
    <t>UV Weber</t>
  </si>
  <si>
    <t>Durchlauferhitzer</t>
  </si>
  <si>
    <t>WP-Pool</t>
  </si>
  <si>
    <t>GS</t>
  </si>
  <si>
    <t>Einbaulautsprecher</t>
  </si>
  <si>
    <t>Abzweigdose rechteckig (multi) UP</t>
  </si>
  <si>
    <t>Bewegungsmelder 180°, AP</t>
  </si>
  <si>
    <t>TV Leerdose, UP</t>
  </si>
  <si>
    <t>Steigleitung,nach oben</t>
  </si>
  <si>
    <t>KRFWG 40</t>
  </si>
  <si>
    <t>3 x M40</t>
  </si>
  <si>
    <t>KRFWG 32</t>
  </si>
  <si>
    <t>Leerrohr</t>
  </si>
  <si>
    <t>KRFWG 25</t>
  </si>
  <si>
    <t>Elektroanschluss Lift</t>
  </si>
  <si>
    <t>M40 + M25</t>
  </si>
  <si>
    <t>25 x M25, 2 x M40</t>
  </si>
  <si>
    <t>Leitungen werden aufgeteilt und</t>
  </si>
  <si>
    <t>Ansschluss Lift</t>
  </si>
  <si>
    <t>1 x M40, 4 x M25</t>
  </si>
  <si>
    <t>2 x M25</t>
  </si>
  <si>
    <t>Schrankbeleuchtung</t>
  </si>
  <si>
    <t>2xUSB-Steckdose, UP</t>
  </si>
  <si>
    <t>Schacht für Bewässerung</t>
  </si>
  <si>
    <t>Bus-Taster 4-fach</t>
  </si>
  <si>
    <t>IC T4L-Plug Modul</t>
  </si>
  <si>
    <t>Bus-Taster 2-fach</t>
  </si>
  <si>
    <t>Bus-Taster 3-fach</t>
  </si>
  <si>
    <t>Bus-Taster 4-fach, KL</t>
  </si>
  <si>
    <t>Bus-Taster 1-fach</t>
  </si>
  <si>
    <t>LED-Profil Wand Treppe</t>
  </si>
  <si>
    <t xml:space="preserve">Philips Hue </t>
  </si>
  <si>
    <t>Bodenspots EG</t>
  </si>
  <si>
    <t>SW-UMR200</t>
  </si>
  <si>
    <t>Tonsprechstelle - Aussensprechstelle</t>
  </si>
  <si>
    <t>Whg1</t>
  </si>
  <si>
    <t>Steckdose T13, NUP, 3-fach</t>
  </si>
  <si>
    <t>Zehnder RF-Sensor, UP</t>
  </si>
  <si>
    <t>Zehnder CO2-Sensor, UP</t>
  </si>
  <si>
    <t>UV-Elektro</t>
  </si>
  <si>
    <t>MM-Verteiler</t>
  </si>
  <si>
    <t>Philips Hue Bridge</t>
  </si>
  <si>
    <t>UKV</t>
  </si>
  <si>
    <t>Gegenstromanlage</t>
  </si>
  <si>
    <t>Pool</t>
  </si>
  <si>
    <t>Anschluss EKZ HSE 160A</t>
  </si>
  <si>
    <t>Hauptverteilung Elektro</t>
  </si>
  <si>
    <t>Swisscom Verteilkasten</t>
  </si>
  <si>
    <t>Haus 1</t>
  </si>
  <si>
    <t>GGA-Maur Verteilkasten</t>
  </si>
  <si>
    <t>Batterie PV-Anlage</t>
  </si>
  <si>
    <t>E3DC S10 E Pro</t>
  </si>
  <si>
    <t>Zusätzliche Batterie PV-Anlage</t>
  </si>
  <si>
    <t>Optional (noch nicht ausgebaut)</t>
  </si>
  <si>
    <t>Wechselrichter</t>
  </si>
  <si>
    <t>UV-Elektro Haus 2</t>
  </si>
  <si>
    <t xml:space="preserve">GGA-Maur Verteilkasten </t>
  </si>
  <si>
    <t>Haus 2</t>
  </si>
  <si>
    <t>Elektroanschluss Wärmepumpe</t>
  </si>
  <si>
    <t>400V, 15A</t>
  </si>
  <si>
    <t>Elektroanschluss Umwälzpumpe Verdampferanschluss</t>
  </si>
  <si>
    <t>230V, 3.9A</t>
  </si>
  <si>
    <t>Elektroanschluss Umwälzpumpe Kondensatoranschluss</t>
  </si>
  <si>
    <t>230V, 1.33A</t>
  </si>
  <si>
    <t>Elektroanschluss Dreiwegventil Freecooling</t>
  </si>
  <si>
    <t>24V</t>
  </si>
  <si>
    <t>ElektroanschlussWärmezähler Kondensatoranschluss</t>
  </si>
  <si>
    <t>230V</t>
  </si>
  <si>
    <t>Elektroanschluss Umwälzpumpe FBH Wohnen</t>
  </si>
  <si>
    <t>Elektroanschluss Dreiwegventil FBH Wohnen</t>
  </si>
  <si>
    <t>Elektroanschluss Wärmezähler HG FBH Wohnen</t>
  </si>
  <si>
    <t>Elektroanschluss Umwälzpumpe Freecooling FBH Wohnen</t>
  </si>
  <si>
    <t>230V, 0.75A</t>
  </si>
  <si>
    <t>Elektroanschluss motorisierte Absperrklappe Heizgruppe</t>
  </si>
  <si>
    <t>Elektroanschluss motorisierte Absperrklappe Kälte</t>
  </si>
  <si>
    <t>Elektroanschluss 3-Wegventil BWW primär</t>
  </si>
  <si>
    <t>Elektroanschluss Wärmezähler HG BWW</t>
  </si>
  <si>
    <t>Elektroanschluss HG BWW Elektroeinsatz</t>
  </si>
  <si>
    <t xml:space="preserve">400V </t>
  </si>
  <si>
    <t>Elektroanschluss motorisierte Absperrklappe primär</t>
  </si>
  <si>
    <t>Elektroanschluss motorisierte Absperrklappe sekundär</t>
  </si>
  <si>
    <t>Elektroanschluss Wärmezähler HG Pool</t>
  </si>
  <si>
    <t>Elektroanschluss Durchgangsventil HG Pool</t>
  </si>
  <si>
    <t>Heizverteiler</t>
  </si>
  <si>
    <t>4x BL-KM200</t>
  </si>
  <si>
    <t>Elektroanschluss Wärmezähler Einliegerwohnung</t>
  </si>
  <si>
    <t>M-Bus</t>
  </si>
  <si>
    <t>Elektroanschluss Stellantrieb pro Heizring</t>
  </si>
  <si>
    <t>230V; 1.9kW</t>
  </si>
  <si>
    <t>Elektroanschluss Kühlaufsatz ComfoCool</t>
  </si>
  <si>
    <t>Q600 R (230V, 4.7A)</t>
  </si>
  <si>
    <t>Elektroanschluss Durchlauferhitzer</t>
  </si>
  <si>
    <t>400V, max 27kW</t>
  </si>
  <si>
    <t>Elektroanschluss Enthärtungsanlage</t>
  </si>
  <si>
    <t>Elektroanschluss Schaltschrank Warmwasser Begleitheizband</t>
  </si>
  <si>
    <t>230V, 16A</t>
  </si>
  <si>
    <t>Elektroanschluss Steuerung Frostschutzband</t>
  </si>
  <si>
    <t>230V, 25A</t>
  </si>
  <si>
    <t>Elektroanschluss Frostschutzband</t>
  </si>
  <si>
    <t>230V, 10A</t>
  </si>
  <si>
    <t>Elektroanschluss Steuerung Begelitheizband</t>
  </si>
  <si>
    <t>230V, 20A</t>
  </si>
  <si>
    <t>Elektroanschluss Wärmepumpe Elektroeinsatz</t>
  </si>
  <si>
    <t>230V, 6kW</t>
  </si>
  <si>
    <t>230V, 9kW</t>
  </si>
  <si>
    <t>Elektroanschluss Ladepumpe HZ</t>
  </si>
  <si>
    <t>230V, 0.9kW</t>
  </si>
  <si>
    <t>Elektroanschluss Strömungskontrollschalter</t>
  </si>
  <si>
    <t>230V, 2A</t>
  </si>
  <si>
    <t>Elektroanschluss Rückspülbarer Filter</t>
  </si>
  <si>
    <t>Elektroanschluss M-Bus Zähler</t>
  </si>
  <si>
    <t>Elektroanschluss M-Bus Speicher</t>
  </si>
  <si>
    <t>Elektroanschluss M-Bus Verteiler Hughes</t>
  </si>
  <si>
    <t>Elektroanschluss M-Bus Verteiler Einliegerwohnung</t>
  </si>
  <si>
    <t>Elektroanschluss M-Bus Verteiler Küche EG</t>
  </si>
  <si>
    <t>Elektroanschluss M-Bus Verteiler Wohnung 1</t>
  </si>
  <si>
    <t>Elektroanschluss M-Bus Verteiler Wohnung 2</t>
  </si>
  <si>
    <t>Wetterstation, AP</t>
  </si>
  <si>
    <t>+2.00m</t>
  </si>
  <si>
    <t>Art. Nr.: 961-000419</t>
  </si>
  <si>
    <t>28 x M25</t>
  </si>
  <si>
    <t>Decken-Rundleuchte AP</t>
  </si>
  <si>
    <t>Leerrohr Smart-Briefkasten</t>
  </si>
  <si>
    <t>M25</t>
  </si>
  <si>
    <t>Whg2</t>
  </si>
  <si>
    <t>Whg3</t>
  </si>
  <si>
    <t>Whg4</t>
  </si>
  <si>
    <t>+2.2m</t>
  </si>
  <si>
    <t>2x Sonos AMP</t>
  </si>
  <si>
    <t xml:space="preserve">Elektroanschluss </t>
  </si>
  <si>
    <t xml:space="preserve">Netzwerkverbindung dSS-Weber </t>
  </si>
  <si>
    <t>Netzwerkverbindung dSS-Hughes</t>
  </si>
  <si>
    <t>Netzwerkverbindung dSS-Whg1</t>
  </si>
  <si>
    <t>Netzwerkverbindung dSS-Whg2</t>
  </si>
  <si>
    <t>Netzwerkverbindung dSS-Whg3</t>
  </si>
  <si>
    <t>Netzwerkverbindung dSS-Whg4</t>
  </si>
  <si>
    <t>Elektroanschluss Begleitheizband</t>
  </si>
  <si>
    <t>16A</t>
  </si>
  <si>
    <t>Elektroanschluss Speicher</t>
  </si>
  <si>
    <t>9kW</t>
  </si>
  <si>
    <t>6kW</t>
  </si>
  <si>
    <t>+2m</t>
  </si>
  <si>
    <t>Abzweigdose rechteckig UP</t>
  </si>
  <si>
    <t>Bodendosen EG</t>
  </si>
  <si>
    <t>Luna Treiberbox</t>
  </si>
  <si>
    <t>UKV-Anschluss dS-Server</t>
  </si>
  <si>
    <t>nach platzbedarf geführt</t>
  </si>
  <si>
    <t>Weber</t>
  </si>
  <si>
    <t>Hughes</t>
  </si>
  <si>
    <t>Kühlschrank</t>
  </si>
  <si>
    <t>Leerrohr Tumbler</t>
  </si>
  <si>
    <t>Leerrohr Ventilator</t>
  </si>
  <si>
    <t>Elektroanschluss Kontrollierte Wohnugslüftung</t>
  </si>
  <si>
    <t>ComfoAir Q350 E R (230V, 0.45A)</t>
  </si>
  <si>
    <t>Leerrohr Waschmaschine</t>
  </si>
  <si>
    <t>Leerdose, UP</t>
  </si>
  <si>
    <t>+0.3m</t>
  </si>
  <si>
    <t>Anschluss Gasofen</t>
  </si>
  <si>
    <t>Bodendose UP, 160x160mm</t>
  </si>
  <si>
    <t>Vakuumierschublade</t>
  </si>
  <si>
    <t>Gefrierschrank</t>
  </si>
  <si>
    <t>Leerrohr Sockelbeleuchtung</t>
  </si>
  <si>
    <t>Untersichbeleuchtung</t>
  </si>
  <si>
    <t>Umluftventilator</t>
  </si>
  <si>
    <t>Anschluss Cheminée</t>
  </si>
  <si>
    <t>3xT13 Kücheninsel</t>
  </si>
  <si>
    <t>2xUSB Kücheninsel</t>
  </si>
  <si>
    <t>1xUKV</t>
  </si>
  <si>
    <t>UKV-Anschluss</t>
  </si>
  <si>
    <t>UKV Anschluss dS-Server</t>
  </si>
  <si>
    <t>SW-AKM220</t>
  </si>
  <si>
    <t>2xUKV</t>
  </si>
  <si>
    <t>Boden-Rundleuchte mit Rahmen EB</t>
  </si>
  <si>
    <t>Bewegungsmelder 180°, UP</t>
  </si>
  <si>
    <t>Leitung,nach oben,durchgehend</t>
  </si>
  <si>
    <t>Leerrohr Aussenbeleuchtung</t>
  </si>
  <si>
    <t>Wärmeschublade</t>
  </si>
  <si>
    <t>+0.6m</t>
  </si>
  <si>
    <t>Bodendose UP, 200x200mm</t>
  </si>
  <si>
    <t>+1.00m</t>
  </si>
  <si>
    <t>+0.50m</t>
  </si>
  <si>
    <t>+0.60m</t>
  </si>
  <si>
    <t>Anschluss Schrankbeleuchtung</t>
  </si>
  <si>
    <t>+0.9m</t>
  </si>
  <si>
    <t>+1.80m</t>
  </si>
  <si>
    <t>+0.7m</t>
  </si>
  <si>
    <t>+1.1m</t>
  </si>
  <si>
    <t>Nischenbeleuchtung</t>
  </si>
  <si>
    <t>Spiegelschrank mit Steckdose R.</t>
  </si>
  <si>
    <t>Markise vertikal</t>
  </si>
  <si>
    <t>Pflanzenspot</t>
  </si>
  <si>
    <t>Steckdose T13, NUP</t>
  </si>
  <si>
    <t>2x GE-KL200</t>
  </si>
  <si>
    <t>4x GE-KL200</t>
  </si>
  <si>
    <t>7x BL-KM200</t>
  </si>
  <si>
    <t>2x BL-KM200</t>
  </si>
  <si>
    <t>Elektroanschluss Wärmezähler Wohnung 3</t>
  </si>
  <si>
    <t>Elektroanschluss Wärmezähler Wohnung 4</t>
  </si>
  <si>
    <t>Elektroanschluss Wärmezähler Wohnung 1</t>
  </si>
  <si>
    <t>Elektroanschluss Wärmezähler Wohnung 2</t>
  </si>
  <si>
    <t>230V; 1.7kW</t>
  </si>
  <si>
    <t>230V; 1.1kW</t>
  </si>
  <si>
    <t>230V; 1.2kW</t>
  </si>
  <si>
    <t>230V; 2.2kW</t>
  </si>
  <si>
    <t>Elektroanschluss Wärmezähler Wohnung Weber</t>
  </si>
  <si>
    <t>Elektroanschluss Wärmezähler Wohnung Hughes</t>
  </si>
  <si>
    <t>230V; 3.6kW</t>
  </si>
  <si>
    <t>Elektroanschluss M-Bus Verteiler Wohnung 4</t>
  </si>
  <si>
    <t>Elektroanschluss M-Bus Verteiler Wohnung 3</t>
  </si>
  <si>
    <t>+ 0.5m über Markise</t>
  </si>
  <si>
    <t>Art. Nr.: 961-000419; +2.5m</t>
  </si>
  <si>
    <t>Art. Nr.: 961-000419; +2m</t>
  </si>
  <si>
    <t>Anbau Flutlichtleuchte</t>
  </si>
  <si>
    <t xml:space="preserve">WFA </t>
  </si>
  <si>
    <t>3x Sonos AMP</t>
  </si>
  <si>
    <t>Elektroanschluss Stellantrieb Katzentür</t>
  </si>
  <si>
    <t>Wandlampenauslass</t>
  </si>
  <si>
    <t>Art. Nr.: 961-000419; Auf Schrank gestellt</t>
  </si>
  <si>
    <t>Elektroanschluss Pergola</t>
  </si>
  <si>
    <t>5x2.5</t>
  </si>
  <si>
    <t>FLF Steckdose T13, UP, 3-fach</t>
  </si>
  <si>
    <t>FLF 2xUSB-Steckdose, UP</t>
  </si>
  <si>
    <t>+2.44m (oberhalb Schrank)</t>
  </si>
  <si>
    <t>AP-Montage unter Isolation</t>
  </si>
  <si>
    <t>2xUKV-Steckdose, NUP</t>
  </si>
  <si>
    <t>UKV-Steckdose, UP</t>
  </si>
  <si>
    <t>Anschluss LED-Band</t>
  </si>
  <si>
    <t>Backofen/Mikrowelle</t>
  </si>
  <si>
    <t>Leerdose Gr.I, UP</t>
  </si>
  <si>
    <t>Unterischtbeleuchtung</t>
  </si>
  <si>
    <t>T13+2xUSB Kücheninsel</t>
  </si>
  <si>
    <t>Weinkühler</t>
  </si>
  <si>
    <t>Leerrohr Waschamschine</t>
  </si>
  <si>
    <t>gem. Detail</t>
  </si>
  <si>
    <t>Velux Fensterantrieb</t>
  </si>
  <si>
    <t>Erdung Sauna 16mm2</t>
  </si>
  <si>
    <t>Anschluss Sauna</t>
  </si>
  <si>
    <t>PIR-180</t>
  </si>
  <si>
    <t>Velux Bediengerät</t>
  </si>
  <si>
    <t>Steigleitung,von unten</t>
  </si>
  <si>
    <t>Bodendose UP, 125x125mm</t>
  </si>
  <si>
    <t>6x BL-KM200</t>
  </si>
  <si>
    <t>3x BL-KM200</t>
  </si>
  <si>
    <t>5x BL-KM200</t>
  </si>
  <si>
    <t>230V; 1.9 kW</t>
  </si>
  <si>
    <t>230V; 1.6kW</t>
  </si>
  <si>
    <t>230V; 2.3kW</t>
  </si>
  <si>
    <t>230V; 2.6kW</t>
  </si>
  <si>
    <t>230V; 2.8kW</t>
  </si>
  <si>
    <t>Elektroanschluss M-Bus Verteiler Weber</t>
  </si>
  <si>
    <t>FLF Steckdose T13, UP</t>
  </si>
  <si>
    <t>+xxxm</t>
  </si>
  <si>
    <t>Untersichtebeleuchtung</t>
  </si>
  <si>
    <t>Scokelbeleuchtung</t>
  </si>
  <si>
    <t>3xT13</t>
  </si>
  <si>
    <t>Gesamtergebnis</t>
  </si>
  <si>
    <t>(Leer)</t>
  </si>
  <si>
    <t>Bezeichnung</t>
  </si>
  <si>
    <t>Bemerkung</t>
  </si>
  <si>
    <t>dS-Komponente</t>
  </si>
  <si>
    <t>Bemerkung 2</t>
  </si>
  <si>
    <t>Lautsprecher Bose FreeSpace 51 Enviromental</t>
  </si>
  <si>
    <t>Gardena Verteilbox</t>
  </si>
  <si>
    <t>PIR 180 NUP</t>
  </si>
  <si>
    <t>Installationssäule</t>
  </si>
  <si>
    <t>Komponente</t>
  </si>
  <si>
    <t>…</t>
  </si>
  <si>
    <t>7 (Lieferung durch LÜ)</t>
  </si>
  <si>
    <t>2-Fach AP</t>
  </si>
  <si>
    <t>Länge</t>
  </si>
  <si>
    <t>gemäss Plan</t>
  </si>
  <si>
    <t>Licht</t>
  </si>
  <si>
    <t>Schatten</t>
  </si>
  <si>
    <t>HLKS</t>
  </si>
  <si>
    <t>Taster</t>
  </si>
  <si>
    <t>Automation</t>
  </si>
  <si>
    <t>BL-KM200</t>
  </si>
  <si>
    <t>Audio</t>
  </si>
  <si>
    <t>Sonos AMP</t>
  </si>
  <si>
    <t>Längen</t>
  </si>
  <si>
    <t>Längen gemäss Plan übernehmen!</t>
  </si>
  <si>
    <t>IC T4-PLUG-IN</t>
  </si>
  <si>
    <t>noch offen</t>
  </si>
  <si>
    <t>T23</t>
  </si>
  <si>
    <t>UV-Komponenten</t>
  </si>
  <si>
    <t>dS-Server</t>
  </si>
  <si>
    <t>dS-Meter</t>
  </si>
  <si>
    <t>dS (Produkt noch nicht 
auf der Internetseite, da 
Produkt neu ist)</t>
  </si>
  <si>
    <t>Temp.-Fühler</t>
  </si>
  <si>
    <t>Temperaturfühler</t>
  </si>
  <si>
    <t>durch Elektriker definiert</t>
  </si>
  <si>
    <t>Kosten Leuchten</t>
  </si>
  <si>
    <t>Leuchte</t>
  </si>
  <si>
    <t>CHF</t>
  </si>
  <si>
    <t>EinbGehäuse</t>
  </si>
  <si>
    <t>Netzgerät</t>
  </si>
  <si>
    <t>138 (max. 7 Leuchten)</t>
  </si>
  <si>
    <t>1 Leuchte+1/5 Netzgerät</t>
  </si>
  <si>
    <t>inkl. Zubehör Erdspiess</t>
  </si>
  <si>
    <t>Total Brutto</t>
  </si>
  <si>
    <t>Total Brutto/Stk.</t>
  </si>
  <si>
    <t>2 (Lieferung durch H)</t>
  </si>
  <si>
    <t>tbd Elektriker</t>
  </si>
  <si>
    <t>13 (Lieferung Bauherr)</t>
  </si>
  <si>
    <t>dS-Filter</t>
  </si>
  <si>
    <t>Bem</t>
  </si>
  <si>
    <t>Bem1</t>
  </si>
  <si>
    <t>Bem2</t>
  </si>
  <si>
    <t>IPS-220 (3x4mm2; 25A)</t>
  </si>
  <si>
    <t>M-Bus Heizung</t>
  </si>
  <si>
    <t>Ladestation E3DC:			4</t>
  </si>
  <si>
    <t>M-Bus Sanitär</t>
  </si>
  <si>
    <t>Leerrohr Vorbereiten</t>
  </si>
  <si>
    <t>AC-Dose</t>
  </si>
  <si>
    <t>DC-Dose</t>
  </si>
  <si>
    <t>ModBus Einliegerwhg.</t>
  </si>
  <si>
    <t>ModBus Whg. Weber</t>
  </si>
  <si>
    <t>ModBus Whg. Hughes</t>
  </si>
  <si>
    <t>ModBus Whg.1</t>
  </si>
  <si>
    <t>ModBus Whg.2</t>
  </si>
  <si>
    <t>ModBus Whg.3</t>
  </si>
  <si>
    <t>ModBus Whg.4</t>
  </si>
  <si>
    <t>Pumpe Massage</t>
  </si>
  <si>
    <t>Pumpe GSA</t>
  </si>
  <si>
    <t>Luna Anschlussbox</t>
  </si>
  <si>
    <t>Huttenlüfter</t>
  </si>
  <si>
    <t>Schlüsseltaster Poolabdeckung</t>
  </si>
  <si>
    <t>Wärmepumpe Haus2</t>
  </si>
  <si>
    <t>Wärmepumpe Haus1</t>
  </si>
  <si>
    <t>Bez</t>
  </si>
  <si>
    <t>GGA-Maur Budi M</t>
  </si>
  <si>
    <t>Steckdose T23, AP</t>
  </si>
  <si>
    <t xml:space="preserve">ElektroanschlussWärmezähler </t>
  </si>
  <si>
    <t>Elektroanschluss Weber</t>
  </si>
  <si>
    <t>Elektroanschluss Bewässerung Hughes</t>
  </si>
  <si>
    <t>ElektroanschlussPool / Bewässerung Weber</t>
  </si>
  <si>
    <t>Schlüsselschalter, UP</t>
  </si>
  <si>
    <t>Temperaturfühler, AP</t>
  </si>
  <si>
    <t>Gegenschwimmanlage</t>
  </si>
  <si>
    <t>KSR 60</t>
  </si>
  <si>
    <t>PE 100</t>
  </si>
  <si>
    <t>3x50/50</t>
  </si>
  <si>
    <t>Anzahl von Bez</t>
  </si>
  <si>
    <t>Zeilenbeschriftungen</t>
  </si>
  <si>
    <t>Anzahl von Bem</t>
  </si>
  <si>
    <t>Anzahl von Feld1</t>
  </si>
  <si>
    <t>29 (Länge an LED-Profil 
anpasse)</t>
  </si>
  <si>
    <t>Preis/Klemme</t>
  </si>
  <si>
    <t>Rabatt</t>
  </si>
  <si>
    <t>Preis Total</t>
  </si>
  <si>
    <t>dSM12</t>
  </si>
  <si>
    <t>dSF20</t>
  </si>
  <si>
    <t>tbd durch Elektro</t>
  </si>
  <si>
    <t>Bauseits</t>
  </si>
  <si>
    <t>UN152431</t>
  </si>
  <si>
    <t>SGL-623680</t>
  </si>
  <si>
    <t>SGL-623682</t>
  </si>
  <si>
    <t>SGL-630016</t>
  </si>
  <si>
    <t>S</t>
  </si>
  <si>
    <t>Preis</t>
  </si>
  <si>
    <t>Artikenummer</t>
  </si>
  <si>
    <t>Artikel 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</si>
</sst>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Black"/>
      <family val="2"/>
    </font>
    <font>
      <b/>
      <sz val="10"/>
      <color theme="1"/>
      <name val="Arial"/>
      <family val="2"/>
    </font>
    <font>
      <b/>
      <sz val="10"/>
      <color theme="8" tint="-0.249977111117893"/>
      <name val="Arial"/>
      <family val="2"/>
    </font>
    <font>
      <b/>
      <sz val="10"/>
      <color theme="7" tint="-0.249977111117893"/>
      <name val="Arial"/>
      <family val="2"/>
    </font>
    <font>
      <b/>
      <sz val="10"/>
      <color rgb="FF7030A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B05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sz val="10"/>
      <color rgb="FF7030A0"/>
      <name val="Helvetica Neue eText Pro Light"/>
    </font>
    <font>
      <sz val="10"/>
      <color theme="0" tint="-0.499984740745262"/>
      <name val="DIN Next W02 Light"/>
    </font>
    <font>
      <sz val="11"/>
      <color theme="5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Arial"/>
      <family val="2"/>
    </font>
    <font>
      <sz val="10"/>
      <color theme="4" tint="-0.249977111117893"/>
      <name val="DIN Next W02 Light"/>
    </font>
    <font>
      <sz val="10"/>
      <color theme="7" tint="-0.249977111117893"/>
      <name val="&amp;quot"/>
    </font>
    <font>
      <sz val="10"/>
      <color theme="9" tint="-0.249977111117893"/>
      <name val="DIN Next W02 Light"/>
    </font>
    <font>
      <sz val="10"/>
      <name val="Arial Black"/>
      <family val="2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0"/>
      <color theme="2" tint="-0.499984740745262"/>
      <name val="Arial"/>
      <family val="2"/>
    </font>
    <font>
      <b/>
      <sz val="12"/>
      <color theme="1"/>
      <name val="Arial"/>
      <family val="2"/>
    </font>
    <font>
      <b/>
      <sz val="10"/>
      <color theme="4" tint="-0.249977111117893"/>
      <name val="Arial"/>
      <family val="2"/>
    </font>
    <font>
      <sz val="11"/>
      <color theme="7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9A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 vertical="top"/>
    </xf>
    <xf numFmtId="3" fontId="2" fillId="2" borderId="0" xfId="0" applyNumberFormat="1" applyFont="1" applyFill="1" applyAlignment="1">
      <alignment horizontal="center" vertical="top"/>
    </xf>
    <xf numFmtId="3" fontId="2" fillId="3" borderId="0" xfId="0" applyNumberFormat="1" applyFont="1" applyFill="1" applyAlignment="1">
      <alignment horizontal="center" vertical="top"/>
    </xf>
    <xf numFmtId="3" fontId="2" fillId="5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3" fontId="4" fillId="0" borderId="0" xfId="0" applyNumberFormat="1" applyFont="1" applyAlignment="1">
      <alignment horizontal="center" vertical="top"/>
    </xf>
    <xf numFmtId="3" fontId="5" fillId="0" borderId="0" xfId="0" applyNumberFormat="1" applyFont="1" applyAlignment="1">
      <alignment horizontal="center" vertical="top"/>
    </xf>
    <xf numFmtId="3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/>
    </xf>
    <xf numFmtId="3" fontId="8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top"/>
    </xf>
    <xf numFmtId="3" fontId="9" fillId="0" borderId="0" xfId="0" applyNumberFormat="1" applyFont="1" applyAlignment="1">
      <alignment horizontal="center" vertical="top"/>
    </xf>
    <xf numFmtId="3" fontId="7" fillId="0" borderId="0" xfId="0" applyNumberFormat="1" applyFont="1" applyAlignment="1">
      <alignment horizontal="center" vertical="top"/>
    </xf>
    <xf numFmtId="0" fontId="1" fillId="0" borderId="0" xfId="0" applyFont="1"/>
    <xf numFmtId="3" fontId="2" fillId="0" borderId="0" xfId="0" applyNumberFormat="1" applyFont="1" applyAlignment="1">
      <alignment horizontal="center" vertical="top"/>
    </xf>
    <xf numFmtId="3" fontId="2" fillId="0" borderId="0" xfId="0" applyNumberFormat="1" applyFont="1" applyAlignment="1">
      <alignment vertical="top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3" fontId="10" fillId="0" borderId="0" xfId="1" applyNumberFormat="1" applyAlignment="1">
      <alignment horizontal="center" vertical="top" wrapText="1"/>
    </xf>
    <xf numFmtId="3" fontId="10" fillId="0" borderId="0" xfId="1" applyNumberFormat="1" applyFill="1" applyAlignment="1">
      <alignment horizontal="center" vertical="top" wrapText="1"/>
    </xf>
    <xf numFmtId="0" fontId="10" fillId="0" borderId="0" xfId="1" applyAlignment="1">
      <alignment horizontal="center"/>
    </xf>
    <xf numFmtId="3" fontId="2" fillId="6" borderId="0" xfId="0" applyNumberFormat="1" applyFont="1" applyFill="1" applyAlignment="1">
      <alignment horizontal="center" vertical="top"/>
    </xf>
    <xf numFmtId="3" fontId="12" fillId="0" borderId="0" xfId="0" applyNumberFormat="1" applyFont="1" applyAlignment="1">
      <alignment horizontal="center" vertical="top" wrapText="1"/>
    </xf>
    <xf numFmtId="3" fontId="15" fillId="0" borderId="0" xfId="0" applyNumberFormat="1" applyFont="1" applyAlignment="1">
      <alignment horizontal="center" vertical="top" wrapText="1"/>
    </xf>
    <xf numFmtId="3" fontId="2" fillId="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3" fontId="2" fillId="7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3" fontId="2" fillId="9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3" fontId="2" fillId="4" borderId="0" xfId="0" applyNumberFormat="1" applyFont="1" applyFill="1" applyAlignment="1">
      <alignment horizontal="center" vertical="top"/>
    </xf>
    <xf numFmtId="0" fontId="20" fillId="0" borderId="0" xfId="0" applyFont="1" applyAlignment="1">
      <alignment horizontal="center"/>
    </xf>
    <xf numFmtId="0" fontId="10" fillId="0" borderId="0" xfId="1" applyAlignment="1">
      <alignment horizontal="center" vertical="top" wrapText="1"/>
    </xf>
    <xf numFmtId="0" fontId="21" fillId="0" borderId="0" xfId="1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1" fillId="0" borderId="0" xfId="1" applyFont="1" applyAlignment="1">
      <alignment horizontal="center"/>
    </xf>
    <xf numFmtId="3" fontId="2" fillId="10" borderId="0" xfId="0" applyNumberFormat="1" applyFont="1" applyFill="1" applyAlignment="1">
      <alignment horizontal="center" vertical="center"/>
    </xf>
    <xf numFmtId="0" fontId="0" fillId="10" borderId="0" xfId="0" applyFill="1"/>
    <xf numFmtId="3" fontId="10" fillId="0" borderId="0" xfId="1" applyNumberFormat="1" applyAlignment="1">
      <alignment horizontal="center" vertical="top"/>
    </xf>
    <xf numFmtId="0" fontId="23" fillId="0" borderId="0" xfId="0" applyFont="1"/>
    <xf numFmtId="0" fontId="25" fillId="0" borderId="0" xfId="0" applyFont="1" applyAlignment="1">
      <alignment horizontal="center"/>
    </xf>
    <xf numFmtId="0" fontId="25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0" fontId="24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3" fontId="28" fillId="0" borderId="0" xfId="1" applyNumberFormat="1" applyFont="1" applyAlignment="1">
      <alignment horizontal="center" vertical="top"/>
    </xf>
    <xf numFmtId="0" fontId="10" fillId="0" borderId="0" xfId="1" applyAlignment="1">
      <alignment horizontal="center" vertical="top"/>
    </xf>
    <xf numFmtId="0" fontId="0" fillId="0" borderId="0" xfId="0" applyAlignment="1">
      <alignment horizontal="center" vertical="top"/>
    </xf>
    <xf numFmtId="3" fontId="29" fillId="0" borderId="0" xfId="0" applyNumberFormat="1" applyFont="1" applyAlignment="1">
      <alignment horizontal="center" vertical="top" wrapText="1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164" fontId="7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center" vertical="top"/>
    </xf>
    <xf numFmtId="0" fontId="0" fillId="0" borderId="0" xfId="0" applyAlignment="1">
      <alignment horizontal="center" wrapText="1"/>
    </xf>
    <xf numFmtId="3" fontId="2" fillId="11" borderId="0" xfId="0" applyNumberFormat="1" applyFont="1" applyFill="1" applyAlignment="1">
      <alignment horizontal="center" vertical="top"/>
    </xf>
    <xf numFmtId="3" fontId="33" fillId="3" borderId="0" xfId="0" applyNumberFormat="1" applyFont="1" applyFill="1" applyAlignment="1">
      <alignment horizontal="center" vertical="top"/>
    </xf>
    <xf numFmtId="0" fontId="34" fillId="0" borderId="0" xfId="0" applyFont="1" applyAlignment="1">
      <alignment vertical="center"/>
    </xf>
    <xf numFmtId="0" fontId="10" fillId="0" borderId="0" xfId="1" applyAlignment="1"/>
    <xf numFmtId="0" fontId="10" fillId="0" borderId="0" xfId="1" applyAlignment="1">
      <alignment horizontal="left"/>
    </xf>
    <xf numFmtId="0" fontId="35" fillId="12" borderId="1" xfId="0" applyFont="1" applyFill="1" applyBorder="1"/>
    <xf numFmtId="0" fontId="0" fillId="13" borderId="0" xfId="0" applyFill="1"/>
    <xf numFmtId="0" fontId="0" fillId="0" borderId="0" xfId="0" pivotButton="1"/>
    <xf numFmtId="0" fontId="36" fillId="0" borderId="0" xfId="0" applyFont="1"/>
    <xf numFmtId="0" fontId="36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37" fillId="0" borderId="0" xfId="0" applyFont="1" applyAlignment="1">
      <alignment horizontal="center" vertical="top"/>
    </xf>
    <xf numFmtId="0" fontId="38" fillId="0" borderId="0" xfId="0" applyFont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40" fillId="0" borderId="0" xfId="0" applyFont="1" applyAlignment="1">
      <alignment horizontal="center" vertical="top"/>
    </xf>
    <xf numFmtId="0" fontId="36" fillId="0" borderId="0" xfId="0" applyFont="1" applyAlignment="1">
      <alignment horizontal="center" wrapText="1"/>
    </xf>
    <xf numFmtId="3" fontId="33" fillId="9" borderId="0" xfId="0" applyNumberFormat="1" applyFont="1" applyFill="1" applyAlignment="1">
      <alignment horizontal="center" vertical="top"/>
    </xf>
    <xf numFmtId="3" fontId="2" fillId="9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14" borderId="0" xfId="0" applyFill="1"/>
    <xf numFmtId="0" fontId="0" fillId="14" borderId="0" xfId="0" applyFill="1" applyAlignment="1">
      <alignment horizontal="left"/>
    </xf>
    <xf numFmtId="0" fontId="3" fillId="14" borderId="0" xfId="0" applyFont="1" applyFill="1" applyAlignment="1">
      <alignment horizontal="left" vertical="top"/>
    </xf>
    <xf numFmtId="0" fontId="36" fillId="0" borderId="0" xfId="0" applyFont="1" applyAlignment="1">
      <alignment horizontal="left"/>
    </xf>
    <xf numFmtId="4" fontId="3" fillId="0" borderId="0" xfId="0" applyNumberFormat="1" applyFont="1" applyAlignment="1">
      <alignment horizontal="left" vertical="top"/>
    </xf>
    <xf numFmtId="4" fontId="1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4" fontId="0" fillId="0" borderId="0" xfId="0" applyNumberFormat="1" applyAlignment="1">
      <alignment horizontal="center"/>
    </xf>
    <xf numFmtId="0" fontId="39" fillId="0" borderId="0" xfId="0" applyFont="1" applyAlignment="1">
      <alignment horizontal="left" vertical="top"/>
    </xf>
    <xf numFmtId="4" fontId="0" fillId="0" borderId="0" xfId="0" applyNumberFormat="1" applyAlignment="1">
      <alignment horizontal="left"/>
    </xf>
    <xf numFmtId="4" fontId="1" fillId="0" borderId="0" xfId="0" applyNumberFormat="1" applyFont="1" applyAlignment="1">
      <alignment horizontal="left"/>
    </xf>
    <xf numFmtId="3" fontId="2" fillId="8" borderId="0" xfId="0" applyNumberFormat="1" applyFont="1" applyFill="1" applyAlignment="1">
      <alignment horizontal="center" vertical="top"/>
    </xf>
    <xf numFmtId="3" fontId="2" fillId="2" borderId="0" xfId="0" applyNumberFormat="1" applyFont="1" applyFill="1" applyAlignment="1">
      <alignment horizontal="center" vertical="top"/>
    </xf>
    <xf numFmtId="3" fontId="2" fillId="3" borderId="0" xfId="0" applyNumberFormat="1" applyFont="1" applyFill="1" applyAlignment="1">
      <alignment horizontal="center" vertical="top"/>
    </xf>
    <xf numFmtId="3" fontId="2" fillId="4" borderId="0" xfId="0" applyNumberFormat="1" applyFont="1" applyFill="1" applyAlignment="1">
      <alignment horizontal="center" vertical="top"/>
    </xf>
    <xf numFmtId="3" fontId="2" fillId="8" borderId="0" xfId="0" applyNumberFormat="1" applyFont="1" applyFill="1" applyAlignment="1">
      <alignment horizontal="center" vertical="top"/>
    </xf>
    <xf numFmtId="3" fontId="2" fillId="5" borderId="0" xfId="0" applyNumberFormat="1" applyFont="1" applyFill="1" applyAlignment="1">
      <alignment horizontal="center" vertical="top"/>
    </xf>
    <xf numFmtId="3" fontId="2" fillId="8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top"/>
    </xf>
    <xf numFmtId="3" fontId="33" fillId="3" borderId="0" xfId="0" applyNumberFormat="1" applyFont="1" applyFill="1" applyAlignment="1">
      <alignment horizontal="center" vertical="top"/>
    </xf>
    <xf numFmtId="3" fontId="2" fillId="6" borderId="0" xfId="0" applyNumberFormat="1" applyFont="1" applyFill="1" applyAlignment="1">
      <alignment horizontal="center" vertical="top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E9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timo_feddern_stud_hslu_ch/Documents/Studium/Module/3.%20Semester/programming/ifcelec/Bauteilliste_Elektro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timo_feddern_stud_hslu_ch/Documents/Studium/Module/3.%20Semester/programming/ifcelec/Bauteilliste_Elektro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53.540853125" createdVersion="6" refreshedVersion="6" minRefreshableVersion="3" recordCount="2096" xr:uid="{CE78F539-FA14-48E8-BDA3-244A93211751}">
  <cacheSource type="worksheet">
    <worksheetSource ref="A1:A2097" sheet="Bauteilliste"/>
  </cacheSource>
  <cacheFields count="1">
    <cacheField name="Bezeichnung" numFmtId="0">
      <sharedItems count="147">
        <s v="2xUKV-Steckdose, AP"/>
        <s v="2xUKV-Steckdose, NUP"/>
        <s v="2xUKV-Steckdose, UP"/>
        <s v="2xUSB-Steckdose, UP"/>
        <s v="Abluftventi"/>
        <s v="Abzweigdose quadratisch UP"/>
        <s v="Abzweigdose rechteckig (multi) UP"/>
        <s v="Abzweigdose rechteckig UP"/>
        <s v="Anbau Flutlichtleuchte"/>
        <s v="Anschluss EKZ HSE 160A"/>
        <s v="Batterie PV-Anlage"/>
        <s v="Bewegungsmelder 180°, AP"/>
        <s v="Bewegungsmelder 180°, UP"/>
        <s v="Bewegungsmelder UP"/>
        <s v="Bodendose UP, 125x125mm"/>
        <s v="Bodendose UP, 160x160mm"/>
        <s v="Bodendose UP, 200x200mm"/>
        <s v="Boden-Rundleuchte mit Rahmen EB"/>
        <s v="Bus-Taster 1-fach"/>
        <s v="Bus-Taster 2-fach"/>
        <s v="Bus-Taster 3-fach"/>
        <s v="Bus-Taster 4-fach"/>
        <s v="Bus-Taster 4-fach, KL"/>
        <s v="Deckenauslass"/>
        <s v="Decken-Rundleuchte AP"/>
        <s v="Einbaulautsprecher"/>
        <s v="Elektroanschluss"/>
        <s v="Elektroanschluss "/>
        <s v="Elektroanschluss 3-Wegventil BWW primär"/>
        <s v="Elektroanschluss Begleitheizband"/>
        <s v="Elektroanschluss Dreiwegventil FBH Wohnen"/>
        <s v="Elektroanschluss Dreiwegventil Freecooling"/>
        <s v="Elektroanschluss Durchgangsventil HG Pool"/>
        <s v="Elektroanschluss Durchlauferhitzer"/>
        <s v="Elektroanschluss Enthärtungsanlage"/>
        <s v="Elektroanschluss Frostschutzband"/>
        <s v="Elektroanschluss HG BWW Elektroeinsatz"/>
        <s v="Elektroanschluss Kontrollierte bWohnungslüftung"/>
        <s v="Elektroanschluss Kontrollierte Wohnugslüftung"/>
        <s v="Elektroanschluss Kontrollierte Wohnungslüftung"/>
        <s v="Elektroanschluss Kontrollierte Wohnungslüftung "/>
        <s v="Elektroanschluss Kühlaufsatz ComfoCool"/>
        <s v="Elektroanschluss Ladepumpe HZ"/>
        <s v="Elektroanschluss Lift"/>
        <s v="Elektroanschluss M-Bus Speicher"/>
        <s v="Elektroanschluss M-Bus Verteiler Einliegerwohnung"/>
        <s v="Elektroanschluss M-Bus Verteiler Hughes"/>
        <s v="Elektroanschluss M-Bus Verteiler Küche EG"/>
        <s v="Elektroanschluss M-Bus Verteiler Weber"/>
        <s v="Elektroanschluss M-Bus Verteiler Wohnung 1"/>
        <s v="Elektroanschluss M-Bus Verteiler Wohnung 2"/>
        <s v="Elektroanschluss M-Bus Verteiler Wohnung 3"/>
        <s v="Elektroanschluss M-Bus Verteiler Wohnung 4"/>
        <s v="Elektroanschluss M-Bus Zähler"/>
        <s v="Elektroanschluss motorisierte Absperrklappe Heizgruppe"/>
        <s v="Elektroanschluss motorisierte Absperrklappe Kälte"/>
        <s v="Elektroanschluss motorisierte Absperrklappe primär"/>
        <s v="Elektroanschluss motorisierte Absperrklappe sekundär"/>
        <s v="Elektroanschluss Pergola"/>
        <s v="Elektroanschluss Rückspülbarer Filter"/>
        <s v="Elektroanschluss Schaltschrank Warmwasser Begleitheizband"/>
        <s v="Elektroanschluss Speicher"/>
        <s v="Elektroanschluss Stellantrieb Katzentür"/>
        <s v="Elektroanschluss Stellantrieb pro Heizring"/>
        <s v="Elektroanschluss Steuerung Begelitheizband"/>
        <s v="Elektroanschluss Steuerung Frostschutzband"/>
        <s v="Elektroanschluss Strömungskontrollschalter"/>
        <s v="Elektroanschluss Umwälzpumpe FBH Wohnen"/>
        <s v="Elektroanschluss Umwälzpumpe Freecooling FBH Wohnen"/>
        <s v="Elektroanschluss Umwälzpumpe Kondensatoranschluss"/>
        <s v="Elektroanschluss Umwälzpumpe Verdampferanschluss"/>
        <s v="Elektroanschluss Wärmepumpe"/>
        <s v="Elektroanschluss Wärmepumpe Elektroeinsatz"/>
        <s v="Elektroanschluss Wärmezähler Einliegerwohnung"/>
        <s v="Elektroanschluss Wärmezähler HG BWW"/>
        <s v="Elektroanschluss Wärmezähler HG FBH Wohnen"/>
        <s v="Elektroanschluss Wärmezähler HG Pool"/>
        <s v="Elektroanschluss Wärmezähler Wohnung 1"/>
        <s v="Elektroanschluss Wärmezähler Wohnung 2"/>
        <s v="Elektroanschluss Wärmezähler Wohnung 3"/>
        <s v="Elektroanschluss Wärmezähler Wohnung 4"/>
        <s v="Elektroanschluss Wärmezähler Wohnung Hughes"/>
        <s v="Elektroanschluss Wärmezähler Wohnung Weber"/>
        <s v="ElektroanschlussWärmezähler Kondensatoranschluss"/>
        <s v="Elektromagnetischer Türöffner"/>
        <s v="FLF 2xUSB-Steckdose, UP"/>
        <s v="FLF Steckdose T13, UP"/>
        <s v="FLF Steckdose T13, UP, 3-fach"/>
        <s v="Gardena Verteilbox"/>
        <s v="Gas- und Rauchmelder"/>
        <s v="GGA-Maur Verteilkasten"/>
        <s v="GGA-Maur Verteilkasten "/>
        <s v="Gong"/>
        <s v="Hauptverteilung Elektro"/>
        <s v="Heizverteiler"/>
        <s v="Installationssäule"/>
        <s v="Kamera"/>
        <s v="Klingeltaster"/>
        <s v="KRFWG 25"/>
        <s v="KRFWG 32"/>
        <s v="KRFWG 40"/>
        <s v="Ladestation Elektroauto"/>
        <s v="LC2"/>
        <s v="LED-Deckenleuchte"/>
        <s v="LED-Langfeldleuchte 26W"/>
        <s v="LED-Profil Decke"/>
        <s v="LED-Profil Wand"/>
        <s v="LED-Profil Wand Treppe"/>
        <s v="Leerdose Gr.I, UP"/>
        <s v="Leerdose, UP"/>
        <s v="Leitung,nach oben,durchgehend"/>
        <s v="MM-Verteiler"/>
        <s v="Motor allgemein"/>
        <s v="Pflanzenspot"/>
        <s v="Präsenzmelder 360°, UP"/>
        <s v="Raumthermostat, UP"/>
        <s v="Schalter, Schema 0, AP"/>
        <s v="Schlüsselrohr"/>
        <s v="Spiegelschrank mit Steckdose L."/>
        <s v="Spiegelschrank mit Steckdose R."/>
        <s v="Steckdose T13, AP"/>
        <s v="Steckdose T13, AP, 3-fach"/>
        <s v="Steckdose T13, NUP"/>
        <s v="Steckdose T13, NUP, 3-fach"/>
        <s v="Steckdose T13, UP"/>
        <s v="Steckdose T13, UP, 3-fach"/>
        <s v="Steckdose T25, AP"/>
        <s v="Steckdose T25, UP"/>
        <s v="Steigleitung,nach oben"/>
        <s v="Steigleitung,von unten"/>
        <s v="Swisscom Verteilkasten"/>
        <s v="T13+2xUSB, UP"/>
        <s v="Tonsprechstelle - Aussensprechstelle"/>
        <s v="TV Leerdose, UP"/>
        <s v="UKV-Steckdose, AP"/>
        <s v="UKV-Steckdose, UP"/>
        <s v="UV-Elektro"/>
        <s v="UV-Elektro Haus 2"/>
        <s v="Velux Bediengerät"/>
        <s v="Wandlampenauslass"/>
        <s v="Wandleuchte"/>
        <s v="Wechselrichter"/>
        <s v="Wegleuchte"/>
        <s v="Wetterstation, AP"/>
        <s v="Zehnder CO2-Sensor, UP"/>
        <s v="Zehnder RF-Sensor, UP"/>
        <s v="Zusätzliche Batterie PV-Anl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53.540958333331" createdVersion="6" refreshedVersion="6" minRefreshableVersion="3" recordCount="2096" xr:uid="{9374B360-FB16-474D-9475-BD287073ABEF}">
  <cacheSource type="worksheet">
    <worksheetSource ref="B1:B2097" sheet="Bauteilliste"/>
  </cacheSource>
  <cacheFields count="1">
    <cacheField name="Bemerkung" numFmtId="0">
      <sharedItems containsBlank="1" count="180">
        <s v="UV Weber"/>
        <m/>
        <s v="+2.2m"/>
        <s v="+1.00m"/>
        <s v="+0.60m"/>
        <s v="+0.50m"/>
        <s v="2xUSB Kücheninsel"/>
        <s v="+0.7m"/>
        <s v="+1.1m"/>
        <s v="Bodenspots EG"/>
        <s v="Erdung Sauna 16mm2"/>
        <s v="+xxxm"/>
        <s v="Bodendosen EG"/>
        <s v="WFA "/>
        <s v="E3DC S10 E Pro"/>
        <s v="PIR180 AP"/>
        <s v="PIR180 NUP"/>
        <s v="PIR180"/>
        <s v="PIR-180"/>
        <s v="PIR 180 NUP"/>
        <s v="PIR360"/>
        <s v="125x125mm"/>
        <s v="160x160mm"/>
        <s v="200x200mm"/>
        <s v="BSI20"/>
        <s v="BST"/>
        <s v="T1-1"/>
        <s v="T1-2"/>
        <s v="T2-2"/>
        <s v="T1-3"/>
        <s v="T1-4"/>
        <s v="T2-4"/>
        <s v="DLA"/>
        <s v="DLI22"/>
        <s v="Kochherd"/>
        <s v="Backofen"/>
        <s v="Untersichtbeleuchtung"/>
        <s v="Steamer"/>
        <s v="Sockelbeleuchtung"/>
        <s v="Leehrohr E-Mobilität"/>
        <s v="Leerrohr E-Mobilität"/>
        <s v="Abluftventi"/>
        <s v="Durchlauferhitzer"/>
        <s v="Garten"/>
        <s v="WP-Pool"/>
        <s v="Ansschluss Lift"/>
        <s v="Schrankbeleuchtung"/>
        <s v="Schacht für Bewässerung"/>
        <s v="UKV"/>
        <s v="Gegenstromanlage"/>
        <s v="Pool"/>
        <s v="Leerrohr Smart-Briefkasten"/>
        <s v="Luna Treiberbox"/>
        <s v="Leerrohr Tumbler"/>
        <s v="Leerrohr Ventilator"/>
        <s v="Leerrohr Waschmaschine"/>
        <s v="Anschluss Gasofen"/>
        <s v="Leerrohr Sockelbeleuchtung"/>
        <s v="Untersichbeleuchtung"/>
        <s v="Anschluss Cheminée"/>
        <s v="1xUKV"/>
        <s v="UKV-Anschluss"/>
        <s v="UKV-Anschluss dS-Server"/>
        <s v="UKV Anschluss dS-Server"/>
        <s v="2xUKV"/>
        <s v="Leerrohr Aussenbeleuchtung"/>
        <s v="Anschluss Schrankbeleuchtung"/>
        <s v="Nischenbeleuchtung"/>
        <s v="Backofen/Mikrowelle"/>
        <s v="Unterischtbeleuchtung"/>
        <s v="Velux Fensterantrieb"/>
        <s v="Leerrohr"/>
        <s v="Untersichtebeleuchtung"/>
        <s v="Scokelbeleuchtung"/>
        <s v="GSA"/>
        <s v="LED-Band"/>
        <s v="Netzwerkverbindung dSS-Weber "/>
        <s v="Netzwerkverbindung dSS-Hughes"/>
        <s v="Netzwerkverbindung dSS-Whg1"/>
        <s v="Netzwerkverbindung dSS-Whg2"/>
        <s v="Netzwerkverbindung dSS-Whg3"/>
        <s v="Netzwerkverbindung dSS-Whg4"/>
        <s v="Lautsprecher Bose FreeSpace 51 Enviromental"/>
        <s v="24V"/>
        <s v="16A"/>
        <s v="400V, max 27kW"/>
        <s v="230V"/>
        <s v="230V, 10A"/>
        <s v="400V "/>
        <s v="ComfoAir Q600 E R (230V, 0.31A)"/>
        <s v="ComfoAir Q350 E R (230V, 0.45A)"/>
        <s v="ComfoAir Q600 E R (230V, 0.39A)"/>
        <s v="Q600 R (230V, 4.7A)"/>
        <s v="230V, 0.9kW"/>
        <s v="M-Bus"/>
        <s v="5x2.5"/>
        <s v="230V, 16A"/>
        <s v="9kW"/>
        <s v="6kW"/>
        <s v="230V; 1.9kW"/>
        <s v="230V; 1.7kW"/>
        <s v="230V; 1.1kW"/>
        <s v="230V; 1.2kW"/>
        <s v="230V; 2.2kW"/>
        <s v="230V; 3.6kW"/>
        <s v="230V; 1.9 kW"/>
        <s v="230V; 1.6kW"/>
        <s v="230V; 2.3kW"/>
        <s v="230V; 2.6kW"/>
        <s v="230V; 2.8kW"/>
        <s v="230V, 20A"/>
        <s v="230V, 25A"/>
        <s v="230V, 2A"/>
        <s v="230V, 1.33A"/>
        <s v="230V, 0.75A"/>
        <s v="230V, 3.9A"/>
        <s v="400V, 15A"/>
        <s v="230V, 6kW"/>
        <s v="230V, 9kW"/>
        <s v="Haus 1"/>
        <s v="Haus 2"/>
        <s v="LC2"/>
        <s v="M40 + M25"/>
        <s v="2 x M25"/>
        <s v="3 x M40"/>
        <s v="25 x M25, 2 x M40"/>
        <s v="1 x M40, 4 x M25"/>
        <s v="28 x M25"/>
        <s v="E3DC Wallbox easy connect"/>
        <s v="Art. Nr.: 961-000419"/>
        <s v="Art. Nr.: 961-000419; +2.5m"/>
        <s v="Art. Nr.: 961-000419; +2m"/>
        <s v="Art. Nr.: 961-000419; Auf Schrank gestellt"/>
        <s v="DSN60"/>
        <s v="DSI40"/>
        <s v="DSI60"/>
        <s v="DSW40"/>
        <s v="DLL"/>
        <s v="LPD"/>
        <s v="LPWT"/>
        <s v="Leerrohr Waschamschine"/>
        <s v="Storenmotor"/>
        <s v="Markise horizontal"/>
        <s v="Markise vertikal"/>
        <s v="PM360"/>
        <s v="FTW06"/>
        <s v="Fabrikat SIBOX 48/Z24¨Fa. Helbling u. Co. AG"/>
        <s v="+2m"/>
        <s v="Geschirrspüler"/>
        <s v="KS"/>
        <s v="GS"/>
        <s v="Kühlschrank"/>
        <s v="+0.3m"/>
        <s v="Vakuumierschublade"/>
        <s v="Gefrierschrank"/>
        <s v="Umluftventilator"/>
        <s v="Wärmeschublade"/>
        <s v="+2.44m (oberhalb Schrank)"/>
        <s v="Anschluss LED-Band"/>
        <s v="Weinkühler"/>
        <s v="3xT13 Kücheninsel"/>
        <s v="+0.6m"/>
        <s v="+0.9m"/>
        <s v="+1.80m"/>
        <s v="gem. Detail"/>
        <s v="3xT13"/>
        <s v="T13+2xUSB Kücheninsel"/>
        <s v="D202"/>
        <s v="Velux"/>
        <s v="tbd."/>
        <s v="WST260"/>
        <s v="WFAP"/>
        <s v="WST60"/>
        <s v="TLA"/>
        <s v="BLA"/>
        <s v="+2.00m"/>
        <s v="+ 0.5m über Markise"/>
        <s v="CO2"/>
        <s v="RF"/>
        <s v="Optional (noch nicht ausgebaut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53.54115636574" createdVersion="6" refreshedVersion="6" minRefreshableVersion="3" recordCount="1996" xr:uid="{D00B2D10-9DE0-4304-ADFB-E6009BD3B04D}">
  <cacheSource type="worksheet">
    <worksheetSource ref="C6:C2002" sheet="Transformierte Daten" r:id="rId2"/>
  </cacheSource>
  <cacheFields count="1">
    <cacheField name="Feld1" numFmtId="0">
      <sharedItems containsBlank="1" count="37">
        <s v="SW-UMR200"/>
        <m/>
        <s v="2x Sonos AMP"/>
        <s v="3x Sonos AMP"/>
        <s v="Anschluss Sauna"/>
        <s v="GE-KL200"/>
        <s v="2x GE-KL200"/>
        <s v="4x GE-KL200"/>
        <s v="SW-AKM200"/>
        <s v="IC T4L-Plug Modul"/>
        <s v="GE-KM300"/>
        <s v="Anschluss Garagentor"/>
        <s v="Garagentortechnik"/>
        <s v="Philips Hue"/>
        <s v="M25+M40"/>
        <s v="M25"/>
        <s v="Schacht für Bewässerung"/>
        <s v="4x SW-UMR200"/>
        <s v="2x SW-UMR200"/>
        <s v="SW-AKM220"/>
        <s v="GN-KM200"/>
        <s v="4x BL-KM200"/>
        <s v="7x BL-KM200"/>
        <s v="2x BL-KM200"/>
        <s v="6x BL-KM200"/>
        <s v="3x BL-KM200"/>
        <s v="5x BL-KM200"/>
        <s v="Leitungen werden aufgeteilt und"/>
        <s v="Philips Hue "/>
        <s v="Philips Hue Bridge"/>
        <s v="GR-KL220"/>
        <s v="GR-KL210"/>
        <s v="Whg1"/>
        <s v="Whg2"/>
        <s v="Whg3"/>
        <s v="Whg4"/>
        <s v="W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61.481088425928" createdVersion="6" refreshedVersion="6" minRefreshableVersion="3" recordCount="2126" xr:uid="{7817BF23-5968-4C04-837B-E46906647CF3}">
  <cacheSource type="worksheet">
    <worksheetSource ref="A1:A2127" sheet="Bauteilliste_Neu"/>
  </cacheSource>
  <cacheFields count="1">
    <cacheField name="Bez" numFmtId="0">
      <sharedItems count="143">
        <s v="2xUKV-Steckdose, AP"/>
        <s v="2xUKV-Steckdose, NUP"/>
        <s v="2xUKV-Steckdose, UP"/>
        <s v="2xUSB-Steckdose, UP"/>
        <s v="Abluftventi"/>
        <s v="Abzweigdose quadratisch UP"/>
        <s v="Abzweigdose rechteckig (multi) UP"/>
        <s v="Abzweigdose rechteckig UP"/>
        <s v="Anbau Flutlichtleuchte"/>
        <s v="Anschluss EKZ HSE 160A"/>
        <s v="Batterie PV-Anlage"/>
        <s v="Bewegungsmelder 180°, AP"/>
        <s v="Bewegungsmelder 180°, UP"/>
        <s v="Bewegungsmelder UP"/>
        <s v="Bodendose UP, 125x125mm"/>
        <s v="Bodendose UP, 160x160mm"/>
        <s v="Bodendose UP, 200x200mm"/>
        <s v="Boden-Rundleuchte mit Rahmen EB"/>
        <s v="Bus-Taster 1-fach"/>
        <s v="Bus-Taster 2-fach"/>
        <s v="Bus-Taster 4-fach"/>
        <s v="Bus-Taster 4-fach, KL"/>
        <s v="Deckenauslass"/>
        <s v="Decken-Rundleuchte AP"/>
        <s v="Einbaulautsprecher"/>
        <s v="Elektroanschluss"/>
        <s v="Elektroanschluss "/>
        <s v="Elektroanschluss 3-Wegventil BWW primär"/>
        <s v="Elektroanschluss Begleitheizband"/>
        <s v="Elektroanschluss Bewässerung Hughes"/>
        <s v="Elektroanschluss Dreiwegventil FBH Wohnen"/>
        <s v="Elektroanschluss Dreiwegventil Freecooling"/>
        <s v="Elektroanschluss Durchgangsventil HG Pool"/>
        <s v="Elektroanschluss Durchlauferhitzer"/>
        <s v="Elektroanschluss Enthärtungsanlage"/>
        <s v="Elektroanschluss Frostschutzband"/>
        <s v="Elektroanschluss HG BWW Elektroeinsatz"/>
        <s v="Elektroanschluss Ladepumpe HZ"/>
        <s v="Elektroanschluss Lift"/>
        <s v="Elektroanschluss M-Bus Speicher"/>
        <s v="Elektroanschluss M-Bus Verteiler Einliegerwohnung"/>
        <s v="Elektroanschluss M-Bus Verteiler Hughes"/>
        <s v="Elektroanschluss M-Bus Verteiler Küche EG"/>
        <s v="Elektroanschluss M-Bus Verteiler Weber"/>
        <s v="Elektroanschluss M-Bus Verteiler Wohnung 1"/>
        <s v="Elektroanschluss M-Bus Verteiler Wohnung 2"/>
        <s v="Elektroanschluss M-Bus Verteiler Wohnung 3"/>
        <s v="Elektroanschluss M-Bus Verteiler Wohnung 4"/>
        <s v="Elektroanschluss M-Bus Zähler"/>
        <s v="Elektroanschluss motorisierte Absperrklappe Heizgruppe"/>
        <s v="Elektroanschluss motorisierte Absperrklappe Kälte"/>
        <s v="Elektroanschluss motorisierte Absperrklappe primär"/>
        <s v="Elektroanschluss motorisierte Absperrklappe sekundär"/>
        <s v="Elektroanschluss Pergola"/>
        <s v="Elektroanschluss Rückspülbarer Filter"/>
        <s v="Elektroanschluss Schaltschrank Warmwasser Begleitheizband"/>
        <s v="Elektroanschluss Speicher"/>
        <s v="Elektroanschluss Stellantrieb Katzentür"/>
        <s v="Elektroanschluss Stellantrieb pro Heizring"/>
        <s v="Elektroanschluss Steuerung Begelitheizband"/>
        <s v="Elektroanschluss Steuerung Frostschutzband"/>
        <s v="Elektroanschluss Strömungskontrollschalter"/>
        <s v="Elektroanschluss Umwälzpumpe FBH Wohnen"/>
        <s v="Elektroanschluss Umwälzpumpe Freecooling FBH Wohnen"/>
        <s v="Elektroanschluss Umwälzpumpe Kondensatoranschluss"/>
        <s v="Elektroanschluss Umwälzpumpe Verdampferanschluss"/>
        <s v="Elektroanschluss Wärmepumpe"/>
        <s v="Elektroanschluss Wärmepumpe Elektroeinsatz"/>
        <s v="Elektroanschluss Wärmezähler Einliegerwohnung"/>
        <s v="Elektroanschluss Wärmezähler HG BWW"/>
        <s v="Elektroanschluss Wärmezähler HG FBH Wohnen"/>
        <s v="Elektroanschluss Wärmezähler HG Pool"/>
        <s v="Elektroanschluss Wärmezähler Wohnung 3"/>
        <s v="Elektroanschluss Wärmezähler Wohnung 4"/>
        <s v="Elektroanschluss Weber"/>
        <s v="ElektroanschlussPool / Bewässerung Weber"/>
        <s v="ElektroanschlussWärmezähler "/>
        <s v="ElektroanschlussWärmezähler Kondensatoranschluss"/>
        <s v="Elektromagnetischer Türöffner"/>
        <s v="FLF 2xUSB-Steckdose, UP"/>
        <s v="FLF Steckdose T13, UP"/>
        <s v="FLF Steckdose T13, UP, 3-fach"/>
        <s v="Gardena Verteilbox"/>
        <s v="Gas- und Rauchmelder"/>
        <s v="GGA-Maur Budi M"/>
        <s v="Gong"/>
        <s v="Hauptverteilung Elektro"/>
        <s v="Heizverteiler"/>
        <s v="Installationssäule"/>
        <s v="Kamera"/>
        <s v="Klingeltaster"/>
        <s v="KRFWG 25"/>
        <s v="KRFWG 32"/>
        <s v="KRFWG 40"/>
        <s v="KSR 60"/>
        <s v="Ladestation Elektroauto"/>
        <s v="LC2"/>
        <s v="LED-Deckenleuchte"/>
        <s v="LED-Langfeldleuchte 26W"/>
        <s v="LED-Profil Decke"/>
        <s v="LED-Profil Wand"/>
        <s v="LED-Profil Wand Treppe"/>
        <s v="Leerdose Gr.I, UP"/>
        <s v="Leerdose, UP"/>
        <s v="Leitung,nach oben,durchgehend"/>
        <s v="MM-Verteiler"/>
        <s v="Motor allgemein"/>
        <s v="PE 100"/>
        <s v="Pflanzenspot"/>
        <s v="Präsenzmelder 360°, UP"/>
        <s v="Raumthermostat, UP"/>
        <s v="Schalter, Schema 0, AP"/>
        <s v="Schlüsselrohr"/>
        <s v="Schlüsselschalter, UP"/>
        <s v="Spiegelschrank mit Steckdose L."/>
        <s v="Spiegelschrank mit Steckdose R."/>
        <s v="Steckdose T13, AP"/>
        <s v="Steckdose T13, AP, 3-fach"/>
        <s v="Steckdose T13, NUP"/>
        <s v="Steckdose T13, NUP, 3-fach"/>
        <s v="Steckdose T13, UP"/>
        <s v="Steckdose T13, UP, 3-fach"/>
        <s v="Steckdose T23, AP"/>
        <s v="Steckdose T25, AP"/>
        <s v="Steckdose T25, UP"/>
        <s v="Steigleitung,nach oben"/>
        <s v="Steigleitung,von unten"/>
        <s v="T13+2xUSB, UP"/>
        <s v="Temperaturfühler, AP"/>
        <s v="Tonsprechstelle - Aussensprechstelle"/>
        <s v="TV Leerdose, UP"/>
        <s v="UKV-Steckdose, AP"/>
        <s v="UKV-Steckdose, UP"/>
        <s v="UV-Elektro"/>
        <s v="UV-Elektro Haus 2"/>
        <s v="Wandlampenauslass"/>
        <s v="Wandleuchte"/>
        <s v="Wechselrichter"/>
        <s v="Wegleuchte"/>
        <s v="Wetterstation, AP"/>
        <s v="Zehnder CO2-Sensor, UP"/>
        <s v="Zehnder RF-Sensor, UP"/>
        <s v="Zusätzliche Batterie PV-Anl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61.481410300927" createdVersion="6" refreshedVersion="6" minRefreshableVersion="3" recordCount="2126" xr:uid="{5575967D-541D-472B-BD00-D28ED5FB4876}">
  <cacheSource type="worksheet">
    <worksheetSource ref="B1:B2127" sheet="Bauteilliste_Neu"/>
  </cacheSource>
  <cacheFields count="1">
    <cacheField name="Bem" numFmtId="0">
      <sharedItems containsBlank="1" count="193">
        <s v="UV Weber"/>
        <m/>
        <s v="+2.2m"/>
        <s v="+1.00m"/>
        <s v="+0.60m"/>
        <s v="+0.50m"/>
        <s v="2xUSB Kücheninsel"/>
        <s v="+0.7m"/>
        <s v="+1.1m"/>
        <s v="AC-Dose"/>
        <s v="DC-Dose"/>
        <s v="Erdung Sauna 16mm2"/>
        <s v="+xxxm"/>
        <s v="Bodendosen EG"/>
        <s v="WFA "/>
        <s v="E3DC S10 E Pro"/>
        <s v="PIR180 AP"/>
        <s v="PIR180 NUP"/>
        <s v="PIR180"/>
        <s v="PIR-180"/>
        <s v="PIR 180 NUP"/>
        <s v="PIR360"/>
        <s v="125x125mm"/>
        <s v="160x160mm"/>
        <s v="200x200mm"/>
        <s v="BSI20"/>
        <s v="BST"/>
        <s v="T1-1"/>
        <s v="T1-2"/>
        <s v="T2-2"/>
        <s v="T1-4"/>
        <s v="T2-4"/>
        <s v="DLA"/>
        <s v="DLI22"/>
        <s v="Kochherd"/>
        <s v="Backofen"/>
        <s v="Untersichtbeleuchtung"/>
        <s v="Steamer"/>
        <s v="Sockelbeleuchtung"/>
        <s v="Leehrohr E-Mobilität"/>
        <s v="Leerrohr E-Mobilität"/>
        <s v="Abluftventi"/>
        <s v="Durchlauferhitzer"/>
        <s v="Garten"/>
        <s v="WP-Pool"/>
        <s v="Ansschluss Lift"/>
        <s v="Schrankbeleuchtung"/>
        <s v="Schacht für Bewässerung"/>
        <s v="IPS-220 (3x4mm2; 25A)"/>
        <s v="UKV"/>
        <s v="Gegenstromanlage"/>
        <s v="Pool"/>
        <s v="Leerrohr Smart-Briefkasten"/>
        <s v="Luna Treiberbox"/>
        <s v="Pumpe Massage"/>
        <s v="Pumpe GSA"/>
        <s v="Luna Anschlussbox"/>
        <s v="Leerrohr Tumbler"/>
        <s v="Leerrohr Ventilator"/>
        <s v="Leerrohr Waschmaschine"/>
        <s v="Anschluss Gasofen"/>
        <s v="Leerrohr Sockelbeleuchtung"/>
        <s v="Untersichbeleuchtung"/>
        <s v="Anschluss Cheminée"/>
        <s v="1xUKV"/>
        <s v="UKV-Anschluss"/>
        <s v="UKV-Anschluss dS-Server"/>
        <s v="UKV Anschluss dS-Server"/>
        <s v="2xUKV"/>
        <s v="Leerrohr Aussenbeleuchtung"/>
        <s v="Anschluss Schrankbeleuchtung"/>
        <s v="Nischenbeleuchtung"/>
        <s v="Backofen/Mikrowelle"/>
        <s v="Unterischtbeleuchtung"/>
        <s v="Velux Fensterantrieb"/>
        <s v="Leerrohr"/>
        <s v="Untersichtebeleuchtung"/>
        <s v="Scokelbeleuchtung"/>
        <s v="GSA"/>
        <s v="LED-Band"/>
        <s v="Gegenschwimmanlage"/>
        <s v="Netzwerkverbindung dSS-Weber "/>
        <s v="Netzwerkverbindung dSS-Hughes"/>
        <s v="Netzwerkverbindung dSS-Whg1"/>
        <s v="Netzwerkverbindung dSS-Whg2"/>
        <s v="Netzwerkverbindung dSS-Whg3"/>
        <s v="Netzwerkverbindung dSS-Whg4"/>
        <s v="Lautsprecher Bose FreeSpace 51 Enviromental"/>
        <s v="24V"/>
        <s v="16A"/>
        <s v="M-Bus Sanitär"/>
        <s v="400V, max 27kW"/>
        <s v="230V"/>
        <s v="230V, 10A"/>
        <s v="400V "/>
        <s v="230V, 0.9kW"/>
        <s v="M-Bus"/>
        <s v="ModBus Einliegerwhg."/>
        <s v="ModBus Whg. Weber"/>
        <s v="ModBus Whg. Hughes"/>
        <s v="ModBus Whg.1"/>
        <s v="ModBus Whg.2"/>
        <s v="ModBus Whg.3"/>
        <s v="ModBus Whg.4"/>
        <s v="M-Bus Heizung"/>
        <s v="5x2.5"/>
        <s v="230V, 16A"/>
        <s v="9kW"/>
        <s v="6kW"/>
        <s v="230V; 1.9kW"/>
        <s v="230V; 1.7kW"/>
        <s v="230V; 1.1kW"/>
        <s v="230V; 1.2kW"/>
        <s v="230V; 2.2kW"/>
        <s v="230V; 3.6kW"/>
        <s v="230V; 1.9 kW"/>
        <s v="230V; 1.6kW"/>
        <s v="230V; 2.3kW"/>
        <s v="230V; 2.6kW"/>
        <s v="230V; 2.8kW"/>
        <s v="230V, 20A"/>
        <s v="230V, 25A"/>
        <s v="230V, 2A"/>
        <s v="230V, 1.33A"/>
        <s v="230V, 0.75A"/>
        <s v="230V, 3.9A"/>
        <s v="400V, 15A"/>
        <s v="230V, 6kW"/>
        <s v="230V, 9kW"/>
        <s v="Haus 2"/>
        <s v="LC2"/>
        <s v="M40 + M25"/>
        <s v="2 x M25"/>
        <s v="3 x M40"/>
        <s v="25 x M25, 2 x M40"/>
        <s v="1 x M40, 4 x M25"/>
        <s v="28 x M25"/>
        <s v="KSR 60"/>
        <s v="E3DC Wallbox easy connect"/>
        <s v="Art. Nr.: 961-000419"/>
        <s v="Art. Nr.: 961-000419; +2.5m"/>
        <s v="Art. Nr.: 961-000419; +2m"/>
        <s v="Art. Nr.: 961-000419; Auf Schrank gestellt"/>
        <s v="DSN60"/>
        <s v="DSI40"/>
        <s v="DSI60"/>
        <s v="DSW40"/>
        <s v="DLL"/>
        <s v="LPD"/>
        <s v="LPWT"/>
        <s v="Leerrohr Waschamschine"/>
        <s v="Storenmotor"/>
        <s v="Markise horizontal"/>
        <s v="Markise vertikal"/>
        <s v="3x50/50"/>
        <s v="PM360"/>
        <s v="FTW06"/>
        <s v="Fabrikat SIBOX 48/Z24¨Fa. Helbling u. Co. AG"/>
        <s v="Schlüsseltaster Poolabdeckung"/>
        <s v="+2m"/>
        <s v="Geschirrspüler"/>
        <s v="KS"/>
        <s v="GS"/>
        <s v="Kühlschrank"/>
        <s v="+0.3m"/>
        <s v="Vakuumierschublade"/>
        <s v="Gefrierschrank"/>
        <s v="Huttenlüfter"/>
        <s v="Wärmeschublade"/>
        <s v="+2.44m (oberhalb Schrank)"/>
        <s v="Anschluss LED-Band"/>
        <s v="Weinkühler"/>
        <s v="3xT13 Kücheninsel"/>
        <s v="+0.6m"/>
        <s v="+0.9m"/>
        <s v="+1.80m"/>
        <s v="gem. Detail"/>
        <s v="3xT13"/>
        <s v="T13+2xUSB Kücheninsel"/>
        <s v="Wärmepumpe Haus2"/>
        <s v="Wärmepumpe Haus1"/>
        <s v="D202"/>
        <s v="tbd."/>
        <s v="WST260"/>
        <s v="WFAP"/>
        <s v="WST60"/>
        <s v="TLA"/>
        <s v="BLA"/>
        <s v="+2.00m"/>
        <s v="+ 0.5m über Markise"/>
        <s v="CO2"/>
        <s v="RF"/>
        <s v="Optional (noch nicht ausgebaut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er Cyrill" refreshedDate="44061.482100347224" createdVersion="6" refreshedVersion="6" minRefreshableVersion="3" recordCount="1955" xr:uid="{B37327A0-98C5-4F69-9E72-9E0CCA20388F}">
  <cacheSource type="worksheet">
    <worksheetSource ref="C6:C1961" sheet="Transformierte Daten" r:id="rId2"/>
  </cacheSource>
  <cacheFields count="1">
    <cacheField name="Feld1" numFmtId="0">
      <sharedItems containsBlank="1" count="37">
        <s v="2x Sonos AMP"/>
        <m/>
        <s v="3x Sonos AMP"/>
        <s v="Anschluss Sauna"/>
        <s v="GE-KL200"/>
        <s v="2x GE-KL200"/>
        <s v="4x GE-KL200"/>
        <s v="SW-AKM200"/>
        <s v="IC T4-PLUG-IN"/>
        <s v="GE-KM300"/>
        <s v="Anschluss Garagentor"/>
        <s v="Garagentortechnik"/>
        <s v="M25+M40"/>
        <s v="M25"/>
        <s v="Philips Hue"/>
        <s v="Schacht für Bewässerung"/>
        <s v="Ladestation E3DC:_x0009__x0009__x0009_4"/>
        <s v="4x SW-UMR200"/>
        <s v="2x SW-UMR200"/>
        <s v="SW-AKM220"/>
        <s v="GN-KM200"/>
        <s v="4x BL-KM200"/>
        <s v="7x BL-KM200"/>
        <s v="2x BL-KM200"/>
        <s v="6x BL-KM200"/>
        <s v="3x BL-KM200"/>
        <s v="5x BL-KM200"/>
        <s v="Leitungen werden aufgeteilt und"/>
        <s v="Philips Hue "/>
        <s v="Philips Hue Bridge"/>
        <s v="GR-KL220"/>
        <s v="GR-KL210"/>
        <s v="Whg1"/>
        <s v="Whg2"/>
        <s v="Whg3"/>
        <s v="Whg4"/>
        <s v="W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6"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8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9"/>
  </r>
  <r>
    <x v="29"/>
  </r>
  <r>
    <x v="30"/>
  </r>
  <r>
    <x v="30"/>
  </r>
  <r>
    <x v="31"/>
  </r>
  <r>
    <x v="31"/>
  </r>
  <r>
    <x v="32"/>
  </r>
  <r>
    <x v="33"/>
  </r>
  <r>
    <x v="34"/>
  </r>
  <r>
    <x v="34"/>
  </r>
  <r>
    <x v="35"/>
  </r>
  <r>
    <x v="36"/>
  </r>
  <r>
    <x v="36"/>
  </r>
  <r>
    <x v="37"/>
  </r>
  <r>
    <x v="38"/>
  </r>
  <r>
    <x v="38"/>
  </r>
  <r>
    <x v="38"/>
  </r>
  <r>
    <x v="39"/>
  </r>
  <r>
    <x v="39"/>
  </r>
  <r>
    <x v="40"/>
  </r>
  <r>
    <x v="41"/>
  </r>
  <r>
    <x v="41"/>
  </r>
  <r>
    <x v="42"/>
  </r>
  <r>
    <x v="42"/>
  </r>
  <r>
    <x v="43"/>
  </r>
  <r>
    <x v="44"/>
  </r>
  <r>
    <x v="44"/>
  </r>
  <r>
    <x v="45"/>
  </r>
  <r>
    <x v="46"/>
  </r>
  <r>
    <x v="46"/>
  </r>
  <r>
    <x v="47"/>
  </r>
  <r>
    <x v="48"/>
  </r>
  <r>
    <x v="49"/>
  </r>
  <r>
    <x v="49"/>
  </r>
  <r>
    <x v="50"/>
  </r>
  <r>
    <x v="50"/>
  </r>
  <r>
    <x v="51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8"/>
  </r>
  <r>
    <x v="59"/>
  </r>
  <r>
    <x v="59"/>
  </r>
  <r>
    <x v="60"/>
  </r>
  <r>
    <x v="60"/>
  </r>
  <r>
    <x v="61"/>
  </r>
  <r>
    <x v="61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5"/>
  </r>
  <r>
    <x v="66"/>
  </r>
  <r>
    <x v="67"/>
  </r>
  <r>
    <x v="67"/>
  </r>
  <r>
    <x v="67"/>
  </r>
  <r>
    <x v="68"/>
  </r>
  <r>
    <x v="68"/>
  </r>
  <r>
    <x v="68"/>
  </r>
  <r>
    <x v="69"/>
  </r>
  <r>
    <x v="69"/>
  </r>
  <r>
    <x v="70"/>
  </r>
  <r>
    <x v="70"/>
  </r>
  <r>
    <x v="71"/>
  </r>
  <r>
    <x v="71"/>
  </r>
  <r>
    <x v="72"/>
  </r>
  <r>
    <x v="72"/>
  </r>
  <r>
    <x v="73"/>
  </r>
  <r>
    <x v="74"/>
  </r>
  <r>
    <x v="74"/>
  </r>
  <r>
    <x v="75"/>
  </r>
  <r>
    <x v="75"/>
  </r>
  <r>
    <x v="76"/>
  </r>
  <r>
    <x v="77"/>
  </r>
  <r>
    <x v="77"/>
  </r>
  <r>
    <x v="78"/>
  </r>
  <r>
    <x v="78"/>
  </r>
  <r>
    <x v="79"/>
  </r>
  <r>
    <x v="79"/>
  </r>
  <r>
    <x v="80"/>
  </r>
  <r>
    <x v="80"/>
  </r>
  <r>
    <x v="81"/>
  </r>
  <r>
    <x v="81"/>
  </r>
  <r>
    <x v="82"/>
  </r>
  <r>
    <x v="82"/>
  </r>
  <r>
    <x v="83"/>
  </r>
  <r>
    <x v="83"/>
  </r>
  <r>
    <x v="84"/>
  </r>
  <r>
    <x v="84"/>
  </r>
  <r>
    <x v="85"/>
  </r>
  <r>
    <x v="85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90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9"/>
  </r>
  <r>
    <x v="109"/>
  </r>
  <r>
    <x v="109"/>
  </r>
  <r>
    <x v="109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7"/>
  </r>
  <r>
    <x v="138"/>
  </r>
  <r>
    <x v="138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6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3"/>
  </r>
  <r>
    <x v="4"/>
  </r>
  <r>
    <x v="4"/>
  </r>
  <r>
    <x v="5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6"/>
  </r>
  <r>
    <x v="7"/>
  </r>
  <r>
    <x v="7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0"/>
  </r>
  <r>
    <x v="2"/>
  </r>
  <r>
    <x v="11"/>
  </r>
  <r>
    <x v="2"/>
  </r>
  <r>
    <x v="2"/>
  </r>
  <r>
    <x v="12"/>
  </r>
  <r>
    <x v="12"/>
  </r>
  <r>
    <x v="1"/>
  </r>
  <r>
    <x v="1"/>
  </r>
  <r>
    <x v="13"/>
  </r>
  <r>
    <x v="13"/>
  </r>
  <r>
    <x v="1"/>
  </r>
  <r>
    <x v="14"/>
  </r>
  <r>
    <x v="15"/>
  </r>
  <r>
    <x v="15"/>
  </r>
  <r>
    <x v="15"/>
  </r>
  <r>
    <x v="15"/>
  </r>
  <r>
    <x v="15"/>
  </r>
  <r>
    <x v="16"/>
  </r>
  <r>
    <x v="16"/>
  </r>
  <r>
    <x v="17"/>
  </r>
  <r>
    <x v="17"/>
  </r>
  <r>
    <x v="17"/>
  </r>
  <r>
    <x v="18"/>
  </r>
  <r>
    <x v="17"/>
  </r>
  <r>
    <x v="17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8"/>
  </r>
  <r>
    <x v="28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0"/>
  </r>
  <r>
    <x v="30"/>
  </r>
  <r>
    <x v="30"/>
  </r>
  <r>
    <x v="31"/>
  </r>
  <r>
    <x v="31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1"/>
  </r>
  <r>
    <x v="30"/>
  </r>
  <r>
    <x v="31"/>
  </r>
  <r>
    <x v="30"/>
  </r>
  <r>
    <x v="30"/>
  </r>
  <r>
    <x v="30"/>
  </r>
  <r>
    <x v="30"/>
  </r>
  <r>
    <x v="31"/>
  </r>
  <r>
    <x v="30"/>
  </r>
  <r>
    <x v="30"/>
  </r>
  <r>
    <x v="31"/>
  </r>
  <r>
    <x v="31"/>
  </r>
  <r>
    <x v="31"/>
  </r>
  <r>
    <x v="31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0"/>
  </r>
  <r>
    <x v="30"/>
  </r>
  <r>
    <x v="31"/>
  </r>
  <r>
    <x v="31"/>
  </r>
  <r>
    <x v="31"/>
  </r>
  <r>
    <x v="30"/>
  </r>
  <r>
    <x v="31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1"/>
  </r>
  <r>
    <x v="1"/>
  </r>
  <r>
    <x v="34"/>
  </r>
  <r>
    <x v="35"/>
  </r>
  <r>
    <x v="36"/>
  </r>
  <r>
    <x v="37"/>
  </r>
  <r>
    <x v="38"/>
  </r>
  <r>
    <x v="39"/>
  </r>
  <r>
    <x v="39"/>
  </r>
  <r>
    <x v="40"/>
  </r>
  <r>
    <x v="41"/>
  </r>
  <r>
    <x v="42"/>
  </r>
  <r>
    <x v="43"/>
  </r>
  <r>
    <x v="44"/>
  </r>
  <r>
    <x v="41"/>
  </r>
  <r>
    <x v="41"/>
  </r>
  <r>
    <x v="39"/>
  </r>
  <r>
    <x v="39"/>
  </r>
  <r>
    <x v="39"/>
  </r>
  <r>
    <x v="45"/>
  </r>
  <r>
    <x v="46"/>
  </r>
  <r>
    <x v="46"/>
  </r>
  <r>
    <x v="47"/>
  </r>
  <r>
    <x v="1"/>
  </r>
  <r>
    <x v="48"/>
  </r>
  <r>
    <x v="49"/>
  </r>
  <r>
    <x v="50"/>
  </r>
  <r>
    <x v="51"/>
  </r>
  <r>
    <x v="52"/>
  </r>
  <r>
    <x v="52"/>
  </r>
  <r>
    <x v="52"/>
  </r>
  <r>
    <x v="38"/>
  </r>
  <r>
    <x v="53"/>
  </r>
  <r>
    <x v="54"/>
  </r>
  <r>
    <x v="37"/>
  </r>
  <r>
    <x v="35"/>
  </r>
  <r>
    <x v="54"/>
  </r>
  <r>
    <x v="55"/>
  </r>
  <r>
    <x v="55"/>
  </r>
  <r>
    <x v="53"/>
  </r>
  <r>
    <x v="35"/>
  </r>
  <r>
    <x v="37"/>
  </r>
  <r>
    <x v="56"/>
  </r>
  <r>
    <x v="34"/>
  </r>
  <r>
    <x v="36"/>
  </r>
  <r>
    <x v="57"/>
  </r>
  <r>
    <x v="37"/>
  </r>
  <r>
    <x v="35"/>
  </r>
  <r>
    <x v="34"/>
  </r>
  <r>
    <x v="36"/>
  </r>
  <r>
    <x v="57"/>
  </r>
  <r>
    <x v="36"/>
  </r>
  <r>
    <x v="58"/>
  </r>
  <r>
    <x v="38"/>
  </r>
  <r>
    <x v="59"/>
  </r>
  <r>
    <x v="34"/>
  </r>
  <r>
    <x v="38"/>
  </r>
  <r>
    <x v="38"/>
  </r>
  <r>
    <x v="60"/>
  </r>
  <r>
    <x v="60"/>
  </r>
  <r>
    <x v="61"/>
  </r>
  <r>
    <x v="61"/>
  </r>
  <r>
    <x v="62"/>
  </r>
  <r>
    <x v="63"/>
  </r>
  <r>
    <x v="64"/>
  </r>
  <r>
    <x v="65"/>
  </r>
  <r>
    <x v="66"/>
  </r>
  <r>
    <x v="66"/>
  </r>
  <r>
    <x v="66"/>
  </r>
  <r>
    <x v="66"/>
  </r>
  <r>
    <x v="67"/>
  </r>
  <r>
    <x v="38"/>
  </r>
  <r>
    <x v="66"/>
  </r>
  <r>
    <x v="66"/>
  </r>
  <r>
    <x v="66"/>
  </r>
  <r>
    <x v="66"/>
  </r>
  <r>
    <x v="67"/>
  </r>
  <r>
    <x v="38"/>
  </r>
  <r>
    <x v="46"/>
  </r>
  <r>
    <x v="46"/>
  </r>
  <r>
    <x v="1"/>
  </r>
  <r>
    <x v="1"/>
  </r>
  <r>
    <x v="1"/>
  </r>
  <r>
    <x v="1"/>
  </r>
  <r>
    <x v="1"/>
  </r>
  <r>
    <x v="1"/>
  </r>
  <r>
    <x v="38"/>
  </r>
  <r>
    <x v="52"/>
  </r>
  <r>
    <x v="52"/>
  </r>
  <r>
    <x v="38"/>
  </r>
  <r>
    <x v="34"/>
  </r>
  <r>
    <x v="46"/>
  </r>
  <r>
    <x v="59"/>
  </r>
  <r>
    <x v="46"/>
  </r>
  <r>
    <x v="68"/>
  </r>
  <r>
    <x v="34"/>
  </r>
  <r>
    <x v="69"/>
  </r>
  <r>
    <x v="38"/>
  </r>
  <r>
    <x v="69"/>
  </r>
  <r>
    <x v="38"/>
  </r>
  <r>
    <x v="38"/>
  </r>
  <r>
    <x v="70"/>
  </r>
  <r>
    <x v="70"/>
  </r>
  <r>
    <x v="70"/>
  </r>
  <r>
    <x v="70"/>
  </r>
  <r>
    <x v="1"/>
  </r>
  <r>
    <x v="46"/>
  </r>
  <r>
    <x v="71"/>
  </r>
  <r>
    <x v="71"/>
  </r>
  <r>
    <x v="71"/>
  </r>
  <r>
    <x v="71"/>
  </r>
  <r>
    <x v="38"/>
  </r>
  <r>
    <x v="46"/>
  </r>
  <r>
    <x v="1"/>
  </r>
  <r>
    <x v="1"/>
  </r>
  <r>
    <x v="52"/>
  </r>
  <r>
    <x v="52"/>
  </r>
  <r>
    <x v="52"/>
  </r>
  <r>
    <x v="38"/>
  </r>
  <r>
    <x v="37"/>
  </r>
  <r>
    <x v="35"/>
  </r>
  <r>
    <x v="38"/>
  </r>
  <r>
    <x v="36"/>
  </r>
  <r>
    <x v="37"/>
  </r>
  <r>
    <x v="35"/>
  </r>
  <r>
    <x v="34"/>
  </r>
  <r>
    <x v="46"/>
  </r>
  <r>
    <x v="46"/>
  </r>
  <r>
    <x v="38"/>
  </r>
  <r>
    <x v="72"/>
  </r>
  <r>
    <x v="46"/>
  </r>
  <r>
    <x v="46"/>
  </r>
  <r>
    <x v="73"/>
  </r>
  <r>
    <x v="34"/>
  </r>
  <r>
    <x v="38"/>
  </r>
  <r>
    <x v="38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6"/>
  </r>
  <r>
    <x v="77"/>
  </r>
  <r>
    <x v="78"/>
  </r>
  <r>
    <x v="79"/>
  </r>
  <r>
    <x v="80"/>
  </r>
  <r>
    <x v="81"/>
  </r>
  <r>
    <x v="62"/>
  </r>
  <r>
    <x v="62"/>
  </r>
  <r>
    <x v="62"/>
  </r>
  <r>
    <x v="62"/>
  </r>
  <r>
    <x v="62"/>
  </r>
  <r>
    <x v="82"/>
  </r>
  <r>
    <x v="82"/>
  </r>
  <r>
    <x v="83"/>
  </r>
  <r>
    <x v="84"/>
  </r>
  <r>
    <x v="84"/>
  </r>
  <r>
    <x v="83"/>
  </r>
  <r>
    <x v="83"/>
  </r>
  <r>
    <x v="83"/>
  </r>
  <r>
    <x v="83"/>
  </r>
  <r>
    <x v="83"/>
  </r>
  <r>
    <x v="85"/>
  </r>
  <r>
    <x v="86"/>
  </r>
  <r>
    <x v="86"/>
  </r>
  <r>
    <x v="87"/>
  </r>
  <r>
    <x v="88"/>
  </r>
  <r>
    <x v="88"/>
  </r>
  <r>
    <x v="89"/>
  </r>
  <r>
    <x v="90"/>
  </r>
  <r>
    <x v="90"/>
  </r>
  <r>
    <x v="90"/>
  </r>
  <r>
    <x v="91"/>
  </r>
  <r>
    <x v="90"/>
  </r>
  <r>
    <x v="91"/>
  </r>
  <r>
    <x v="92"/>
  </r>
  <r>
    <x v="92"/>
  </r>
  <r>
    <x v="93"/>
  </r>
  <r>
    <x v="93"/>
  </r>
  <r>
    <x v="1"/>
  </r>
  <r>
    <x v="86"/>
  </r>
  <r>
    <x v="86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1"/>
  </r>
  <r>
    <x v="1"/>
  </r>
  <r>
    <x v="86"/>
  </r>
  <r>
    <x v="86"/>
  </r>
  <r>
    <x v="86"/>
  </r>
  <r>
    <x v="86"/>
  </r>
  <r>
    <x v="95"/>
  </r>
  <r>
    <x v="86"/>
  </r>
  <r>
    <x v="86"/>
  </r>
  <r>
    <x v="96"/>
  </r>
  <r>
    <x v="96"/>
  </r>
  <r>
    <x v="97"/>
  </r>
  <r>
    <x v="98"/>
  </r>
  <r>
    <x v="86"/>
  </r>
  <r>
    <x v="99"/>
  </r>
  <r>
    <x v="100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09"/>
  </r>
  <r>
    <x v="110"/>
  </r>
  <r>
    <x v="110"/>
  </r>
  <r>
    <x v="111"/>
  </r>
  <r>
    <x v="112"/>
  </r>
  <r>
    <x v="113"/>
  </r>
  <r>
    <x v="113"/>
  </r>
  <r>
    <x v="113"/>
  </r>
  <r>
    <x v="114"/>
  </r>
  <r>
    <x v="114"/>
  </r>
  <r>
    <x v="114"/>
  </r>
  <r>
    <x v="113"/>
  </r>
  <r>
    <x v="113"/>
  </r>
  <r>
    <x v="115"/>
  </r>
  <r>
    <x v="115"/>
  </r>
  <r>
    <x v="116"/>
  </r>
  <r>
    <x v="116"/>
  </r>
  <r>
    <x v="117"/>
  </r>
  <r>
    <x v="118"/>
  </r>
  <r>
    <x v="94"/>
  </r>
  <r>
    <x v="86"/>
  </r>
  <r>
    <x v="86"/>
  </r>
  <r>
    <x v="86"/>
  </r>
  <r>
    <x v="86"/>
  </r>
  <r>
    <x v="86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86"/>
  </r>
  <r>
    <x v="86"/>
  </r>
  <r>
    <x v="1"/>
  </r>
  <r>
    <x v="1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3"/>
  </r>
  <r>
    <x v="83"/>
  </r>
  <r>
    <x v="83"/>
  </r>
  <r>
    <x v="83"/>
  </r>
  <r>
    <x v="83"/>
  </r>
  <r>
    <x v="1"/>
  </r>
  <r>
    <x v="1"/>
  </r>
  <r>
    <x v="1"/>
  </r>
  <r>
    <x v="1"/>
  </r>
  <r>
    <x v="1"/>
  </r>
  <r>
    <x v="119"/>
  </r>
  <r>
    <x v="12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1"/>
  </r>
  <r>
    <x v="71"/>
  </r>
  <r>
    <x v="71"/>
  </r>
  <r>
    <x v="1"/>
  </r>
  <r>
    <x v="71"/>
  </r>
  <r>
    <x v="1"/>
  </r>
  <r>
    <x v="71"/>
  </r>
  <r>
    <x v="1"/>
  </r>
  <r>
    <x v="1"/>
  </r>
  <r>
    <x v="1"/>
  </r>
  <r>
    <x v="1"/>
  </r>
  <r>
    <x v="1"/>
  </r>
  <r>
    <x v="122"/>
  </r>
  <r>
    <x v="123"/>
  </r>
  <r>
    <x v="7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4"/>
  </r>
  <r>
    <x v="1"/>
  </r>
  <r>
    <x v="1"/>
  </r>
  <r>
    <x v="71"/>
  </r>
  <r>
    <x v="1"/>
  </r>
  <r>
    <x v="71"/>
  </r>
  <r>
    <x v="1"/>
  </r>
  <r>
    <x v="71"/>
  </r>
  <r>
    <x v="1"/>
  </r>
  <r>
    <x v="7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2"/>
  </r>
  <r>
    <x v="125"/>
  </r>
  <r>
    <x v="124"/>
  </r>
  <r>
    <x v="122"/>
  </r>
  <r>
    <x v="126"/>
  </r>
  <r>
    <x v="127"/>
  </r>
  <r>
    <x v="71"/>
  </r>
  <r>
    <x v="71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30"/>
  </r>
  <r>
    <x v="130"/>
  </r>
  <r>
    <x v="131"/>
  </r>
  <r>
    <x v="130"/>
  </r>
  <r>
    <x v="130"/>
  </r>
  <r>
    <x v="132"/>
  </r>
  <r>
    <x v="133"/>
  </r>
  <r>
    <x v="133"/>
  </r>
  <r>
    <x v="133"/>
  </r>
  <r>
    <x v="133"/>
  </r>
  <r>
    <x v="134"/>
  </r>
  <r>
    <x v="134"/>
  </r>
  <r>
    <x v="134"/>
  </r>
  <r>
    <x v="134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3"/>
  </r>
  <r>
    <x v="133"/>
  </r>
  <r>
    <x v="134"/>
  </r>
  <r>
    <x v="133"/>
  </r>
  <r>
    <x v="133"/>
  </r>
  <r>
    <x v="133"/>
  </r>
  <r>
    <x v="133"/>
  </r>
  <r>
    <x v="134"/>
  </r>
  <r>
    <x v="135"/>
  </r>
  <r>
    <x v="134"/>
  </r>
  <r>
    <x v="133"/>
  </r>
  <r>
    <x v="134"/>
  </r>
  <r>
    <x v="133"/>
  </r>
  <r>
    <x v="133"/>
  </r>
  <r>
    <x v="135"/>
  </r>
  <r>
    <x v="135"/>
  </r>
  <r>
    <x v="135"/>
  </r>
  <r>
    <x v="135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6"/>
  </r>
  <r>
    <x v="136"/>
  </r>
  <r>
    <x v="136"/>
  </r>
  <r>
    <x v="136"/>
  </r>
  <r>
    <x v="136"/>
  </r>
  <r>
    <x v="136"/>
  </r>
  <r>
    <x v="136"/>
  </r>
  <r>
    <x v="135"/>
  </r>
  <r>
    <x v="135"/>
  </r>
  <r>
    <x v="135"/>
  </r>
  <r>
    <x v="135"/>
  </r>
  <r>
    <x v="135"/>
  </r>
  <r>
    <x v="135"/>
  </r>
  <r>
    <x v="135"/>
  </r>
  <r>
    <x v="135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4"/>
  </r>
  <r>
    <x v="134"/>
  </r>
  <r>
    <x v="134"/>
  </r>
  <r>
    <x v="134"/>
  </r>
  <r>
    <x v="134"/>
  </r>
  <r>
    <x v="134"/>
  </r>
  <r>
    <x v="133"/>
  </r>
  <r>
    <x v="133"/>
  </r>
  <r>
    <x v="134"/>
  </r>
  <r>
    <x v="134"/>
  </r>
  <r>
    <x v="134"/>
  </r>
  <r>
    <x v="135"/>
  </r>
  <r>
    <x v="135"/>
  </r>
  <r>
    <x v="134"/>
  </r>
  <r>
    <x v="134"/>
  </r>
  <r>
    <x v="135"/>
  </r>
  <r>
    <x v="133"/>
  </r>
  <r>
    <x v="133"/>
  </r>
  <r>
    <x v="133"/>
  </r>
  <r>
    <x v="134"/>
  </r>
  <r>
    <x v="134"/>
  </r>
  <r>
    <x v="136"/>
  </r>
  <r>
    <x v="136"/>
  </r>
  <r>
    <x v="133"/>
  </r>
  <r>
    <x v="133"/>
  </r>
  <r>
    <x v="134"/>
  </r>
  <r>
    <x v="134"/>
  </r>
  <r>
    <x v="134"/>
  </r>
  <r>
    <x v="135"/>
  </r>
  <r>
    <x v="135"/>
  </r>
  <r>
    <x v="135"/>
  </r>
  <r>
    <x v="133"/>
  </r>
  <r>
    <x v="134"/>
  </r>
  <r>
    <x v="134"/>
  </r>
  <r>
    <x v="134"/>
  </r>
  <r>
    <x v="134"/>
  </r>
  <r>
    <x v="134"/>
  </r>
  <r>
    <x v="133"/>
  </r>
  <r>
    <x v="133"/>
  </r>
  <r>
    <x v="134"/>
  </r>
  <r>
    <x v="133"/>
  </r>
  <r>
    <x v="134"/>
  </r>
  <r>
    <x v="134"/>
  </r>
  <r>
    <x v="133"/>
  </r>
  <r>
    <x v="134"/>
  </r>
  <r>
    <x v="134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3"/>
  </r>
  <r>
    <x v="134"/>
  </r>
  <r>
    <x v="134"/>
  </r>
  <r>
    <x v="134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3"/>
  </r>
  <r>
    <x v="133"/>
  </r>
  <r>
    <x v="133"/>
  </r>
  <r>
    <x v="133"/>
  </r>
  <r>
    <x v="134"/>
  </r>
  <r>
    <x v="133"/>
  </r>
  <r>
    <x v="133"/>
  </r>
  <r>
    <x v="133"/>
  </r>
  <r>
    <x v="134"/>
  </r>
  <r>
    <x v="134"/>
  </r>
  <r>
    <x v="134"/>
  </r>
  <r>
    <x v="134"/>
  </r>
  <r>
    <x v="134"/>
  </r>
  <r>
    <x v="133"/>
  </r>
  <r>
    <x v="133"/>
  </r>
  <r>
    <x v="133"/>
  </r>
  <r>
    <x v="133"/>
  </r>
  <r>
    <x v="133"/>
  </r>
  <r>
    <x v="133"/>
  </r>
  <r>
    <x v="133"/>
  </r>
  <r>
    <x v="134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3"/>
  </r>
  <r>
    <x v="134"/>
  </r>
  <r>
    <x v="134"/>
  </r>
  <r>
    <x v="133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3"/>
  </r>
  <r>
    <x v="133"/>
  </r>
  <r>
    <x v="134"/>
  </r>
  <r>
    <x v="134"/>
  </r>
  <r>
    <x v="134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3"/>
  </r>
  <r>
    <x v="133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"/>
  </r>
  <r>
    <x v="140"/>
  </r>
  <r>
    <x v="5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1"/>
  </r>
  <r>
    <x v="141"/>
  </r>
  <r>
    <x v="141"/>
  </r>
  <r>
    <x v="142"/>
  </r>
  <r>
    <x v="141"/>
  </r>
  <r>
    <x v="142"/>
  </r>
  <r>
    <x v="141"/>
  </r>
  <r>
    <x v="141"/>
  </r>
  <r>
    <x v="141"/>
  </r>
  <r>
    <x v="141"/>
  </r>
  <r>
    <x v="141"/>
  </r>
  <r>
    <x v="142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3"/>
  </r>
  <r>
    <x v="143"/>
  </r>
  <r>
    <x v="142"/>
  </r>
  <r>
    <x v="142"/>
  </r>
  <r>
    <x v="141"/>
  </r>
  <r>
    <x v="141"/>
  </r>
  <r>
    <x v="141"/>
  </r>
  <r>
    <x v="142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1"/>
  </r>
  <r>
    <x v="142"/>
  </r>
  <r>
    <x v="142"/>
  </r>
  <r>
    <x v="142"/>
  </r>
  <r>
    <x v="142"/>
  </r>
  <r>
    <x v="141"/>
  </r>
  <r>
    <x v="142"/>
  </r>
  <r>
    <x v="142"/>
  </r>
  <r>
    <x v="142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1"/>
  </r>
  <r>
    <x v="141"/>
  </r>
  <r>
    <x v="141"/>
  </r>
  <r>
    <x v="141"/>
  </r>
  <r>
    <x v="141"/>
  </r>
  <r>
    <x v="141"/>
  </r>
  <r>
    <x v="141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8"/>
  </r>
  <r>
    <x v="1"/>
  </r>
  <r>
    <x v="1"/>
  </r>
  <r>
    <x v="1"/>
  </r>
  <r>
    <x v="149"/>
  </r>
  <r>
    <x v="150"/>
  </r>
  <r>
    <x v="1"/>
  </r>
  <r>
    <x v="150"/>
  </r>
  <r>
    <x v="150"/>
  </r>
  <r>
    <x v="1"/>
  </r>
  <r>
    <x v="147"/>
  </r>
  <r>
    <x v="147"/>
  </r>
  <r>
    <x v="151"/>
  </r>
  <r>
    <x v="1"/>
  </r>
  <r>
    <x v="1"/>
  </r>
  <r>
    <x v="1"/>
  </r>
  <r>
    <x v="152"/>
  </r>
  <r>
    <x v="1"/>
  </r>
  <r>
    <x v="1"/>
  </r>
  <r>
    <x v="1"/>
  </r>
  <r>
    <x v="148"/>
  </r>
  <r>
    <x v="153"/>
  </r>
  <r>
    <x v="154"/>
  </r>
  <r>
    <x v="154"/>
  </r>
  <r>
    <x v="151"/>
  </r>
  <r>
    <x v="148"/>
  </r>
  <r>
    <x v="154"/>
  </r>
  <r>
    <x v="1"/>
  </r>
  <r>
    <x v="1"/>
  </r>
  <r>
    <x v="155"/>
  </r>
  <r>
    <x v="151"/>
  </r>
  <r>
    <x v="1"/>
  </r>
  <r>
    <x v="1"/>
  </r>
  <r>
    <x v="1"/>
  </r>
  <r>
    <x v="1"/>
  </r>
  <r>
    <x v="1"/>
  </r>
  <r>
    <x v="1"/>
  </r>
  <r>
    <x v="148"/>
  </r>
  <r>
    <x v="1"/>
  </r>
  <r>
    <x v="1"/>
  </r>
  <r>
    <x v="1"/>
  </r>
  <r>
    <x v="1"/>
  </r>
  <r>
    <x v="1"/>
  </r>
  <r>
    <x v="1"/>
  </r>
  <r>
    <x v="156"/>
  </r>
  <r>
    <x v="1"/>
  </r>
  <r>
    <x v="147"/>
  </r>
  <r>
    <x v="15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8"/>
  </r>
  <r>
    <x v="1"/>
  </r>
  <r>
    <x v="153"/>
  </r>
  <r>
    <x v="156"/>
  </r>
  <r>
    <x v="151"/>
  </r>
  <r>
    <x v="1"/>
  </r>
  <r>
    <x v="159"/>
  </r>
  <r>
    <x v="15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7"/>
  </r>
  <r>
    <x v="1"/>
  </r>
  <r>
    <x v="1"/>
  </r>
  <r>
    <x v="1"/>
  </r>
  <r>
    <x v="148"/>
  </r>
  <r>
    <x v="1"/>
  </r>
  <r>
    <x v="151"/>
  </r>
  <r>
    <x v="148"/>
  </r>
  <r>
    <x v="1"/>
  </r>
  <r>
    <x v="151"/>
  </r>
  <r>
    <x v="154"/>
  </r>
  <r>
    <x v="1"/>
  </r>
  <r>
    <x v="1"/>
  </r>
  <r>
    <x v="154"/>
  </r>
  <r>
    <x v="1"/>
  </r>
  <r>
    <x v="1"/>
  </r>
  <r>
    <x v="1"/>
  </r>
  <r>
    <x v="1"/>
  </r>
  <r>
    <x v="1"/>
  </r>
  <r>
    <x v="15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160"/>
  </r>
  <r>
    <x v="16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61"/>
  </r>
  <r>
    <x v="161"/>
  </r>
  <r>
    <x v="3"/>
  </r>
  <r>
    <x v="3"/>
  </r>
  <r>
    <x v="5"/>
  </r>
  <r>
    <x v="5"/>
  </r>
  <r>
    <x v="1"/>
  </r>
  <r>
    <x v="1"/>
  </r>
  <r>
    <x v="161"/>
  </r>
  <r>
    <x v="1"/>
  </r>
  <r>
    <x v="162"/>
  </r>
  <r>
    <x v="162"/>
  </r>
  <r>
    <x v="163"/>
  </r>
  <r>
    <x v="163"/>
  </r>
  <r>
    <x v="163"/>
  </r>
  <r>
    <x v="152"/>
  </r>
  <r>
    <x v="152"/>
  </r>
  <r>
    <x v="8"/>
  </r>
  <r>
    <x v="8"/>
  </r>
  <r>
    <x v="2"/>
  </r>
  <r>
    <x v="1"/>
  </r>
  <r>
    <x v="16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1"/>
  </r>
  <r>
    <x v="164"/>
  </r>
  <r>
    <x v="164"/>
  </r>
  <r>
    <x v="1"/>
  </r>
  <r>
    <x v="1"/>
  </r>
  <r>
    <x v="1"/>
  </r>
  <r>
    <x v="1"/>
  </r>
  <r>
    <x v="1"/>
  </r>
  <r>
    <x v="1"/>
  </r>
  <r>
    <x v="1"/>
  </r>
  <r>
    <x v="1"/>
  </r>
  <r>
    <x v="16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1"/>
  </r>
  <r>
    <x v="1"/>
  </r>
  <r>
    <x v="1"/>
  </r>
  <r>
    <x v="165"/>
  </r>
  <r>
    <x v="1"/>
  </r>
  <r>
    <x v="1"/>
  </r>
  <r>
    <x v="1"/>
  </r>
  <r>
    <x v="1"/>
  </r>
  <r>
    <x v="1"/>
  </r>
  <r>
    <x v="2"/>
  </r>
  <r>
    <x v="16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9"/>
  </r>
  <r>
    <x v="119"/>
  </r>
  <r>
    <x v="1"/>
  </r>
  <r>
    <x v="1"/>
  </r>
  <r>
    <x v="1"/>
  </r>
  <r>
    <x v="166"/>
  </r>
  <r>
    <x v="1"/>
  </r>
  <r>
    <x v="1"/>
  </r>
  <r>
    <x v="1"/>
  </r>
  <r>
    <x v="1"/>
  </r>
  <r>
    <x v="1"/>
  </r>
  <r>
    <x v="167"/>
  </r>
  <r>
    <x v="167"/>
  </r>
  <r>
    <x v="167"/>
  </r>
  <r>
    <x v="167"/>
  </r>
  <r>
    <x v="167"/>
  </r>
  <r>
    <x v="16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8"/>
  </r>
  <r>
    <x v="168"/>
  </r>
  <r>
    <x v="169"/>
  </r>
  <r>
    <x v="169"/>
  </r>
  <r>
    <x v="170"/>
  </r>
  <r>
    <x v="170"/>
  </r>
  <r>
    <x v="171"/>
  </r>
  <r>
    <x v="171"/>
  </r>
  <r>
    <x v="170"/>
  </r>
  <r>
    <x v="171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2"/>
  </r>
  <r>
    <x v="172"/>
  </r>
  <r>
    <x v="172"/>
  </r>
  <r>
    <x v="172"/>
  </r>
  <r>
    <x v="172"/>
  </r>
  <r>
    <x v="172"/>
  </r>
  <r>
    <x v="172"/>
  </r>
  <r>
    <x v="172"/>
  </r>
  <r>
    <x v="170"/>
  </r>
  <r>
    <x v="170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6"/>
  </r>
  <r>
    <x v="176"/>
  </r>
  <r>
    <x v="175"/>
  </r>
  <r>
    <x v="175"/>
  </r>
  <r>
    <x v="175"/>
  </r>
  <r>
    <x v="175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6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3"/>
  </r>
  <r>
    <x v="1"/>
  </r>
  <r>
    <x v="4"/>
  </r>
  <r>
    <x v="2"/>
  </r>
  <r>
    <x v="1"/>
  </r>
  <r>
    <x v="2"/>
  </r>
  <r>
    <x v="2"/>
  </r>
  <r>
    <x v="5"/>
  </r>
  <r>
    <x v="5"/>
  </r>
  <r>
    <x v="6"/>
  </r>
  <r>
    <x v="7"/>
  </r>
  <r>
    <x v="5"/>
  </r>
  <r>
    <x v="5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2"/>
  </r>
  <r>
    <x v="1"/>
  </r>
  <r>
    <x v="1"/>
  </r>
  <r>
    <x v="13"/>
  </r>
  <r>
    <x v="1"/>
  </r>
  <r>
    <x v="13"/>
  </r>
  <r>
    <x v="14"/>
  </r>
  <r>
    <x v="14"/>
  </r>
  <r>
    <x v="14"/>
  </r>
  <r>
    <x v="1"/>
  </r>
  <r>
    <x v="1"/>
  </r>
  <r>
    <x v="1"/>
  </r>
  <r>
    <x v="1"/>
  </r>
  <r>
    <x v="1"/>
  </r>
  <r>
    <x v="1"/>
  </r>
  <r>
    <x v="14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5"/>
  </r>
  <r>
    <x v="5"/>
  </r>
  <r>
    <x v="5"/>
  </r>
  <r>
    <x v="5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3"/>
  </r>
  <r>
    <x v="1"/>
  </r>
  <r>
    <x v="13"/>
  </r>
  <r>
    <x v="13"/>
  </r>
  <r>
    <x v="13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13"/>
  </r>
  <r>
    <x v="13"/>
  </r>
  <r>
    <x v="13"/>
  </r>
  <r>
    <x v="5"/>
  </r>
  <r>
    <x v="1"/>
  </r>
  <r>
    <x v="1"/>
  </r>
  <r>
    <x v="16"/>
  </r>
  <r>
    <x v="16"/>
  </r>
  <r>
    <x v="1"/>
  </r>
  <r>
    <x v="1"/>
  </r>
  <r>
    <x v="13"/>
  </r>
  <r>
    <x v="5"/>
  </r>
  <r>
    <x v="5"/>
  </r>
  <r>
    <x v="13"/>
  </r>
  <r>
    <x v="1"/>
  </r>
  <r>
    <x v="5"/>
  </r>
  <r>
    <x v="1"/>
  </r>
  <r>
    <x v="5"/>
  </r>
  <r>
    <x v="1"/>
  </r>
  <r>
    <x v="1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5"/>
  </r>
  <r>
    <x v="5"/>
  </r>
  <r>
    <x v="5"/>
  </r>
  <r>
    <x v="13"/>
  </r>
  <r>
    <x v="1"/>
  </r>
  <r>
    <x v="1"/>
  </r>
  <r>
    <x v="13"/>
  </r>
  <r>
    <x v="13"/>
  </r>
  <r>
    <x v="1"/>
  </r>
  <r>
    <x v="1"/>
  </r>
  <r>
    <x v="1"/>
  </r>
  <r>
    <x v="5"/>
  </r>
  <r>
    <x v="5"/>
  </r>
  <r>
    <x v="13"/>
  </r>
  <r>
    <x v="13"/>
  </r>
  <r>
    <x v="5"/>
  </r>
  <r>
    <x v="5"/>
  </r>
  <r>
    <x v="13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"/>
  </r>
  <r>
    <x v="1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9"/>
  </r>
  <r>
    <x v="19"/>
  </r>
  <r>
    <x v="19"/>
  </r>
  <r>
    <x v="19"/>
  </r>
  <r>
    <x v="19"/>
  </r>
  <r>
    <x v="1"/>
  </r>
  <r>
    <x v="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21"/>
  </r>
  <r>
    <x v="21"/>
  </r>
  <r>
    <x v="22"/>
  </r>
  <r>
    <x v="23"/>
  </r>
  <r>
    <x v="23"/>
  </r>
  <r>
    <x v="21"/>
  </r>
  <r>
    <x v="21"/>
  </r>
  <r>
    <x v="24"/>
  </r>
  <r>
    <x v="25"/>
  </r>
  <r>
    <x v="21"/>
  </r>
  <r>
    <x v="21"/>
  </r>
  <r>
    <x v="26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7"/>
  </r>
  <r>
    <x v="1"/>
  </r>
  <r>
    <x v="1"/>
  </r>
  <r>
    <x v="1"/>
  </r>
  <r>
    <x v="2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10"/>
  </r>
  <r>
    <x v="10"/>
  </r>
  <r>
    <x v="1"/>
  </r>
  <r>
    <x v="1"/>
  </r>
  <r>
    <x v="1"/>
  </r>
  <r>
    <x v="10"/>
  </r>
  <r>
    <x v="1"/>
  </r>
  <r>
    <x v="10"/>
  </r>
  <r>
    <x v="10"/>
  </r>
  <r>
    <x v="1"/>
  </r>
  <r>
    <x v="1"/>
  </r>
  <r>
    <x v="10"/>
  </r>
  <r>
    <x v="1"/>
  </r>
  <r>
    <x v="10"/>
  </r>
  <r>
    <x v="1"/>
  </r>
  <r>
    <x v="10"/>
  </r>
  <r>
    <x v="10"/>
  </r>
  <r>
    <x v="1"/>
  </r>
  <r>
    <x v="1"/>
  </r>
  <r>
    <x v="10"/>
  </r>
  <r>
    <x v="1"/>
  </r>
  <r>
    <x v="10"/>
  </r>
  <r>
    <x v="1"/>
  </r>
  <r>
    <x v="10"/>
  </r>
  <r>
    <x v="10"/>
  </r>
  <r>
    <x v="1"/>
  </r>
  <r>
    <x v="10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0"/>
  </r>
  <r>
    <x v="1"/>
  </r>
  <r>
    <x v="1"/>
  </r>
  <r>
    <x v="10"/>
  </r>
  <r>
    <x v="10"/>
  </r>
  <r>
    <x v="1"/>
  </r>
  <r>
    <x v="1"/>
  </r>
  <r>
    <x v="1"/>
  </r>
  <r>
    <x v="10"/>
  </r>
  <r>
    <x v="1"/>
  </r>
  <r>
    <x v="1"/>
  </r>
  <r>
    <x v="10"/>
  </r>
  <r>
    <x v="10"/>
  </r>
  <r>
    <x v="1"/>
  </r>
  <r>
    <x v="10"/>
  </r>
  <r>
    <x v="1"/>
  </r>
  <r>
    <x v="1"/>
  </r>
  <r>
    <x v="10"/>
  </r>
  <r>
    <x v="10"/>
  </r>
  <r>
    <x v="1"/>
  </r>
  <r>
    <x v="1"/>
  </r>
  <r>
    <x v="1"/>
  </r>
  <r>
    <x v="1"/>
  </r>
  <r>
    <x v="10"/>
  </r>
  <r>
    <x v="1"/>
  </r>
  <r>
    <x v="1"/>
  </r>
  <r>
    <x v="10"/>
  </r>
  <r>
    <x v="1"/>
  </r>
  <r>
    <x v="1"/>
  </r>
  <r>
    <x v="10"/>
  </r>
  <r>
    <x v="1"/>
  </r>
  <r>
    <x v="1"/>
  </r>
  <r>
    <x v="10"/>
  </r>
  <r>
    <x v="1"/>
  </r>
  <r>
    <x v="10"/>
  </r>
  <r>
    <x v="1"/>
  </r>
  <r>
    <x v="10"/>
  </r>
  <r>
    <x v="1"/>
  </r>
  <r>
    <x v="1"/>
  </r>
  <r>
    <x v="10"/>
  </r>
  <r>
    <x v="10"/>
  </r>
  <r>
    <x v="10"/>
  </r>
  <r>
    <x v="1"/>
  </r>
  <r>
    <x v="1"/>
  </r>
  <r>
    <x v="1"/>
  </r>
  <r>
    <x v="10"/>
  </r>
  <r>
    <x v="10"/>
  </r>
  <r>
    <x v="1"/>
  </r>
  <r>
    <x v="10"/>
  </r>
  <r>
    <x v="10"/>
  </r>
  <r>
    <x v="1"/>
  </r>
  <r>
    <x v="1"/>
  </r>
  <r>
    <x v="10"/>
  </r>
  <r>
    <x v="10"/>
  </r>
  <r>
    <x v="1"/>
  </r>
  <r>
    <x v="1"/>
  </r>
  <r>
    <x v="1"/>
  </r>
  <r>
    <x v="1"/>
  </r>
  <r>
    <x v="10"/>
  </r>
  <r>
    <x v="10"/>
  </r>
  <r>
    <x v="1"/>
  </r>
  <r>
    <x v="1"/>
  </r>
  <r>
    <x v="1"/>
  </r>
  <r>
    <x v="1"/>
  </r>
  <r>
    <x v="1"/>
  </r>
  <r>
    <x v="10"/>
  </r>
  <r>
    <x v="1"/>
  </r>
  <r>
    <x v="10"/>
  </r>
  <r>
    <x v="10"/>
  </r>
  <r>
    <x v="1"/>
  </r>
  <r>
    <x v="1"/>
  </r>
  <r>
    <x v="1"/>
  </r>
  <r>
    <x v="1"/>
  </r>
  <r>
    <x v="10"/>
  </r>
  <r>
    <x v="1"/>
  </r>
  <r>
    <x v="10"/>
  </r>
  <r>
    <x v="10"/>
  </r>
  <r>
    <x v="10"/>
  </r>
  <r>
    <x v="1"/>
  </r>
  <r>
    <x v="10"/>
  </r>
  <r>
    <x v="1"/>
  </r>
  <r>
    <x v="10"/>
  </r>
  <r>
    <x v="10"/>
  </r>
  <r>
    <x v="1"/>
  </r>
  <r>
    <x v="10"/>
  </r>
  <r>
    <x v="1"/>
  </r>
  <r>
    <x v="10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10"/>
  </r>
  <r>
    <x v="10"/>
  </r>
  <r>
    <x v="1"/>
  </r>
  <r>
    <x v="10"/>
  </r>
  <r>
    <x v="1"/>
  </r>
  <r>
    <x v="10"/>
  </r>
  <r>
    <x v="1"/>
  </r>
  <r>
    <x v="1"/>
  </r>
  <r>
    <x v="1"/>
  </r>
  <r>
    <x v="10"/>
  </r>
  <r>
    <x v="10"/>
  </r>
  <r>
    <x v="1"/>
  </r>
  <r>
    <x v="1"/>
  </r>
  <r>
    <x v="1"/>
  </r>
  <r>
    <x v="1"/>
  </r>
  <r>
    <x v="1"/>
  </r>
  <r>
    <x v="1"/>
  </r>
  <r>
    <x v="10"/>
  </r>
  <r>
    <x v="1"/>
  </r>
  <r>
    <x v="10"/>
  </r>
  <r>
    <x v="10"/>
  </r>
  <r>
    <x v="1"/>
  </r>
  <r>
    <x v="1"/>
  </r>
  <r>
    <x v="1"/>
  </r>
  <r>
    <x v="10"/>
  </r>
  <r>
    <x v="1"/>
  </r>
  <r>
    <x v="10"/>
  </r>
  <r>
    <x v="1"/>
  </r>
  <r>
    <x v="10"/>
  </r>
  <r>
    <x v="10"/>
  </r>
  <r>
    <x v="1"/>
  </r>
  <r>
    <x v="1"/>
  </r>
  <r>
    <x v="1"/>
  </r>
  <r>
    <x v="1"/>
  </r>
  <r>
    <x v="1"/>
  </r>
  <r>
    <x v="1"/>
  </r>
  <r>
    <x v="10"/>
  </r>
  <r>
    <x v="10"/>
  </r>
  <r>
    <x v="1"/>
  </r>
  <r>
    <x v="10"/>
  </r>
  <r>
    <x v="1"/>
  </r>
  <r>
    <x v="1"/>
  </r>
  <r>
    <x v="10"/>
  </r>
  <r>
    <x v="10"/>
  </r>
  <r>
    <x v="1"/>
  </r>
  <r>
    <x v="10"/>
  </r>
  <r>
    <x v="1"/>
  </r>
  <r>
    <x v="1"/>
  </r>
  <r>
    <x v="10"/>
  </r>
  <r>
    <x v="1"/>
  </r>
  <r>
    <x v="1"/>
  </r>
  <r>
    <x v="1"/>
  </r>
  <r>
    <x v="1"/>
  </r>
  <r>
    <x v="10"/>
  </r>
  <r>
    <x v="1"/>
  </r>
  <r>
    <x v="1"/>
  </r>
  <r>
    <x v="1"/>
  </r>
  <r>
    <x v="10"/>
  </r>
  <r>
    <x v="10"/>
  </r>
  <r>
    <x v="1"/>
  </r>
  <r>
    <x v="10"/>
  </r>
  <r>
    <x v="1"/>
  </r>
  <r>
    <x v="10"/>
  </r>
  <r>
    <x v="1"/>
  </r>
  <r>
    <x v="10"/>
  </r>
  <r>
    <x v="1"/>
  </r>
  <r>
    <x v="1"/>
  </r>
  <r>
    <x v="10"/>
  </r>
  <r>
    <x v="1"/>
  </r>
  <r>
    <x v="1"/>
  </r>
  <r>
    <x v="10"/>
  </r>
  <r>
    <x v="1"/>
  </r>
  <r>
    <x v="10"/>
  </r>
  <r>
    <x v="10"/>
  </r>
  <r>
    <x v="1"/>
  </r>
  <r>
    <x v="10"/>
  </r>
  <r>
    <x v="10"/>
  </r>
  <r>
    <x v="1"/>
  </r>
  <r>
    <x v="1"/>
  </r>
  <r>
    <x v="10"/>
  </r>
  <r>
    <x v="1"/>
  </r>
  <r>
    <x v="1"/>
  </r>
  <r>
    <x v="1"/>
  </r>
  <r>
    <x v="10"/>
  </r>
  <r>
    <x v="10"/>
  </r>
  <r>
    <x v="1"/>
  </r>
  <r>
    <x v="1"/>
  </r>
  <r>
    <x v="1"/>
  </r>
  <r>
    <x v="10"/>
  </r>
  <r>
    <x v="1"/>
  </r>
  <r>
    <x v="1"/>
  </r>
  <r>
    <x v="10"/>
  </r>
  <r>
    <x v="10"/>
  </r>
  <r>
    <x v="1"/>
  </r>
  <r>
    <x v="10"/>
  </r>
  <r>
    <x v="1"/>
  </r>
  <r>
    <x v="1"/>
  </r>
  <r>
    <x v="10"/>
  </r>
  <r>
    <x v="1"/>
  </r>
  <r>
    <x v="1"/>
  </r>
  <r>
    <x v="1"/>
  </r>
  <r>
    <x v="1"/>
  </r>
  <r>
    <x v="10"/>
  </r>
  <r>
    <x v="10"/>
  </r>
  <r>
    <x v="1"/>
  </r>
  <r>
    <x v="1"/>
  </r>
  <r>
    <x v="10"/>
  </r>
  <r>
    <x v="10"/>
  </r>
  <r>
    <x v="10"/>
  </r>
  <r>
    <x v="10"/>
  </r>
  <r>
    <x v="10"/>
  </r>
  <r>
    <x v="1"/>
  </r>
  <r>
    <x v="1"/>
  </r>
  <r>
    <x v="10"/>
  </r>
  <r>
    <x v="1"/>
  </r>
  <r>
    <x v="1"/>
  </r>
  <r>
    <x v="1"/>
  </r>
  <r>
    <x v="1"/>
  </r>
  <r>
    <x v="10"/>
  </r>
  <r>
    <x v="10"/>
  </r>
  <r>
    <x v="1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8"/>
  </r>
  <r>
    <x v="28"/>
  </r>
  <r>
    <x v="28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28"/>
  </r>
  <r>
    <x v="28"/>
  </r>
  <r>
    <x v="28"/>
  </r>
  <r>
    <x v="13"/>
  </r>
  <r>
    <x v="13"/>
  </r>
  <r>
    <x v="13"/>
  </r>
  <r>
    <x v="1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1"/>
  </r>
  <r>
    <x v="30"/>
  </r>
  <r>
    <x v="31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1"/>
  </r>
  <r>
    <x v="31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1"/>
  </r>
  <r>
    <x v="31"/>
  </r>
  <r>
    <x v="31"/>
  </r>
  <r>
    <x v="31"/>
  </r>
  <r>
    <x v="30"/>
  </r>
  <r>
    <x v="31"/>
  </r>
  <r>
    <x v="31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33"/>
  </r>
  <r>
    <x v="34"/>
  </r>
  <r>
    <x v="3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5"/>
  </r>
  <r>
    <x v="1"/>
  </r>
  <r>
    <x v="1"/>
  </r>
  <r>
    <x v="1"/>
  </r>
  <r>
    <x v="1"/>
  </r>
  <r>
    <x v="1"/>
  </r>
  <r>
    <x v="1"/>
  </r>
  <r>
    <x v="1"/>
  </r>
  <r>
    <x v="5"/>
  </r>
  <r>
    <x v="1"/>
  </r>
  <r>
    <x v="5"/>
  </r>
  <r>
    <x v="1"/>
  </r>
  <r>
    <x v="1"/>
  </r>
  <r>
    <x v="5"/>
  </r>
  <r>
    <x v="5"/>
  </r>
  <r>
    <x v="1"/>
  </r>
  <r>
    <x v="5"/>
  </r>
  <r>
    <x v="5"/>
  </r>
  <r>
    <x v="5"/>
  </r>
  <r>
    <x v="1"/>
  </r>
  <r>
    <x v="5"/>
  </r>
  <r>
    <x v="1"/>
  </r>
  <r>
    <x v="5"/>
  </r>
  <r>
    <x v="1"/>
  </r>
  <r>
    <x v="1"/>
  </r>
  <r>
    <x v="5"/>
  </r>
  <r>
    <x v="5"/>
  </r>
  <r>
    <x v="1"/>
  </r>
  <r>
    <x v="1"/>
  </r>
  <r>
    <x v="5"/>
  </r>
  <r>
    <x v="5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6"/>
  </r>
  <r>
    <x v="36"/>
  </r>
  <r>
    <x v="36"/>
  </r>
  <r>
    <x v="36"/>
  </r>
  <r>
    <x v="36"/>
  </r>
  <r>
    <x v="3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6"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8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8"/>
  </r>
  <r>
    <x v="28"/>
  </r>
  <r>
    <x v="29"/>
  </r>
  <r>
    <x v="30"/>
  </r>
  <r>
    <x v="30"/>
  </r>
  <r>
    <x v="31"/>
  </r>
  <r>
    <x v="31"/>
  </r>
  <r>
    <x v="32"/>
  </r>
  <r>
    <x v="33"/>
  </r>
  <r>
    <x v="34"/>
  </r>
  <r>
    <x v="34"/>
  </r>
  <r>
    <x v="35"/>
  </r>
  <r>
    <x v="36"/>
  </r>
  <r>
    <x v="36"/>
  </r>
  <r>
    <x v="37"/>
  </r>
  <r>
    <x v="37"/>
  </r>
  <r>
    <x v="38"/>
  </r>
  <r>
    <x v="39"/>
  </r>
  <r>
    <x v="39"/>
  </r>
  <r>
    <x v="39"/>
  </r>
  <r>
    <x v="39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3"/>
  </r>
  <r>
    <x v="44"/>
  </r>
  <r>
    <x v="44"/>
  </r>
  <r>
    <x v="44"/>
  </r>
  <r>
    <x v="45"/>
  </r>
  <r>
    <x v="45"/>
  </r>
  <r>
    <x v="45"/>
  </r>
  <r>
    <x v="46"/>
  </r>
  <r>
    <x v="46"/>
  </r>
  <r>
    <x v="47"/>
  </r>
  <r>
    <x v="47"/>
  </r>
  <r>
    <x v="48"/>
  </r>
  <r>
    <x v="48"/>
  </r>
  <r>
    <x v="48"/>
  </r>
  <r>
    <x v="49"/>
  </r>
  <r>
    <x v="50"/>
  </r>
  <r>
    <x v="51"/>
  </r>
  <r>
    <x v="52"/>
  </r>
  <r>
    <x v="53"/>
  </r>
  <r>
    <x v="54"/>
  </r>
  <r>
    <x v="54"/>
  </r>
  <r>
    <x v="55"/>
  </r>
  <r>
    <x v="55"/>
  </r>
  <r>
    <x v="56"/>
  </r>
  <r>
    <x v="56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60"/>
  </r>
  <r>
    <x v="61"/>
  </r>
  <r>
    <x v="62"/>
  </r>
  <r>
    <x v="62"/>
  </r>
  <r>
    <x v="62"/>
  </r>
  <r>
    <x v="63"/>
  </r>
  <r>
    <x v="63"/>
  </r>
  <r>
    <x v="63"/>
  </r>
  <r>
    <x v="64"/>
  </r>
  <r>
    <x v="64"/>
  </r>
  <r>
    <x v="65"/>
  </r>
  <r>
    <x v="65"/>
  </r>
  <r>
    <x v="66"/>
  </r>
  <r>
    <x v="66"/>
  </r>
  <r>
    <x v="67"/>
  </r>
  <r>
    <x v="67"/>
  </r>
  <r>
    <x v="68"/>
  </r>
  <r>
    <x v="69"/>
  </r>
  <r>
    <x v="69"/>
  </r>
  <r>
    <x v="69"/>
  </r>
  <r>
    <x v="70"/>
  </r>
  <r>
    <x v="70"/>
  </r>
  <r>
    <x v="70"/>
  </r>
  <r>
    <x v="71"/>
  </r>
  <r>
    <x v="72"/>
  </r>
  <r>
    <x v="73"/>
  </r>
  <r>
    <x v="74"/>
  </r>
  <r>
    <x v="75"/>
  </r>
  <r>
    <x v="76"/>
  </r>
  <r>
    <x v="77"/>
  </r>
  <r>
    <x v="77"/>
  </r>
  <r>
    <x v="78"/>
  </r>
  <r>
    <x v="78"/>
  </r>
  <r>
    <x v="78"/>
  </r>
  <r>
    <x v="78"/>
  </r>
  <r>
    <x v="79"/>
  </r>
  <r>
    <x v="79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3"/>
  </r>
  <r>
    <x v="103"/>
  </r>
  <r>
    <x v="103"/>
  </r>
  <r>
    <x v="103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4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6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3"/>
  </r>
  <r>
    <x v="4"/>
  </r>
  <r>
    <x v="4"/>
  </r>
  <r>
    <x v="5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6"/>
  </r>
  <r>
    <x v="7"/>
  </r>
  <r>
    <x v="7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1"/>
  </r>
  <r>
    <x v="2"/>
  </r>
  <r>
    <x v="12"/>
  </r>
  <r>
    <x v="2"/>
  </r>
  <r>
    <x v="2"/>
  </r>
  <r>
    <x v="13"/>
  </r>
  <r>
    <x v="13"/>
  </r>
  <r>
    <x v="1"/>
  </r>
  <r>
    <x v="1"/>
  </r>
  <r>
    <x v="14"/>
  </r>
  <r>
    <x v="14"/>
  </r>
  <r>
    <x v="1"/>
  </r>
  <r>
    <x v="15"/>
  </r>
  <r>
    <x v="16"/>
  </r>
  <r>
    <x v="16"/>
  </r>
  <r>
    <x v="16"/>
  </r>
  <r>
    <x v="16"/>
  </r>
  <r>
    <x v="16"/>
  </r>
  <r>
    <x v="17"/>
  </r>
  <r>
    <x v="17"/>
  </r>
  <r>
    <x v="18"/>
  </r>
  <r>
    <x v="18"/>
  </r>
  <r>
    <x v="18"/>
  </r>
  <r>
    <x v="19"/>
  </r>
  <r>
    <x v="18"/>
  </r>
  <r>
    <x v="18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30"/>
  </r>
  <r>
    <x v="31"/>
  </r>
  <r>
    <x v="30"/>
  </r>
  <r>
    <x v="30"/>
  </r>
  <r>
    <x v="30"/>
  </r>
  <r>
    <x v="30"/>
  </r>
  <r>
    <x v="31"/>
  </r>
  <r>
    <x v="31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1"/>
  </r>
  <r>
    <x v="30"/>
  </r>
  <r>
    <x v="30"/>
  </r>
  <r>
    <x v="31"/>
  </r>
  <r>
    <x v="30"/>
  </r>
  <r>
    <x v="31"/>
  </r>
  <r>
    <x v="30"/>
  </r>
  <r>
    <x v="31"/>
  </r>
  <r>
    <x v="30"/>
  </r>
  <r>
    <x v="30"/>
  </r>
  <r>
    <x v="30"/>
  </r>
  <r>
    <x v="31"/>
  </r>
  <r>
    <x v="30"/>
  </r>
  <r>
    <x v="30"/>
  </r>
  <r>
    <x v="31"/>
  </r>
  <r>
    <x v="31"/>
  </r>
  <r>
    <x v="31"/>
  </r>
  <r>
    <x v="31"/>
  </r>
  <r>
    <x v="30"/>
  </r>
  <r>
    <x v="31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0"/>
  </r>
  <r>
    <x v="30"/>
  </r>
  <r>
    <x v="30"/>
  </r>
  <r>
    <x v="30"/>
  </r>
  <r>
    <x v="30"/>
  </r>
  <r>
    <x v="30"/>
  </r>
  <r>
    <x v="31"/>
  </r>
  <r>
    <x v="31"/>
  </r>
  <r>
    <x v="30"/>
  </r>
  <r>
    <x v="30"/>
  </r>
  <r>
    <x v="30"/>
  </r>
  <r>
    <x v="31"/>
  </r>
  <r>
    <x v="31"/>
  </r>
  <r>
    <x v="31"/>
  </r>
  <r>
    <x v="30"/>
  </r>
  <r>
    <x v="31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1"/>
  </r>
  <r>
    <x v="1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1"/>
  </r>
  <r>
    <x v="41"/>
  </r>
  <r>
    <x v="39"/>
  </r>
  <r>
    <x v="39"/>
  </r>
  <r>
    <x v="39"/>
  </r>
  <r>
    <x v="45"/>
  </r>
  <r>
    <x v="46"/>
  </r>
  <r>
    <x v="46"/>
  </r>
  <r>
    <x v="47"/>
  </r>
  <r>
    <x v="48"/>
  </r>
  <r>
    <x v="49"/>
  </r>
  <r>
    <x v="50"/>
  </r>
  <r>
    <x v="51"/>
  </r>
  <r>
    <x v="52"/>
  </r>
  <r>
    <x v="53"/>
  </r>
  <r>
    <x v="53"/>
  </r>
  <r>
    <x v="53"/>
  </r>
  <r>
    <x v="54"/>
  </r>
  <r>
    <x v="55"/>
  </r>
  <r>
    <x v="55"/>
  </r>
  <r>
    <x v="56"/>
  </r>
  <r>
    <x v="56"/>
  </r>
  <r>
    <x v="56"/>
  </r>
  <r>
    <x v="56"/>
  </r>
  <r>
    <x v="56"/>
  </r>
  <r>
    <x v="38"/>
  </r>
  <r>
    <x v="57"/>
  </r>
  <r>
    <x v="58"/>
  </r>
  <r>
    <x v="37"/>
  </r>
  <r>
    <x v="35"/>
  </r>
  <r>
    <x v="58"/>
  </r>
  <r>
    <x v="59"/>
  </r>
  <r>
    <x v="59"/>
  </r>
  <r>
    <x v="57"/>
  </r>
  <r>
    <x v="35"/>
  </r>
  <r>
    <x v="37"/>
  </r>
  <r>
    <x v="60"/>
  </r>
  <r>
    <x v="34"/>
  </r>
  <r>
    <x v="36"/>
  </r>
  <r>
    <x v="61"/>
  </r>
  <r>
    <x v="37"/>
  </r>
  <r>
    <x v="35"/>
  </r>
  <r>
    <x v="34"/>
  </r>
  <r>
    <x v="36"/>
  </r>
  <r>
    <x v="61"/>
  </r>
  <r>
    <x v="36"/>
  </r>
  <r>
    <x v="62"/>
  </r>
  <r>
    <x v="38"/>
  </r>
  <r>
    <x v="63"/>
  </r>
  <r>
    <x v="34"/>
  </r>
  <r>
    <x v="38"/>
  </r>
  <r>
    <x v="38"/>
  </r>
  <r>
    <x v="64"/>
  </r>
  <r>
    <x v="64"/>
  </r>
  <r>
    <x v="65"/>
  </r>
  <r>
    <x v="65"/>
  </r>
  <r>
    <x v="66"/>
  </r>
  <r>
    <x v="67"/>
  </r>
  <r>
    <x v="68"/>
  </r>
  <r>
    <x v="69"/>
  </r>
  <r>
    <x v="70"/>
  </r>
  <r>
    <x v="70"/>
  </r>
  <r>
    <x v="70"/>
  </r>
  <r>
    <x v="70"/>
  </r>
  <r>
    <x v="71"/>
  </r>
  <r>
    <x v="38"/>
  </r>
  <r>
    <x v="70"/>
  </r>
  <r>
    <x v="70"/>
  </r>
  <r>
    <x v="70"/>
  </r>
  <r>
    <x v="70"/>
  </r>
  <r>
    <x v="71"/>
  </r>
  <r>
    <x v="38"/>
  </r>
  <r>
    <x v="46"/>
  </r>
  <r>
    <x v="46"/>
  </r>
  <r>
    <x v="1"/>
  </r>
  <r>
    <x v="1"/>
  </r>
  <r>
    <x v="1"/>
  </r>
  <r>
    <x v="1"/>
  </r>
  <r>
    <x v="1"/>
  </r>
  <r>
    <x v="1"/>
  </r>
  <r>
    <x v="38"/>
  </r>
  <r>
    <x v="69"/>
  </r>
  <r>
    <x v="38"/>
  </r>
  <r>
    <x v="34"/>
  </r>
  <r>
    <x v="46"/>
  </r>
  <r>
    <x v="63"/>
  </r>
  <r>
    <x v="46"/>
  </r>
  <r>
    <x v="72"/>
  </r>
  <r>
    <x v="34"/>
  </r>
  <r>
    <x v="73"/>
  </r>
  <r>
    <x v="38"/>
  </r>
  <r>
    <x v="73"/>
  </r>
  <r>
    <x v="38"/>
  </r>
  <r>
    <x v="38"/>
  </r>
  <r>
    <x v="74"/>
  </r>
  <r>
    <x v="74"/>
  </r>
  <r>
    <x v="74"/>
  </r>
  <r>
    <x v="74"/>
  </r>
  <r>
    <x v="1"/>
  </r>
  <r>
    <x v="46"/>
  </r>
  <r>
    <x v="75"/>
  </r>
  <r>
    <x v="75"/>
  </r>
  <r>
    <x v="75"/>
  </r>
  <r>
    <x v="75"/>
  </r>
  <r>
    <x v="38"/>
  </r>
  <r>
    <x v="46"/>
  </r>
  <r>
    <x v="1"/>
  </r>
  <r>
    <x v="1"/>
  </r>
  <r>
    <x v="38"/>
  </r>
  <r>
    <x v="37"/>
  </r>
  <r>
    <x v="35"/>
  </r>
  <r>
    <x v="38"/>
  </r>
  <r>
    <x v="36"/>
  </r>
  <r>
    <x v="37"/>
  </r>
  <r>
    <x v="35"/>
  </r>
  <r>
    <x v="34"/>
  </r>
  <r>
    <x v="46"/>
  </r>
  <r>
    <x v="46"/>
  </r>
  <r>
    <x v="38"/>
  </r>
  <r>
    <x v="76"/>
  </r>
  <r>
    <x v="46"/>
  </r>
  <r>
    <x v="46"/>
  </r>
  <r>
    <x v="77"/>
  </r>
  <r>
    <x v="34"/>
  </r>
  <r>
    <x v="38"/>
  </r>
  <r>
    <x v="3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80"/>
  </r>
  <r>
    <x v="81"/>
  </r>
  <r>
    <x v="82"/>
  </r>
  <r>
    <x v="83"/>
  </r>
  <r>
    <x v="84"/>
  </r>
  <r>
    <x v="85"/>
  </r>
  <r>
    <x v="86"/>
  </r>
  <r>
    <x v="66"/>
  </r>
  <r>
    <x v="66"/>
  </r>
  <r>
    <x v="66"/>
  </r>
  <r>
    <x v="66"/>
  </r>
  <r>
    <x v="66"/>
  </r>
  <r>
    <x v="87"/>
  </r>
  <r>
    <x v="87"/>
  </r>
  <r>
    <x v="88"/>
  </r>
  <r>
    <x v="89"/>
  </r>
  <r>
    <x v="89"/>
  </r>
  <r>
    <x v="90"/>
  </r>
  <r>
    <x v="88"/>
  </r>
  <r>
    <x v="88"/>
  </r>
  <r>
    <x v="88"/>
  </r>
  <r>
    <x v="88"/>
  </r>
  <r>
    <x v="88"/>
  </r>
  <r>
    <x v="91"/>
  </r>
  <r>
    <x v="92"/>
  </r>
  <r>
    <x v="92"/>
  </r>
  <r>
    <x v="93"/>
  </r>
  <r>
    <x v="94"/>
  </r>
  <r>
    <x v="94"/>
  </r>
  <r>
    <x v="95"/>
  </r>
  <r>
    <x v="95"/>
  </r>
  <r>
    <x v="1"/>
  </r>
  <r>
    <x v="92"/>
  </r>
  <r>
    <x v="92"/>
  </r>
  <r>
    <x v="96"/>
  </r>
  <r>
    <x v="96"/>
  </r>
  <r>
    <x v="90"/>
  </r>
  <r>
    <x v="90"/>
  </r>
  <r>
    <x v="97"/>
  </r>
  <r>
    <x v="98"/>
  </r>
  <r>
    <x v="99"/>
  </r>
  <r>
    <x v="100"/>
  </r>
  <r>
    <x v="101"/>
  </r>
  <r>
    <x v="102"/>
  </r>
  <r>
    <x v="103"/>
  </r>
  <r>
    <x v="90"/>
  </r>
  <r>
    <x v="104"/>
  </r>
  <r>
    <x v="90"/>
  </r>
  <r>
    <x v="90"/>
  </r>
  <r>
    <x v="90"/>
  </r>
  <r>
    <x v="90"/>
  </r>
  <r>
    <x v="104"/>
  </r>
  <r>
    <x v="90"/>
  </r>
  <r>
    <x v="90"/>
  </r>
  <r>
    <x v="104"/>
  </r>
  <r>
    <x v="90"/>
  </r>
  <r>
    <x v="90"/>
  </r>
  <r>
    <x v="90"/>
  </r>
  <r>
    <x v="90"/>
  </r>
  <r>
    <x v="90"/>
  </r>
  <r>
    <x v="1"/>
  </r>
  <r>
    <x v="1"/>
  </r>
  <r>
    <x v="96"/>
  </r>
  <r>
    <x v="92"/>
  </r>
  <r>
    <x v="92"/>
  </r>
  <r>
    <x v="92"/>
  </r>
  <r>
    <x v="92"/>
  </r>
  <r>
    <x v="105"/>
  </r>
  <r>
    <x v="92"/>
  </r>
  <r>
    <x v="92"/>
  </r>
  <r>
    <x v="106"/>
  </r>
  <r>
    <x v="106"/>
  </r>
  <r>
    <x v="107"/>
  </r>
  <r>
    <x v="108"/>
  </r>
  <r>
    <x v="92"/>
  </r>
  <r>
    <x v="109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19"/>
  </r>
  <r>
    <x v="120"/>
  </r>
  <r>
    <x v="120"/>
  </r>
  <r>
    <x v="121"/>
  </r>
  <r>
    <x v="122"/>
  </r>
  <r>
    <x v="123"/>
  </r>
  <r>
    <x v="123"/>
  </r>
  <r>
    <x v="123"/>
  </r>
  <r>
    <x v="124"/>
  </r>
  <r>
    <x v="124"/>
  </r>
  <r>
    <x v="124"/>
  </r>
  <r>
    <x v="123"/>
  </r>
  <r>
    <x v="123"/>
  </r>
  <r>
    <x v="125"/>
  </r>
  <r>
    <x v="125"/>
  </r>
  <r>
    <x v="126"/>
  </r>
  <r>
    <x v="126"/>
  </r>
  <r>
    <x v="127"/>
  </r>
  <r>
    <x v="128"/>
  </r>
  <r>
    <x v="104"/>
  </r>
  <r>
    <x v="92"/>
  </r>
  <r>
    <x v="92"/>
  </r>
  <r>
    <x v="96"/>
  </r>
  <r>
    <x v="92"/>
  </r>
  <r>
    <x v="92"/>
  </r>
  <r>
    <x v="96"/>
  </r>
  <r>
    <x v="92"/>
  </r>
  <r>
    <x v="104"/>
  </r>
  <r>
    <x v="104"/>
  </r>
  <r>
    <x v="104"/>
  </r>
  <r>
    <x v="90"/>
  </r>
  <r>
    <x v="96"/>
  </r>
  <r>
    <x v="92"/>
  </r>
  <r>
    <x v="92"/>
  </r>
  <r>
    <x v="1"/>
  </r>
  <r>
    <x v="1"/>
  </r>
  <r>
    <x v="1"/>
  </r>
  <r>
    <x v="1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8"/>
  </r>
  <r>
    <x v="88"/>
  </r>
  <r>
    <x v="88"/>
  </r>
  <r>
    <x v="88"/>
  </r>
  <r>
    <x v="88"/>
  </r>
  <r>
    <x v="1"/>
  </r>
  <r>
    <x v="1"/>
  </r>
  <r>
    <x v="1"/>
  </r>
  <r>
    <x v="1"/>
  </r>
  <r>
    <x v="1"/>
  </r>
  <r>
    <x v="129"/>
  </r>
  <r>
    <x v="12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5"/>
  </r>
  <r>
    <x v="75"/>
  </r>
  <r>
    <x v="1"/>
  </r>
  <r>
    <x v="1"/>
  </r>
  <r>
    <x v="75"/>
  </r>
  <r>
    <x v="1"/>
  </r>
  <r>
    <x v="75"/>
  </r>
  <r>
    <x v="1"/>
  </r>
  <r>
    <x v="1"/>
  </r>
  <r>
    <x v="1"/>
  </r>
  <r>
    <x v="1"/>
  </r>
  <r>
    <x v="1"/>
  </r>
  <r>
    <x v="131"/>
  </r>
  <r>
    <x v="132"/>
  </r>
  <r>
    <x v="7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3"/>
  </r>
  <r>
    <x v="1"/>
  </r>
  <r>
    <x v="1"/>
  </r>
  <r>
    <x v="75"/>
  </r>
  <r>
    <x v="1"/>
  </r>
  <r>
    <x v="75"/>
  </r>
  <r>
    <x v="1"/>
  </r>
  <r>
    <x v="1"/>
  </r>
  <r>
    <x v="1"/>
  </r>
  <r>
    <x v="7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1"/>
  </r>
  <r>
    <x v="134"/>
  </r>
  <r>
    <x v="133"/>
  </r>
  <r>
    <x v="131"/>
  </r>
  <r>
    <x v="135"/>
  </r>
  <r>
    <x v="136"/>
  </r>
  <r>
    <x v="75"/>
  </r>
  <r>
    <x v="75"/>
  </r>
  <r>
    <x v="137"/>
  </r>
  <r>
    <x v="1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40"/>
  </r>
  <r>
    <x v="140"/>
  </r>
  <r>
    <x v="141"/>
  </r>
  <r>
    <x v="140"/>
  </r>
  <r>
    <x v="140"/>
  </r>
  <r>
    <x v="142"/>
  </r>
  <r>
    <x v="143"/>
  </r>
  <r>
    <x v="143"/>
  </r>
  <r>
    <x v="143"/>
  </r>
  <r>
    <x v="143"/>
  </r>
  <r>
    <x v="144"/>
  </r>
  <r>
    <x v="144"/>
  </r>
  <r>
    <x v="144"/>
  </r>
  <r>
    <x v="144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3"/>
  </r>
  <r>
    <x v="143"/>
  </r>
  <r>
    <x v="144"/>
  </r>
  <r>
    <x v="143"/>
  </r>
  <r>
    <x v="143"/>
  </r>
  <r>
    <x v="143"/>
  </r>
  <r>
    <x v="143"/>
  </r>
  <r>
    <x v="144"/>
  </r>
  <r>
    <x v="145"/>
  </r>
  <r>
    <x v="144"/>
  </r>
  <r>
    <x v="143"/>
  </r>
  <r>
    <x v="144"/>
  </r>
  <r>
    <x v="143"/>
  </r>
  <r>
    <x v="143"/>
  </r>
  <r>
    <x v="145"/>
  </r>
  <r>
    <x v="145"/>
  </r>
  <r>
    <x v="145"/>
  </r>
  <r>
    <x v="145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6"/>
  </r>
  <r>
    <x v="146"/>
  </r>
  <r>
    <x v="146"/>
  </r>
  <r>
    <x v="146"/>
  </r>
  <r>
    <x v="146"/>
  </r>
  <r>
    <x v="146"/>
  </r>
  <r>
    <x v="146"/>
  </r>
  <r>
    <x v="145"/>
  </r>
  <r>
    <x v="145"/>
  </r>
  <r>
    <x v="145"/>
  </r>
  <r>
    <x v="145"/>
  </r>
  <r>
    <x v="145"/>
  </r>
  <r>
    <x v="145"/>
  </r>
  <r>
    <x v="145"/>
  </r>
  <r>
    <x v="145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4"/>
  </r>
  <r>
    <x v="144"/>
  </r>
  <r>
    <x v="144"/>
  </r>
  <r>
    <x v="144"/>
  </r>
  <r>
    <x v="144"/>
  </r>
  <r>
    <x v="144"/>
  </r>
  <r>
    <x v="143"/>
  </r>
  <r>
    <x v="143"/>
  </r>
  <r>
    <x v="144"/>
  </r>
  <r>
    <x v="144"/>
  </r>
  <r>
    <x v="144"/>
  </r>
  <r>
    <x v="145"/>
  </r>
  <r>
    <x v="145"/>
  </r>
  <r>
    <x v="144"/>
  </r>
  <r>
    <x v="144"/>
  </r>
  <r>
    <x v="145"/>
  </r>
  <r>
    <x v="143"/>
  </r>
  <r>
    <x v="143"/>
  </r>
  <r>
    <x v="143"/>
  </r>
  <r>
    <x v="144"/>
  </r>
  <r>
    <x v="144"/>
  </r>
  <r>
    <x v="146"/>
  </r>
  <r>
    <x v="146"/>
  </r>
  <r>
    <x v="143"/>
  </r>
  <r>
    <x v="143"/>
  </r>
  <r>
    <x v="144"/>
  </r>
  <r>
    <x v="144"/>
  </r>
  <r>
    <x v="144"/>
  </r>
  <r>
    <x v="145"/>
  </r>
  <r>
    <x v="145"/>
  </r>
  <r>
    <x v="145"/>
  </r>
  <r>
    <x v="143"/>
  </r>
  <r>
    <x v="144"/>
  </r>
  <r>
    <x v="144"/>
  </r>
  <r>
    <x v="144"/>
  </r>
  <r>
    <x v="144"/>
  </r>
  <r>
    <x v="144"/>
  </r>
  <r>
    <x v="143"/>
  </r>
  <r>
    <x v="143"/>
  </r>
  <r>
    <x v="144"/>
  </r>
  <r>
    <x v="143"/>
  </r>
  <r>
    <x v="144"/>
  </r>
  <r>
    <x v="144"/>
  </r>
  <r>
    <x v="143"/>
  </r>
  <r>
    <x v="144"/>
  </r>
  <r>
    <x v="144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3"/>
  </r>
  <r>
    <x v="144"/>
  </r>
  <r>
    <x v="144"/>
  </r>
  <r>
    <x v="144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3"/>
  </r>
  <r>
    <x v="143"/>
  </r>
  <r>
    <x v="143"/>
  </r>
  <r>
    <x v="143"/>
  </r>
  <r>
    <x v="144"/>
  </r>
  <r>
    <x v="143"/>
  </r>
  <r>
    <x v="143"/>
  </r>
  <r>
    <x v="143"/>
  </r>
  <r>
    <x v="144"/>
  </r>
  <r>
    <x v="144"/>
  </r>
  <r>
    <x v="144"/>
  </r>
  <r>
    <x v="144"/>
  </r>
  <r>
    <x v="144"/>
  </r>
  <r>
    <x v="143"/>
  </r>
  <r>
    <x v="143"/>
  </r>
  <r>
    <x v="143"/>
  </r>
  <r>
    <x v="143"/>
  </r>
  <r>
    <x v="143"/>
  </r>
  <r>
    <x v="143"/>
  </r>
  <r>
    <x v="143"/>
  </r>
  <r>
    <x v="144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3"/>
  </r>
  <r>
    <x v="144"/>
  </r>
  <r>
    <x v="144"/>
  </r>
  <r>
    <x v="143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3"/>
  </r>
  <r>
    <x v="143"/>
  </r>
  <r>
    <x v="144"/>
  </r>
  <r>
    <x v="144"/>
  </r>
  <r>
    <x v="144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3"/>
  </r>
  <r>
    <x v="143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"/>
  </r>
  <r>
    <x v="150"/>
  </r>
  <r>
    <x v="5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1"/>
  </r>
  <r>
    <x v="151"/>
  </r>
  <r>
    <x v="151"/>
  </r>
  <r>
    <x v="152"/>
  </r>
  <r>
    <x v="151"/>
  </r>
  <r>
    <x v="152"/>
  </r>
  <r>
    <x v="151"/>
  </r>
  <r>
    <x v="151"/>
  </r>
  <r>
    <x v="151"/>
  </r>
  <r>
    <x v="151"/>
  </r>
  <r>
    <x v="151"/>
  </r>
  <r>
    <x v="152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3"/>
  </r>
  <r>
    <x v="153"/>
  </r>
  <r>
    <x v="152"/>
  </r>
  <r>
    <x v="152"/>
  </r>
  <r>
    <x v="152"/>
  </r>
  <r>
    <x v="151"/>
  </r>
  <r>
    <x v="151"/>
  </r>
  <r>
    <x v="151"/>
  </r>
  <r>
    <x v="152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1"/>
  </r>
  <r>
    <x v="152"/>
  </r>
  <r>
    <x v="152"/>
  </r>
  <r>
    <x v="152"/>
  </r>
  <r>
    <x v="152"/>
  </r>
  <r>
    <x v="151"/>
  </r>
  <r>
    <x v="152"/>
  </r>
  <r>
    <x v="152"/>
  </r>
  <r>
    <x v="152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1"/>
  </r>
  <r>
    <x v="151"/>
  </r>
  <r>
    <x v="151"/>
  </r>
  <r>
    <x v="151"/>
  </r>
  <r>
    <x v="151"/>
  </r>
  <r>
    <x v="151"/>
  </r>
  <r>
    <x v="151"/>
  </r>
  <r>
    <x v="154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7"/>
  </r>
  <r>
    <x v="15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9"/>
  </r>
  <r>
    <x v="1"/>
  </r>
  <r>
    <x v="1"/>
  </r>
  <r>
    <x v="1"/>
  </r>
  <r>
    <x v="159"/>
  </r>
  <r>
    <x v="15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1"/>
  </r>
  <r>
    <x v="1"/>
  </r>
  <r>
    <x v="1"/>
  </r>
  <r>
    <x v="161"/>
  </r>
  <r>
    <x v="162"/>
  </r>
  <r>
    <x v="1"/>
  </r>
  <r>
    <x v="162"/>
  </r>
  <r>
    <x v="162"/>
  </r>
  <r>
    <x v="1"/>
  </r>
  <r>
    <x v="159"/>
  </r>
  <r>
    <x v="159"/>
  </r>
  <r>
    <x v="163"/>
  </r>
  <r>
    <x v="1"/>
  </r>
  <r>
    <x v="1"/>
  </r>
  <r>
    <x v="1"/>
  </r>
  <r>
    <x v="164"/>
  </r>
  <r>
    <x v="1"/>
  </r>
  <r>
    <x v="1"/>
  </r>
  <r>
    <x v="1"/>
  </r>
  <r>
    <x v="160"/>
  </r>
  <r>
    <x v="165"/>
  </r>
  <r>
    <x v="166"/>
  </r>
  <r>
    <x v="166"/>
  </r>
  <r>
    <x v="163"/>
  </r>
  <r>
    <x v="160"/>
  </r>
  <r>
    <x v="166"/>
  </r>
  <r>
    <x v="1"/>
  </r>
  <r>
    <x v="1"/>
  </r>
  <r>
    <x v="167"/>
  </r>
  <r>
    <x v="163"/>
  </r>
  <r>
    <x v="1"/>
  </r>
  <r>
    <x v="1"/>
  </r>
  <r>
    <x v="1"/>
  </r>
  <r>
    <x v="1"/>
  </r>
  <r>
    <x v="1"/>
  </r>
  <r>
    <x v="1"/>
  </r>
  <r>
    <x v="160"/>
  </r>
  <r>
    <x v="1"/>
  </r>
  <r>
    <x v="1"/>
  </r>
  <r>
    <x v="1"/>
  </r>
  <r>
    <x v="1"/>
  </r>
  <r>
    <x v="1"/>
  </r>
  <r>
    <x v="1"/>
  </r>
  <r>
    <x v="168"/>
  </r>
  <r>
    <x v="1"/>
  </r>
  <r>
    <x v="159"/>
  </r>
  <r>
    <x v="16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0"/>
  </r>
  <r>
    <x v="1"/>
  </r>
  <r>
    <x v="165"/>
  </r>
  <r>
    <x v="168"/>
  </r>
  <r>
    <x v="163"/>
  </r>
  <r>
    <x v="1"/>
  </r>
  <r>
    <x v="171"/>
  </r>
  <r>
    <x v="16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9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1"/>
  </r>
  <r>
    <x v="163"/>
  </r>
  <r>
    <x v="160"/>
  </r>
  <r>
    <x v="1"/>
  </r>
  <r>
    <x v="163"/>
  </r>
  <r>
    <x v="166"/>
  </r>
  <r>
    <x v="1"/>
  </r>
  <r>
    <x v="1"/>
  </r>
  <r>
    <x v="166"/>
  </r>
  <r>
    <x v="1"/>
  </r>
  <r>
    <x v="1"/>
  </r>
  <r>
    <x v="1"/>
  </r>
  <r>
    <x v="1"/>
  </r>
  <r>
    <x v="1"/>
  </r>
  <r>
    <x v="16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2"/>
  </r>
  <r>
    <x v="172"/>
  </r>
  <r>
    <x v="17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73"/>
  </r>
  <r>
    <x v="173"/>
  </r>
  <r>
    <x v="3"/>
  </r>
  <r>
    <x v="3"/>
  </r>
  <r>
    <x v="5"/>
  </r>
  <r>
    <x v="5"/>
  </r>
  <r>
    <x v="1"/>
  </r>
  <r>
    <x v="1"/>
  </r>
  <r>
    <x v="173"/>
  </r>
  <r>
    <x v="1"/>
  </r>
  <r>
    <x v="174"/>
  </r>
  <r>
    <x v="174"/>
  </r>
  <r>
    <x v="175"/>
  </r>
  <r>
    <x v="175"/>
  </r>
  <r>
    <x v="175"/>
  </r>
  <r>
    <x v="164"/>
  </r>
  <r>
    <x v="164"/>
  </r>
  <r>
    <x v="8"/>
  </r>
  <r>
    <x v="8"/>
  </r>
  <r>
    <x v="2"/>
  </r>
  <r>
    <x v="1"/>
  </r>
  <r>
    <x v="17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2"/>
  </r>
  <r>
    <x v="1"/>
  </r>
  <r>
    <x v="176"/>
  </r>
  <r>
    <x v="176"/>
  </r>
  <r>
    <x v="1"/>
  </r>
  <r>
    <x v="1"/>
  </r>
  <r>
    <x v="1"/>
  </r>
  <r>
    <x v="1"/>
  </r>
  <r>
    <x v="1"/>
  </r>
  <r>
    <x v="1"/>
  </r>
  <r>
    <x v="1"/>
  </r>
  <r>
    <x v="1"/>
  </r>
  <r>
    <x v="17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2"/>
  </r>
  <r>
    <x v="1"/>
  </r>
  <r>
    <x v="1"/>
  </r>
  <r>
    <x v="1"/>
  </r>
  <r>
    <x v="177"/>
  </r>
  <r>
    <x v="1"/>
  </r>
  <r>
    <x v="1"/>
  </r>
  <r>
    <x v="1"/>
  </r>
  <r>
    <x v="1"/>
  </r>
  <r>
    <x v="1"/>
  </r>
  <r>
    <x v="2"/>
  </r>
  <r>
    <x v="17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8"/>
  </r>
  <r>
    <x v="1"/>
  </r>
  <r>
    <x v="1"/>
  </r>
  <r>
    <x v="1"/>
  </r>
  <r>
    <x v="1"/>
  </r>
  <r>
    <x v="1"/>
  </r>
  <r>
    <x v="179"/>
  </r>
  <r>
    <x v="180"/>
  </r>
  <r>
    <x v="181"/>
  </r>
  <r>
    <x v="181"/>
  </r>
  <r>
    <x v="181"/>
  </r>
  <r>
    <x v="181"/>
  </r>
  <r>
    <x v="181"/>
  </r>
  <r>
    <x v="18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82"/>
  </r>
  <r>
    <x v="182"/>
  </r>
  <r>
    <x v="183"/>
  </r>
  <r>
    <x v="183"/>
  </r>
  <r>
    <x v="184"/>
  </r>
  <r>
    <x v="184"/>
  </r>
  <r>
    <x v="183"/>
  </r>
  <r>
    <x v="184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5"/>
  </r>
  <r>
    <x v="185"/>
  </r>
  <r>
    <x v="185"/>
  </r>
  <r>
    <x v="185"/>
  </r>
  <r>
    <x v="185"/>
  </r>
  <r>
    <x v="185"/>
  </r>
  <r>
    <x v="185"/>
  </r>
  <r>
    <x v="185"/>
  </r>
  <r>
    <x v="183"/>
  </r>
  <r>
    <x v="183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9"/>
  </r>
  <r>
    <x v="189"/>
  </r>
  <r>
    <x v="188"/>
  </r>
  <r>
    <x v="188"/>
  </r>
  <r>
    <x v="188"/>
  </r>
  <r>
    <x v="188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5"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3"/>
  </r>
  <r>
    <x v="0"/>
  </r>
  <r>
    <x v="1"/>
  </r>
  <r>
    <x v="0"/>
  </r>
  <r>
    <x v="0"/>
  </r>
  <r>
    <x v="4"/>
  </r>
  <r>
    <x v="4"/>
  </r>
  <r>
    <x v="5"/>
  </r>
  <r>
    <x v="6"/>
  </r>
  <r>
    <x v="4"/>
  </r>
  <r>
    <x v="4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4"/>
  </r>
  <r>
    <x v="14"/>
  </r>
  <r>
    <x v="4"/>
  </r>
  <r>
    <x v="1"/>
  </r>
  <r>
    <x v="1"/>
  </r>
  <r>
    <x v="15"/>
  </r>
  <r>
    <x v="15"/>
  </r>
  <r>
    <x v="1"/>
  </r>
  <r>
    <x v="1"/>
  </r>
  <r>
    <x v="1"/>
  </r>
  <r>
    <x v="1"/>
  </r>
  <r>
    <x v="1"/>
  </r>
  <r>
    <x v="1"/>
  </r>
  <r>
    <x v="4"/>
  </r>
  <r>
    <x v="1"/>
  </r>
  <r>
    <x v="4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4"/>
  </r>
  <r>
    <x v="4"/>
  </r>
  <r>
    <x v="1"/>
  </r>
  <r>
    <x v="1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1"/>
  </r>
  <r>
    <x v="1"/>
  </r>
  <r>
    <x v="1"/>
  </r>
  <r>
    <x v="1"/>
  </r>
  <r>
    <x v="17"/>
  </r>
  <r>
    <x v="18"/>
  </r>
  <r>
    <x v="18"/>
  </r>
  <r>
    <x v="1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9"/>
  </r>
  <r>
    <x v="19"/>
  </r>
  <r>
    <x v="19"/>
  </r>
  <r>
    <x v="19"/>
  </r>
  <r>
    <x v="19"/>
  </r>
  <r>
    <x v="1"/>
  </r>
  <r>
    <x v="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21"/>
  </r>
  <r>
    <x v="21"/>
  </r>
  <r>
    <x v="22"/>
  </r>
  <r>
    <x v="23"/>
  </r>
  <r>
    <x v="23"/>
  </r>
  <r>
    <x v="21"/>
  </r>
  <r>
    <x v="21"/>
  </r>
  <r>
    <x v="24"/>
  </r>
  <r>
    <x v="25"/>
  </r>
  <r>
    <x v="21"/>
  </r>
  <r>
    <x v="21"/>
  </r>
  <r>
    <x v="26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7"/>
  </r>
  <r>
    <x v="1"/>
  </r>
  <r>
    <x v="1"/>
  </r>
  <r>
    <x v="1"/>
  </r>
  <r>
    <x v="2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9"/>
  </r>
  <r>
    <x v="9"/>
  </r>
  <r>
    <x v="1"/>
  </r>
  <r>
    <x v="1"/>
  </r>
  <r>
    <x v="1"/>
  </r>
  <r>
    <x v="9"/>
  </r>
  <r>
    <x v="1"/>
  </r>
  <r>
    <x v="9"/>
  </r>
  <r>
    <x v="9"/>
  </r>
  <r>
    <x v="1"/>
  </r>
  <r>
    <x v="1"/>
  </r>
  <r>
    <x v="9"/>
  </r>
  <r>
    <x v="1"/>
  </r>
  <r>
    <x v="9"/>
  </r>
  <r>
    <x v="1"/>
  </r>
  <r>
    <x v="9"/>
  </r>
  <r>
    <x v="9"/>
  </r>
  <r>
    <x v="1"/>
  </r>
  <r>
    <x v="1"/>
  </r>
  <r>
    <x v="9"/>
  </r>
  <r>
    <x v="1"/>
  </r>
  <r>
    <x v="9"/>
  </r>
  <r>
    <x v="1"/>
  </r>
  <r>
    <x v="9"/>
  </r>
  <r>
    <x v="9"/>
  </r>
  <r>
    <x v="1"/>
  </r>
  <r>
    <x v="9"/>
  </r>
  <r>
    <x v="1"/>
  </r>
  <r>
    <x v="1"/>
  </r>
  <r>
    <x v="1"/>
  </r>
  <r>
    <x v="9"/>
  </r>
  <r>
    <x v="1"/>
  </r>
  <r>
    <x v="1"/>
  </r>
  <r>
    <x v="1"/>
  </r>
  <r>
    <x v="1"/>
  </r>
  <r>
    <x v="1"/>
  </r>
  <r>
    <x v="9"/>
  </r>
  <r>
    <x v="1"/>
  </r>
  <r>
    <x v="1"/>
  </r>
  <r>
    <x v="9"/>
  </r>
  <r>
    <x v="9"/>
  </r>
  <r>
    <x v="1"/>
  </r>
  <r>
    <x v="1"/>
  </r>
  <r>
    <x v="1"/>
  </r>
  <r>
    <x v="9"/>
  </r>
  <r>
    <x v="1"/>
  </r>
  <r>
    <x v="1"/>
  </r>
  <r>
    <x v="9"/>
  </r>
  <r>
    <x v="9"/>
  </r>
  <r>
    <x v="1"/>
  </r>
  <r>
    <x v="9"/>
  </r>
  <r>
    <x v="1"/>
  </r>
  <r>
    <x v="1"/>
  </r>
  <r>
    <x v="9"/>
  </r>
  <r>
    <x v="9"/>
  </r>
  <r>
    <x v="1"/>
  </r>
  <r>
    <x v="1"/>
  </r>
  <r>
    <x v="1"/>
  </r>
  <r>
    <x v="1"/>
  </r>
  <r>
    <x v="9"/>
  </r>
  <r>
    <x v="1"/>
  </r>
  <r>
    <x v="1"/>
  </r>
  <r>
    <x v="9"/>
  </r>
  <r>
    <x v="1"/>
  </r>
  <r>
    <x v="1"/>
  </r>
  <r>
    <x v="9"/>
  </r>
  <r>
    <x v="1"/>
  </r>
  <r>
    <x v="1"/>
  </r>
  <r>
    <x v="9"/>
  </r>
  <r>
    <x v="1"/>
  </r>
  <r>
    <x v="9"/>
  </r>
  <r>
    <x v="1"/>
  </r>
  <r>
    <x v="9"/>
  </r>
  <r>
    <x v="1"/>
  </r>
  <r>
    <x v="1"/>
  </r>
  <r>
    <x v="9"/>
  </r>
  <r>
    <x v="9"/>
  </r>
  <r>
    <x v="9"/>
  </r>
  <r>
    <x v="1"/>
  </r>
  <r>
    <x v="1"/>
  </r>
  <r>
    <x v="1"/>
  </r>
  <r>
    <x v="9"/>
  </r>
  <r>
    <x v="9"/>
  </r>
  <r>
    <x v="1"/>
  </r>
  <r>
    <x v="9"/>
  </r>
  <r>
    <x v="9"/>
  </r>
  <r>
    <x v="1"/>
  </r>
  <r>
    <x v="1"/>
  </r>
  <r>
    <x v="9"/>
  </r>
  <r>
    <x v="1"/>
  </r>
  <r>
    <x v="1"/>
  </r>
  <r>
    <x v="9"/>
  </r>
  <r>
    <x v="9"/>
  </r>
  <r>
    <x v="1"/>
  </r>
  <r>
    <x v="1"/>
  </r>
  <r>
    <x v="1"/>
  </r>
  <r>
    <x v="1"/>
  </r>
  <r>
    <x v="1"/>
  </r>
  <r>
    <x v="9"/>
  </r>
  <r>
    <x v="1"/>
  </r>
  <r>
    <x v="9"/>
  </r>
  <r>
    <x v="9"/>
  </r>
  <r>
    <x v="1"/>
  </r>
  <r>
    <x v="1"/>
  </r>
  <r>
    <x v="1"/>
  </r>
  <r>
    <x v="1"/>
  </r>
  <r>
    <x v="9"/>
  </r>
  <r>
    <x v="1"/>
  </r>
  <r>
    <x v="9"/>
  </r>
  <r>
    <x v="9"/>
  </r>
  <r>
    <x v="9"/>
  </r>
  <r>
    <x v="1"/>
  </r>
  <r>
    <x v="9"/>
  </r>
  <r>
    <x v="1"/>
  </r>
  <r>
    <x v="9"/>
  </r>
  <r>
    <x v="9"/>
  </r>
  <r>
    <x v="1"/>
  </r>
  <r>
    <x v="9"/>
  </r>
  <r>
    <x v="1"/>
  </r>
  <r>
    <x v="9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9"/>
  </r>
  <r>
    <x v="9"/>
  </r>
  <r>
    <x v="1"/>
  </r>
  <r>
    <x v="9"/>
  </r>
  <r>
    <x v="1"/>
  </r>
  <r>
    <x v="9"/>
  </r>
  <r>
    <x v="1"/>
  </r>
  <r>
    <x v="1"/>
  </r>
  <r>
    <x v="1"/>
  </r>
  <r>
    <x v="9"/>
  </r>
  <r>
    <x v="9"/>
  </r>
  <r>
    <x v="1"/>
  </r>
  <r>
    <x v="1"/>
  </r>
  <r>
    <x v="1"/>
  </r>
  <r>
    <x v="1"/>
  </r>
  <r>
    <x v="1"/>
  </r>
  <r>
    <x v="1"/>
  </r>
  <r>
    <x v="9"/>
  </r>
  <r>
    <x v="1"/>
  </r>
  <r>
    <x v="9"/>
  </r>
  <r>
    <x v="9"/>
  </r>
  <r>
    <x v="1"/>
  </r>
  <r>
    <x v="1"/>
  </r>
  <r>
    <x v="1"/>
  </r>
  <r>
    <x v="9"/>
  </r>
  <r>
    <x v="1"/>
  </r>
  <r>
    <x v="9"/>
  </r>
  <r>
    <x v="1"/>
  </r>
  <r>
    <x v="9"/>
  </r>
  <r>
    <x v="9"/>
  </r>
  <r>
    <x v="1"/>
  </r>
  <r>
    <x v="1"/>
  </r>
  <r>
    <x v="1"/>
  </r>
  <r>
    <x v="1"/>
  </r>
  <r>
    <x v="1"/>
  </r>
  <r>
    <x v="1"/>
  </r>
  <r>
    <x v="9"/>
  </r>
  <r>
    <x v="9"/>
  </r>
  <r>
    <x v="1"/>
  </r>
  <r>
    <x v="9"/>
  </r>
  <r>
    <x v="1"/>
  </r>
  <r>
    <x v="1"/>
  </r>
  <r>
    <x v="9"/>
  </r>
  <r>
    <x v="9"/>
  </r>
  <r>
    <x v="1"/>
  </r>
  <r>
    <x v="9"/>
  </r>
  <r>
    <x v="1"/>
  </r>
  <r>
    <x v="1"/>
  </r>
  <r>
    <x v="9"/>
  </r>
  <r>
    <x v="1"/>
  </r>
  <r>
    <x v="1"/>
  </r>
  <r>
    <x v="1"/>
  </r>
  <r>
    <x v="1"/>
  </r>
  <r>
    <x v="9"/>
  </r>
  <r>
    <x v="1"/>
  </r>
  <r>
    <x v="1"/>
  </r>
  <r>
    <x v="1"/>
  </r>
  <r>
    <x v="9"/>
  </r>
  <r>
    <x v="9"/>
  </r>
  <r>
    <x v="1"/>
  </r>
  <r>
    <x v="9"/>
  </r>
  <r>
    <x v="1"/>
  </r>
  <r>
    <x v="9"/>
  </r>
  <r>
    <x v="1"/>
  </r>
  <r>
    <x v="9"/>
  </r>
  <r>
    <x v="1"/>
  </r>
  <r>
    <x v="1"/>
  </r>
  <r>
    <x v="9"/>
  </r>
  <r>
    <x v="1"/>
  </r>
  <r>
    <x v="1"/>
  </r>
  <r>
    <x v="9"/>
  </r>
  <r>
    <x v="1"/>
  </r>
  <r>
    <x v="9"/>
  </r>
  <r>
    <x v="9"/>
  </r>
  <r>
    <x v="1"/>
  </r>
  <r>
    <x v="9"/>
  </r>
  <r>
    <x v="9"/>
  </r>
  <r>
    <x v="1"/>
  </r>
  <r>
    <x v="1"/>
  </r>
  <r>
    <x v="9"/>
  </r>
  <r>
    <x v="1"/>
  </r>
  <r>
    <x v="1"/>
  </r>
  <r>
    <x v="1"/>
  </r>
  <r>
    <x v="9"/>
  </r>
  <r>
    <x v="9"/>
  </r>
  <r>
    <x v="1"/>
  </r>
  <r>
    <x v="1"/>
  </r>
  <r>
    <x v="1"/>
  </r>
  <r>
    <x v="9"/>
  </r>
  <r>
    <x v="1"/>
  </r>
  <r>
    <x v="1"/>
  </r>
  <r>
    <x v="9"/>
  </r>
  <r>
    <x v="9"/>
  </r>
  <r>
    <x v="1"/>
  </r>
  <r>
    <x v="9"/>
  </r>
  <r>
    <x v="1"/>
  </r>
  <r>
    <x v="1"/>
  </r>
  <r>
    <x v="9"/>
  </r>
  <r>
    <x v="1"/>
  </r>
  <r>
    <x v="1"/>
  </r>
  <r>
    <x v="1"/>
  </r>
  <r>
    <x v="1"/>
  </r>
  <r>
    <x v="9"/>
  </r>
  <r>
    <x v="9"/>
  </r>
  <r>
    <x v="1"/>
  </r>
  <r>
    <x v="1"/>
  </r>
  <r>
    <x v="9"/>
  </r>
  <r>
    <x v="9"/>
  </r>
  <r>
    <x v="9"/>
  </r>
  <r>
    <x v="9"/>
  </r>
  <r>
    <x v="9"/>
  </r>
  <r>
    <x v="1"/>
  </r>
  <r>
    <x v="1"/>
  </r>
  <r>
    <x v="9"/>
  </r>
  <r>
    <x v="1"/>
  </r>
  <r>
    <x v="1"/>
  </r>
  <r>
    <x v="1"/>
  </r>
  <r>
    <x v="1"/>
  </r>
  <r>
    <x v="9"/>
  </r>
  <r>
    <x v="9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8"/>
  </r>
  <r>
    <x v="14"/>
  </r>
  <r>
    <x v="1"/>
  </r>
  <r>
    <x v="14"/>
  </r>
  <r>
    <x v="14"/>
  </r>
  <r>
    <x v="14"/>
  </r>
  <r>
    <x v="14"/>
  </r>
  <r>
    <x v="14"/>
  </r>
  <r>
    <x v="1"/>
  </r>
  <r>
    <x v="1"/>
  </r>
  <r>
    <x v="28"/>
  </r>
  <r>
    <x v="28"/>
  </r>
  <r>
    <x v="28"/>
  </r>
  <r>
    <x v="14"/>
  </r>
  <r>
    <x v="14"/>
  </r>
  <r>
    <x v="14"/>
  </r>
  <r>
    <x v="1"/>
  </r>
  <r>
    <x v="1"/>
  </r>
  <r>
    <x v="14"/>
  </r>
  <r>
    <x v="14"/>
  </r>
  <r>
    <x v="1"/>
  </r>
  <r>
    <x v="1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1"/>
  </r>
  <r>
    <x v="30"/>
  </r>
  <r>
    <x v="31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1"/>
  </r>
  <r>
    <x v="31"/>
  </r>
  <r>
    <x v="31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1"/>
  </r>
  <r>
    <x v="31"/>
  </r>
  <r>
    <x v="31"/>
  </r>
  <r>
    <x v="31"/>
  </r>
  <r>
    <x v="30"/>
  </r>
  <r>
    <x v="31"/>
  </r>
  <r>
    <x v="31"/>
  </r>
  <r>
    <x v="3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0"/>
  </r>
  <r>
    <x v="30"/>
  </r>
  <r>
    <x v="30"/>
  </r>
  <r>
    <x v="30"/>
  </r>
  <r>
    <x v="30"/>
  </r>
  <r>
    <x v="30"/>
  </r>
  <r>
    <x v="3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33"/>
  </r>
  <r>
    <x v="34"/>
  </r>
  <r>
    <x v="3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4"/>
  </r>
  <r>
    <x v="1"/>
  </r>
  <r>
    <x v="1"/>
  </r>
  <r>
    <x v="1"/>
  </r>
  <r>
    <x v="1"/>
  </r>
  <r>
    <x v="1"/>
  </r>
  <r>
    <x v="1"/>
  </r>
  <r>
    <x v="1"/>
  </r>
  <r>
    <x v="4"/>
  </r>
  <r>
    <x v="1"/>
  </r>
  <r>
    <x v="4"/>
  </r>
  <r>
    <x v="1"/>
  </r>
  <r>
    <x v="1"/>
  </r>
  <r>
    <x v="4"/>
  </r>
  <r>
    <x v="4"/>
  </r>
  <r>
    <x v="1"/>
  </r>
  <r>
    <x v="4"/>
  </r>
  <r>
    <x v="4"/>
  </r>
  <r>
    <x v="4"/>
  </r>
  <r>
    <x v="1"/>
  </r>
  <r>
    <x v="4"/>
  </r>
  <r>
    <x v="1"/>
  </r>
  <r>
    <x v="4"/>
  </r>
  <r>
    <x v="1"/>
  </r>
  <r>
    <x v="1"/>
  </r>
  <r>
    <x v="4"/>
  </r>
  <r>
    <x v="4"/>
  </r>
  <r>
    <x v="1"/>
  </r>
  <r>
    <x v="1"/>
  </r>
  <r>
    <x v="4"/>
  </r>
  <r>
    <x v="4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6"/>
  </r>
  <r>
    <x v="36"/>
  </r>
  <r>
    <x v="36"/>
  </r>
  <r>
    <x v="36"/>
  </r>
  <r>
    <x v="36"/>
  </r>
  <r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09951-D46A-4F67-A3AA-2576E5595345}" name="PivotTable12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dS-Komponente">
  <location ref="L1:M39" firstHeaderRow="1" firstDataRow="1" firstDataCol="1"/>
  <pivotFields count="1">
    <pivotField axis="axisRow" dataField="1" showAll="0" sortType="ascending">
      <items count="38">
        <item x="23"/>
        <item x="6"/>
        <item x="2"/>
        <item x="18"/>
        <item x="25"/>
        <item x="3"/>
        <item x="21"/>
        <item x="7"/>
        <item x="17"/>
        <item x="26"/>
        <item x="24"/>
        <item x="22"/>
        <item x="11"/>
        <item x="4"/>
        <item x="12"/>
        <item x="5"/>
        <item x="10"/>
        <item x="20"/>
        <item x="31"/>
        <item x="30"/>
        <item x="9"/>
        <item x="27"/>
        <item x="15"/>
        <item x="14"/>
        <item x="13"/>
        <item x="28"/>
        <item x="29"/>
        <item x="16"/>
        <item x="8"/>
        <item x="19"/>
        <item x="0"/>
        <item x="32"/>
        <item x="33"/>
        <item x="34"/>
        <item x="35"/>
        <item x="36"/>
        <item x="1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nzah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625E5-8B3D-4272-A5ED-EB9FB7F2D287}" name="PivotTable1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Komponente">
  <location ref="I1:J182" firstHeaderRow="1" firstDataRow="1" firstDataCol="1"/>
  <pivotFields count="1">
    <pivotField axis="axisRow" dataField="1" showAll="0" sortType="ascending">
      <items count="181">
        <item x="176"/>
        <item x="152"/>
        <item x="5"/>
        <item x="4"/>
        <item x="161"/>
        <item x="7"/>
        <item x="162"/>
        <item x="3"/>
        <item x="8"/>
        <item x="163"/>
        <item x="175"/>
        <item x="2"/>
        <item x="157"/>
        <item x="147"/>
        <item x="11"/>
        <item x="126"/>
        <item x="21"/>
        <item x="22"/>
        <item x="84"/>
        <item x="60"/>
        <item x="123"/>
        <item x="23"/>
        <item x="86"/>
        <item x="114"/>
        <item x="93"/>
        <item x="113"/>
        <item x="87"/>
        <item x="96"/>
        <item x="110"/>
        <item x="111"/>
        <item x="112"/>
        <item x="115"/>
        <item x="117"/>
        <item x="118"/>
        <item x="101"/>
        <item x="102"/>
        <item x="106"/>
        <item x="100"/>
        <item x="105"/>
        <item x="99"/>
        <item x="103"/>
        <item x="107"/>
        <item x="108"/>
        <item x="109"/>
        <item x="104"/>
        <item x="83"/>
        <item x="125"/>
        <item x="127"/>
        <item x="64"/>
        <item x="6"/>
        <item x="124"/>
        <item x="165"/>
        <item x="160"/>
        <item x="88"/>
        <item x="116"/>
        <item x="85"/>
        <item x="95"/>
        <item x="98"/>
        <item x="97"/>
        <item x="41"/>
        <item x="59"/>
        <item x="56"/>
        <item x="158"/>
        <item x="66"/>
        <item x="45"/>
        <item x="129"/>
        <item x="130"/>
        <item x="131"/>
        <item x="132"/>
        <item x="35"/>
        <item x="68"/>
        <item x="174"/>
        <item x="12"/>
        <item x="9"/>
        <item x="24"/>
        <item x="25"/>
        <item x="177"/>
        <item x="90"/>
        <item x="89"/>
        <item x="91"/>
        <item x="167"/>
        <item x="32"/>
        <item x="33"/>
        <item x="137"/>
        <item x="134"/>
        <item x="135"/>
        <item x="133"/>
        <item x="136"/>
        <item x="42"/>
        <item x="14"/>
        <item x="128"/>
        <item x="10"/>
        <item x="146"/>
        <item x="145"/>
        <item x="43"/>
        <item x="154"/>
        <item x="49"/>
        <item x="164"/>
        <item x="148"/>
        <item x="150"/>
        <item x="74"/>
        <item x="119"/>
        <item x="120"/>
        <item x="34"/>
        <item x="149"/>
        <item x="151"/>
        <item x="82"/>
        <item x="121"/>
        <item x="75"/>
        <item x="39"/>
        <item x="71"/>
        <item x="65"/>
        <item x="40"/>
        <item x="51"/>
        <item x="57"/>
        <item x="53"/>
        <item x="54"/>
        <item x="140"/>
        <item x="55"/>
        <item x="138"/>
        <item x="139"/>
        <item x="52"/>
        <item x="122"/>
        <item x="142"/>
        <item x="143"/>
        <item x="94"/>
        <item x="77"/>
        <item x="76"/>
        <item x="78"/>
        <item x="79"/>
        <item x="80"/>
        <item x="81"/>
        <item x="67"/>
        <item x="179"/>
        <item x="19"/>
        <item x="17"/>
        <item x="18"/>
        <item x="15"/>
        <item x="16"/>
        <item x="20"/>
        <item x="144"/>
        <item x="50"/>
        <item x="92"/>
        <item x="178"/>
        <item x="47"/>
        <item x="46"/>
        <item x="73"/>
        <item x="38"/>
        <item x="37"/>
        <item x="141"/>
        <item x="26"/>
        <item x="27"/>
        <item x="29"/>
        <item x="166"/>
        <item x="30"/>
        <item x="28"/>
        <item x="31"/>
        <item x="169"/>
        <item x="173"/>
        <item x="48"/>
        <item x="63"/>
        <item x="61"/>
        <item x="62"/>
        <item x="155"/>
        <item x="69"/>
        <item x="58"/>
        <item x="36"/>
        <item x="72"/>
        <item x="0"/>
        <item x="153"/>
        <item x="168"/>
        <item x="70"/>
        <item x="156"/>
        <item x="159"/>
        <item x="13"/>
        <item x="171"/>
        <item x="44"/>
        <item x="170"/>
        <item x="172"/>
        <item x="1"/>
        <item t="default"/>
      </items>
    </pivotField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dataFields count="1">
    <dataField name="Anzah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A2399-3476-44B5-8B56-B66D2A93CB4F}" name="PivotTable10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Bezeichnung">
  <location ref="F1:G149" firstHeaderRow="1" firstDataRow="1" firstDataCol="1"/>
  <pivotFields count="1">
    <pivotField axis="axisRow" dataField="1" showAll="0" sortType="ascending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Items count="1">
    <i/>
  </colItems>
  <dataFields count="1">
    <dataField name="Anzah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D23EA-D282-4F4F-A425-BEFC654805FE}" name="PivotTable6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L2:M40" firstHeaderRow="1" firstDataRow="1" firstDataCol="1"/>
  <pivotFields count="1">
    <pivotField axis="axisRow" dataField="1" showAll="0" sortType="ascending">
      <items count="38">
        <item x="23"/>
        <item x="5"/>
        <item x="0"/>
        <item x="18"/>
        <item x="25"/>
        <item x="2"/>
        <item x="21"/>
        <item x="6"/>
        <item x="17"/>
        <item x="26"/>
        <item x="24"/>
        <item x="22"/>
        <item x="10"/>
        <item x="3"/>
        <item x="11"/>
        <item x="4"/>
        <item x="9"/>
        <item x="20"/>
        <item x="31"/>
        <item x="30"/>
        <item x="8"/>
        <item x="16"/>
        <item x="27"/>
        <item x="13"/>
        <item x="12"/>
        <item x="14"/>
        <item x="28"/>
        <item x="29"/>
        <item x="15"/>
        <item x="7"/>
        <item x="19"/>
        <item x="32"/>
        <item x="33"/>
        <item x="34"/>
        <item x="35"/>
        <item x="36"/>
        <item x="1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nzahl von F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09AF8-AD68-4F05-AA23-0C27E5C24CDF}" name="PivotTable4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I2:J196" firstHeaderRow="1" firstDataRow="1" firstDataCol="1"/>
  <pivotFields count="1">
    <pivotField axis="axisRow" dataField="1" showAll="0" sortType="ascending">
      <items count="194">
        <item x="189"/>
        <item x="164"/>
        <item x="5"/>
        <item x="4"/>
        <item x="173"/>
        <item x="7"/>
        <item x="174"/>
        <item x="3"/>
        <item x="8"/>
        <item x="175"/>
        <item x="188"/>
        <item x="2"/>
        <item x="169"/>
        <item x="159"/>
        <item x="12"/>
        <item x="135"/>
        <item x="22"/>
        <item x="23"/>
        <item x="89"/>
        <item x="64"/>
        <item x="132"/>
        <item x="24"/>
        <item x="92"/>
        <item x="124"/>
        <item x="95"/>
        <item x="123"/>
        <item x="93"/>
        <item x="106"/>
        <item x="120"/>
        <item x="121"/>
        <item x="122"/>
        <item x="125"/>
        <item x="127"/>
        <item x="128"/>
        <item x="111"/>
        <item x="112"/>
        <item x="116"/>
        <item x="110"/>
        <item x="115"/>
        <item x="109"/>
        <item x="113"/>
        <item x="117"/>
        <item x="118"/>
        <item x="119"/>
        <item x="114"/>
        <item x="88"/>
        <item x="134"/>
        <item x="136"/>
        <item x="68"/>
        <item x="6"/>
        <item x="133"/>
        <item x="154"/>
        <item x="177"/>
        <item x="172"/>
        <item x="94"/>
        <item x="126"/>
        <item x="91"/>
        <item x="105"/>
        <item x="108"/>
        <item x="107"/>
        <item x="41"/>
        <item x="9"/>
        <item x="63"/>
        <item x="60"/>
        <item x="170"/>
        <item x="70"/>
        <item x="45"/>
        <item x="139"/>
        <item x="140"/>
        <item x="141"/>
        <item x="142"/>
        <item x="35"/>
        <item x="72"/>
        <item x="187"/>
        <item x="13"/>
        <item x="25"/>
        <item x="26"/>
        <item x="190"/>
        <item x="181"/>
        <item x="10"/>
        <item x="32"/>
        <item x="33"/>
        <item x="147"/>
        <item x="144"/>
        <item x="145"/>
        <item x="143"/>
        <item x="146"/>
        <item x="42"/>
        <item x="15"/>
        <item x="138"/>
        <item x="11"/>
        <item x="157"/>
        <item x="156"/>
        <item x="43"/>
        <item x="166"/>
        <item x="80"/>
        <item x="50"/>
        <item x="176"/>
        <item x="160"/>
        <item x="162"/>
        <item x="78"/>
        <item x="129"/>
        <item x="167"/>
        <item x="48"/>
        <item x="34"/>
        <item x="161"/>
        <item x="137"/>
        <item x="163"/>
        <item x="87"/>
        <item x="130"/>
        <item x="79"/>
        <item x="39"/>
        <item x="75"/>
        <item x="69"/>
        <item x="40"/>
        <item x="52"/>
        <item x="61"/>
        <item x="57"/>
        <item x="58"/>
        <item x="150"/>
        <item x="59"/>
        <item x="148"/>
        <item x="149"/>
        <item x="56"/>
        <item x="53"/>
        <item x="131"/>
        <item x="152"/>
        <item x="153"/>
        <item x="96"/>
        <item x="104"/>
        <item x="90"/>
        <item x="97"/>
        <item x="99"/>
        <item x="98"/>
        <item x="100"/>
        <item x="101"/>
        <item x="102"/>
        <item x="103"/>
        <item x="82"/>
        <item x="81"/>
        <item x="83"/>
        <item x="84"/>
        <item x="85"/>
        <item x="86"/>
        <item x="71"/>
        <item x="192"/>
        <item x="20"/>
        <item x="18"/>
        <item x="19"/>
        <item x="16"/>
        <item x="17"/>
        <item x="21"/>
        <item x="155"/>
        <item x="51"/>
        <item x="55"/>
        <item x="54"/>
        <item x="191"/>
        <item x="47"/>
        <item x="158"/>
        <item x="46"/>
        <item x="77"/>
        <item x="38"/>
        <item x="37"/>
        <item x="151"/>
        <item x="27"/>
        <item x="28"/>
        <item x="178"/>
        <item x="30"/>
        <item x="29"/>
        <item x="31"/>
        <item x="182"/>
        <item x="186"/>
        <item x="49"/>
        <item x="67"/>
        <item x="65"/>
        <item x="66"/>
        <item x="73"/>
        <item x="62"/>
        <item x="36"/>
        <item x="76"/>
        <item x="0"/>
        <item x="165"/>
        <item x="74"/>
        <item x="180"/>
        <item x="179"/>
        <item x="168"/>
        <item x="171"/>
        <item x="14"/>
        <item x="184"/>
        <item x="44"/>
        <item x="183"/>
        <item x="185"/>
        <item x="1"/>
        <item t="default"/>
      </items>
    </pivotField>
  </pivotFields>
  <rowFields count="1">
    <field x="0"/>
  </rowFields>
  <rowItems count="1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Anzahl von B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EDC25-3EBD-48DB-AC90-AC0DBBF27DB4}" name="PivotTable2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F2:G146" firstHeaderRow="1" firstDataRow="1" firstDataCol="1"/>
  <pivotFields count="1">
    <pivotField axis="axisRow" dataField="1" showAll="0" sortType="ascending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</pivotFields>
  <rowFields count="1">
    <field x="0"/>
  </rowFields>
  <row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rowItems>
  <colItems count="1">
    <i/>
  </colItems>
  <dataFields count="1">
    <dataField name="Anzahl von Bez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uxion.ch/images/stories/lieferanten/sg/sg-lighting_2020/HTML/233/index.html" TargetMode="External"/><Relationship Id="rId13" Type="http://schemas.openxmlformats.org/officeDocument/2006/relationships/hyperlink" Target="https://www.agro.ch/de_CH/produkte/elektro-installation/einbaugehaeuse/system-halox-fuer-ortbeton/462/halox-100-fuer-ortbeton?c=592" TargetMode="External"/><Relationship Id="rId18" Type="http://schemas.openxmlformats.org/officeDocument/2006/relationships/hyperlink" Target="https://www.agro.ch/de_CH/produkte/elektro-installation/einbaugehaeuse/system-halox-fuer-ortbeton/471/halox-100-frontteil-oe-80-mm?number=1281-03" TargetMode="External"/><Relationship Id="rId26" Type="http://schemas.openxmlformats.org/officeDocument/2006/relationships/hyperlink" Target="https://www.lampenwelt.ch/led-wandeinbauleuchte-doga-aus-edelstahl-19-5-cm.html" TargetMode="External"/><Relationship Id="rId3" Type="http://schemas.openxmlformats.org/officeDocument/2006/relationships/hyperlink" Target="https://www.luxion.ch/images/stories/pdf/highspot7_low.pdf" TargetMode="External"/><Relationship Id="rId21" Type="http://schemas.openxmlformats.org/officeDocument/2006/relationships/hyperlink" Target="https://www.philips-hue.com/de-ch/p/hue-white---color-ambiance-lightstrip-plus-basis-set-2-meter/8718699703424" TargetMode="External"/><Relationship Id="rId7" Type="http://schemas.openxmlformats.org/officeDocument/2006/relationships/hyperlink" Target="https://www.luxion.ch/images/stories/lieferanten/sg/sg-lighting_2020/HTML/249/index.html" TargetMode="External"/><Relationship Id="rId12" Type="http://schemas.openxmlformats.org/officeDocument/2006/relationships/hyperlink" Target="https://www.luxion.ch/images/stories/lieferanten/sg/sg-lighting_2020/HTML/237/index.html" TargetMode="External"/><Relationship Id="rId17" Type="http://schemas.openxmlformats.org/officeDocument/2006/relationships/hyperlink" Target="https://www.agro.ch/de_CH/produkte/elektro-installation/einbaugehaeuse/system-halox-fuer-ortbeton/470/halox-100-frontteil-oe-75-mm?number=1281-02" TargetMode="External"/><Relationship Id="rId25" Type="http://schemas.openxmlformats.org/officeDocument/2006/relationships/hyperlink" Target="https://www.sg-as.com/de/produkte/luna-mini/5046900117" TargetMode="External"/><Relationship Id="rId2" Type="http://schemas.openxmlformats.org/officeDocument/2006/relationships/hyperlink" Target="https://www.luxion.ch/images/stories/pdf/highspot7_low.pdf" TargetMode="External"/><Relationship Id="rId16" Type="http://schemas.openxmlformats.org/officeDocument/2006/relationships/hyperlink" Target="https://www.agro.ch/de_CH/produkte/elektro-installation/einbaugehaeuse/system-halox-fuer-ortbeton/462/halox-100-fuer-ortbeton?c=592" TargetMode="External"/><Relationship Id="rId20" Type="http://schemas.openxmlformats.org/officeDocument/2006/relationships/hyperlink" Target="https://www.agro.ch/de_CH/produkte/elektro-installation/einbaugehaeuse/system-halox-fuer-ortbeton/471/halox-100-frontteil-oe-80-mm?number=1281-03" TargetMode="External"/><Relationship Id="rId1" Type="http://schemas.openxmlformats.org/officeDocument/2006/relationships/hyperlink" Target="https://www.luxion.ch/images/stories/pdf/highspot7_low.pdf" TargetMode="External"/><Relationship Id="rId6" Type="http://schemas.openxmlformats.org/officeDocument/2006/relationships/hyperlink" Target="https://www.luxion.ch/images/stories/lieferanten/sg/sg-lighting_2020/HTML/249/index.html" TargetMode="External"/><Relationship Id="rId11" Type="http://schemas.openxmlformats.org/officeDocument/2006/relationships/hyperlink" Target="https://www.luxion.ch/images/stories/lieferanten/sg/sg-lighting_2020/HTML/241/index.html" TargetMode="External"/><Relationship Id="rId24" Type="http://schemas.openxmlformats.org/officeDocument/2006/relationships/hyperlink" Target="https://www.lampenwelt.ch/slv-quadrasyl-75-wegeleuchte.html?sku=5504323&amp;gclid=CjwKCAjwjqT5BRAPEiwAJlBuBbdfWEGckWfPXBPN4K0zCRcKfhke7oAYlmuGare2QZ5gnloq2uQLUxoCZHoQAvD_BwE&amp;gclsrc=aw.ds" TargetMode="External"/><Relationship Id="rId5" Type="http://schemas.openxmlformats.org/officeDocument/2006/relationships/hyperlink" Target="https://www.ledstar.ch/LED-Bodeneinbaustrahler-VARIO-IP-55-1-3-Watt-Alu-Chrom-und-Edelstahl" TargetMode="External"/><Relationship Id="rId15" Type="http://schemas.openxmlformats.org/officeDocument/2006/relationships/hyperlink" Target="https://www.agro.ch/de_CH/produkte/elektro-installation/einbaugehaeuse/system-halox-fuer-ortbeton/462/halox-100-fuer-ortbeton?c=592" TargetMode="External"/><Relationship Id="rId23" Type="http://schemas.openxmlformats.org/officeDocument/2006/relationships/hyperlink" Target="https://www.sg-as.com/de/produkte/wave/5046111185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luxion.ch/images/stories/lieferanten/sg/sg-lighting_2020/HTML/241/index.html" TargetMode="External"/><Relationship Id="rId19" Type="http://schemas.openxmlformats.org/officeDocument/2006/relationships/hyperlink" Target="https://www.agro.ch/de_CH/produkte/elektro-installation/einbaugehaeuse/system-halox-fuer-ortbeton/471/halox-100-frontteil-oe-80-mm?number=1281-03" TargetMode="External"/><Relationship Id="rId4" Type="http://schemas.openxmlformats.org/officeDocument/2006/relationships/hyperlink" Target="https://www.luxion.ch/images/stories/pdf/highspot7_low.pdf" TargetMode="External"/><Relationship Id="rId9" Type="http://schemas.openxmlformats.org/officeDocument/2006/relationships/hyperlink" Target="https://www.luxion.ch/images/stories/lieferanten/sg/sg-lighting_2020/HTML/262/index.html" TargetMode="External"/><Relationship Id="rId14" Type="http://schemas.openxmlformats.org/officeDocument/2006/relationships/hyperlink" Target="https://www.agro.ch/de_CH/produkte/elektro-installation/einbaugehaeuse/system-halox-fuer-ortbeton/462/halox-100-fuer-ortbeton?c=592" TargetMode="External"/><Relationship Id="rId22" Type="http://schemas.openxmlformats.org/officeDocument/2006/relationships/hyperlink" Target="https://www.philips-hue.com/de-ch/p/hue-white---color-ambiance-lightstrip-plus-verlangerung-1-meter/8718699703448" TargetMode="External"/><Relationship Id="rId27" Type="http://schemas.openxmlformats.org/officeDocument/2006/relationships/hyperlink" Target="https://www.philips-hue.com/de-ch/p/hue-white---color-ambiance-outdoor-lightstrip-5-meter/871869970989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online-katalog.feller.ch/kat_details.php?fnr=3914-1.FMI.L.P.61" TargetMode="External"/><Relationship Id="rId7" Type="http://schemas.openxmlformats.org/officeDocument/2006/relationships/hyperlink" Target="https://online-katalog.feller.ch/kat_details.php?fnr=7563.FX.54.61" TargetMode="External"/><Relationship Id="rId2" Type="http://schemas.openxmlformats.org/officeDocument/2006/relationships/hyperlink" Target="https://online-katalog.feller.ch/kat_details.php?fnr=3912-1.FMI.L.P.61" TargetMode="External"/><Relationship Id="rId1" Type="http://schemas.openxmlformats.org/officeDocument/2006/relationships/hyperlink" Target="https://online-katalog.feller.ch/kat_details.php?fnr=3911-1.FMI.L.P.61" TargetMode="External"/><Relationship Id="rId6" Type="http://schemas.openxmlformats.org/officeDocument/2006/relationships/hyperlink" Target="https://www.zehnder-systems.ch/de/produkte-und-systeme/komfortable-raumlueftung/zehnder-comfosense-cch" TargetMode="External"/><Relationship Id="rId5" Type="http://schemas.openxmlformats.org/officeDocument/2006/relationships/hyperlink" Target="https://online-katalog.feller.ch/kat_details.php?fnr=3912-2.FMI.L.P.61" TargetMode="External"/><Relationship Id="rId4" Type="http://schemas.openxmlformats.org/officeDocument/2006/relationships/hyperlink" Target="https://online-katalog.feller.ch/kat_details.php?fnr=3911-2.FMI.L.P.6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gitech.com/de-ch/product/circle-2-plug-mount?crid=1720" TargetMode="External"/><Relationship Id="rId3" Type="http://schemas.openxmlformats.org/officeDocument/2006/relationships/hyperlink" Target="https://www.digitalstrom.ch/Shop/Heizung-Klima/FTW06-dS-Feller-Edizio-ws.html?listtype=search&amp;searchparam=ftw06" TargetMode="External"/><Relationship Id="rId7" Type="http://schemas.openxmlformats.org/officeDocument/2006/relationships/hyperlink" Target="https://www.digitalstrom.ch/Shop/Schatten/dS-Weather-Station.html?listtype=search&amp;searchparam=ds-Weather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zehnder-systems.ch/de/produkte-und-systeme/komfortable-raumlueftung/zehnder-feuchte-sensor" TargetMode="External"/><Relationship Id="rId1" Type="http://schemas.openxmlformats.org/officeDocument/2006/relationships/hyperlink" Target="https://www.zehnder-systems.ch/de/produkte-und-systeme/komfortable-raumlueftung/zehnder-co2-sensor" TargetMode="External"/><Relationship Id="rId6" Type="http://schemas.openxmlformats.org/officeDocument/2006/relationships/hyperlink" Target="https://online-katalog.feller.ch/kat_details.php?fnr=44360.P.O.2R.UP.61" TargetMode="External"/><Relationship Id="rId11" Type="http://schemas.openxmlformats.org/officeDocument/2006/relationships/hyperlink" Target="https://online-katalog.feller.ch/kat_details.php?fnr=44180.R.NUP.Q.61" TargetMode="External"/><Relationship Id="rId5" Type="http://schemas.openxmlformats.org/officeDocument/2006/relationships/hyperlink" Target="https://online-katalog.feller.ch/kat_details.php?fnr=44360.O.R.UP.61&amp;_ga=2.45963172.1298779209.1549359860-1151839427.1541078822" TargetMode="External"/><Relationship Id="rId10" Type="http://schemas.openxmlformats.org/officeDocument/2006/relationships/hyperlink" Target="https://online-katalog.feller.ch/kat_details.php?fnr=44180.R.FX.39.61" TargetMode="External"/><Relationship Id="rId4" Type="http://schemas.openxmlformats.org/officeDocument/2006/relationships/hyperlink" Target="https://online-katalog.feller.ch/kat_details.php?fnr=44180.R.FMI.61" TargetMode="External"/><Relationship Id="rId9" Type="http://schemas.openxmlformats.org/officeDocument/2006/relationships/hyperlink" Target="https://www.logitech.com/de-ch/product/circle-2-home-security-camer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gro.ch/de_CH/produkte/elektro-installation/einbaugehaeuse/system-halox-fuer-ortbeton/505/halox-250-frontteil-oe-200-mm?number=1283-03" TargetMode="External"/><Relationship Id="rId2" Type="http://schemas.openxmlformats.org/officeDocument/2006/relationships/hyperlink" Target="https://www.agro.ch/de_CH/produkte/elektro-installation/einbaugehaeuse/system-halox-fuer-ortbeton/464/halox-250-fuer-ortbeton?c=592" TargetMode="External"/><Relationship Id="rId1" Type="http://schemas.openxmlformats.org/officeDocument/2006/relationships/hyperlink" Target="https://www.magnat.de/de/detail/index/sArticle/513" TargetMode="External"/><Relationship Id="rId4" Type="http://schemas.openxmlformats.org/officeDocument/2006/relationships/hyperlink" Target="https://www.bose.ch/de_ch/products/speakers/stereo_speakers/free-space-51-environmental-speakers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-katalog.feller.ch/kat_details.php?fnr=3070-230.FMI.61" TargetMode="External"/><Relationship Id="rId2" Type="http://schemas.openxmlformats.org/officeDocument/2006/relationships/hyperlink" Target="https://online-katalog.feller.ch/kat_details.php?fnr=1262.FMI.61" TargetMode="External"/><Relationship Id="rId1" Type="http://schemas.openxmlformats.org/officeDocument/2006/relationships/hyperlink" Target="https://www.doorbird.com/downloads/datasheet_d202_de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ger.ch/produktkatalog/schalter-und-steckdosen/schalter-+-steckdosen/fertigapparate-flf/flf-steckdosen-typ-13/wh37580300dm/413420.htm" TargetMode="External"/><Relationship Id="rId13" Type="http://schemas.openxmlformats.org/officeDocument/2006/relationships/hyperlink" Target="https://www.hager.ch/produktkatalog/schalter-und-steckdosen/schalter-+-steckdosen/fertigapparate-flf/usb-ladesteckdose/wh66820100d/411260.htm" TargetMode="External"/><Relationship Id="rId18" Type="http://schemas.openxmlformats.org/officeDocument/2006/relationships/hyperlink" Target="https://online-katalog.feller.ch/kat_details.php?fnr=1197-118.FX.39.ITU.61" TargetMode="External"/><Relationship Id="rId3" Type="http://schemas.openxmlformats.org/officeDocument/2006/relationships/hyperlink" Target="https://online-katalog.feller.ch/kat_details.php?fnr=87303.NUP.Q.3S.61" TargetMode="External"/><Relationship Id="rId21" Type="http://schemas.openxmlformats.org/officeDocument/2006/relationships/hyperlink" Target="https://online-katalog.feller.ch/kat_details.php?fnr=87023.FX.54.61" TargetMode="External"/><Relationship Id="rId7" Type="http://schemas.openxmlformats.org/officeDocument/2006/relationships/hyperlink" Target="https://www.hager.ch/produktkatalog/schalter-und-steckdosen/schalter-+-steckdosen/fertigapparate-flf/flf-steckdosen-typ-13/wh37640300d/413326.htm" TargetMode="External"/><Relationship Id="rId12" Type="http://schemas.openxmlformats.org/officeDocument/2006/relationships/hyperlink" Target="https://www.zidatech.ch/de/shop/steckdosen-usb-dosen/usb-ladedosen/2-fach-usb-steckdose/usb-up60.html" TargetMode="External"/><Relationship Id="rId17" Type="http://schemas.openxmlformats.org/officeDocument/2006/relationships/hyperlink" Target="https://online-katalog.feller.ch/kat_details.php?fnr=1197-428.FMI.ITU.61" TargetMode="External"/><Relationship Id="rId2" Type="http://schemas.openxmlformats.org/officeDocument/2006/relationships/hyperlink" Target="https://online-katalog.feller.ch/kat_details.php?fnr=87003.FMI.61" TargetMode="External"/><Relationship Id="rId16" Type="http://schemas.openxmlformats.org/officeDocument/2006/relationships/hyperlink" Target="https://online-katalog.feller.ch/kat_details.php?fnr=1198-428.NUP.ITS.61" TargetMode="External"/><Relationship Id="rId20" Type="http://schemas.openxmlformats.org/officeDocument/2006/relationships/hyperlink" Target="https://online-katalog.feller.ch/kat_details.php?fnr=1197-428.FX.39.ITU.61" TargetMode="External"/><Relationship Id="rId1" Type="http://schemas.openxmlformats.org/officeDocument/2006/relationships/hyperlink" Target="https://online-katalog.feller.ch/kat_details.php?fnr=87303.FMI.3S.61" TargetMode="External"/><Relationship Id="rId6" Type="http://schemas.openxmlformats.org/officeDocument/2006/relationships/hyperlink" Target="https://online-katalog.feller.ch/kat_details.php?fnr=87003.FX.54.61" TargetMode="External"/><Relationship Id="rId11" Type="http://schemas.openxmlformats.org/officeDocument/2006/relationships/hyperlink" Target="https://online-katalog.feller.ch/kat_details.php?fnr=1520-2.FMI.61" TargetMode="External"/><Relationship Id="rId5" Type="http://schemas.openxmlformats.org/officeDocument/2006/relationships/hyperlink" Target="https://online-katalog.feller.ch/kat_details.php?fnr=87303.FX.54.61" TargetMode="External"/><Relationship Id="rId15" Type="http://schemas.openxmlformats.org/officeDocument/2006/relationships/hyperlink" Target="https://ledwerkstatt.ch/2014/01/steckdosensockel-esocket-350/garten-steckdose-edelstahl/" TargetMode="External"/><Relationship Id="rId10" Type="http://schemas.openxmlformats.org/officeDocument/2006/relationships/hyperlink" Target="https://online-katalog.feller.ch/kat_details.php?fnr=8725.FX.54.ST.61" TargetMode="External"/><Relationship Id="rId19" Type="http://schemas.openxmlformats.org/officeDocument/2006/relationships/hyperlink" Target="https://online-katalog.feller.ch/kat_details.php?fnr=1197-118.FMI.ITU.61" TargetMode="External"/><Relationship Id="rId4" Type="http://schemas.openxmlformats.org/officeDocument/2006/relationships/hyperlink" Target="https://online-katalog.feller.ch/kat_details.php?fnr=87003.NUP.Q.61" TargetMode="External"/><Relationship Id="rId9" Type="http://schemas.openxmlformats.org/officeDocument/2006/relationships/hyperlink" Target="https://online-katalog.feller.ch/kat_details.php?fnr=8725.FMI.ST.61" TargetMode="External"/><Relationship Id="rId14" Type="http://schemas.openxmlformats.org/officeDocument/2006/relationships/hyperlink" Target="https://online-katalog.feller.ch/kat_details.php?fnr=1900-0.FMI.6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ger.ch/files/download/0/206599_1/0/78315_Profispick_2020_DE_Mediathek.pdf" TargetMode="External"/><Relationship Id="rId2" Type="http://schemas.openxmlformats.org/officeDocument/2006/relationships/hyperlink" Target="https://www.hager.ch/files/download/0/206599_1/0/78315_Profispick_2020_DE_Mediathek.pdf" TargetMode="External"/><Relationship Id="rId1" Type="http://schemas.openxmlformats.org/officeDocument/2006/relationships/hyperlink" Target="https://www.hager.ch/files/download/0/206599_1/0/78315_Profispick_2020_DE_Mediathek.pdf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swiss-domotique.ch/de/smarthome-zentrale/1110-velux-programmierbares-velux-integra-interface-klf-200.html?gclid=EAIaIQobChMIn4u0g6OE6wIVo4BQBh39awN9EAQYAiABEgIapvD_BwE" TargetMode="External"/><Relationship Id="rId2" Type="http://schemas.openxmlformats.org/officeDocument/2006/relationships/hyperlink" Target="https://www.meurer-shop.de/media/files_public/2289731b3a618c19fdbab013d11029dd/KLF%20050%20Interface%20Anleitung.pdf" TargetMode="External"/><Relationship Id="rId1" Type="http://schemas.openxmlformats.org/officeDocument/2006/relationships/hyperlink" Target="https://www.meurer-shop.de/media/files_public/b3e62b2a423fb89d7ce1b991d83ab7ab/velux-produktdatenblatt-integra-schalter-interface-klf050.pdf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ds-tools.net/blog/2015/10/02/velux-dachfenster-ansteuer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shop-direkt.nrw/WebRoot/Store22/Shops/d00b37b2-f025-4c19-9ddd-a3b35eb16228/5E0A/FDA7/87CF/40F8/618E/0A48/352E/E16B/Flyer_3006-1911-21-0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E9A0-A655-4650-9C9D-07B766A9B317}">
  <dimension ref="A1:S46"/>
  <sheetViews>
    <sheetView zoomScale="70" zoomScaleNormal="70" workbookViewId="0">
      <selection activeCell="C14" sqref="C14"/>
    </sheetView>
  </sheetViews>
  <sheetFormatPr baseColWidth="10" defaultRowHeight="15"/>
  <cols>
    <col min="1" max="1" width="20.33203125" bestFit="1" customWidth="1"/>
    <col min="2" max="2" width="5.6640625" customWidth="1"/>
    <col min="3" max="6" width="24.6640625" customWidth="1"/>
    <col min="7" max="7" width="27" bestFit="1" customWidth="1"/>
    <col min="8" max="19" width="24.6640625" customWidth="1"/>
  </cols>
  <sheetData>
    <row r="1" spans="1:19" ht="16">
      <c r="A1" s="1" t="s">
        <v>0</v>
      </c>
      <c r="B1" s="1"/>
      <c r="C1" s="104" t="s">
        <v>1</v>
      </c>
      <c r="D1" s="104"/>
      <c r="E1" s="104"/>
      <c r="F1" s="104"/>
      <c r="G1" s="105" t="s">
        <v>2</v>
      </c>
      <c r="H1" s="105"/>
      <c r="I1" s="105"/>
      <c r="J1" s="105"/>
      <c r="K1" s="106" t="s">
        <v>3</v>
      </c>
      <c r="L1" s="106"/>
      <c r="M1" s="106"/>
      <c r="N1" s="106"/>
      <c r="O1" s="108" t="s">
        <v>4</v>
      </c>
      <c r="P1" s="108"/>
      <c r="Q1" s="31" t="s">
        <v>127</v>
      </c>
      <c r="R1" s="107" t="s">
        <v>177</v>
      </c>
      <c r="S1" s="107"/>
    </row>
    <row r="2" spans="1:19">
      <c r="A2" s="5" t="s">
        <v>5</v>
      </c>
      <c r="B2" s="6"/>
      <c r="C2" s="7" t="s">
        <v>6</v>
      </c>
      <c r="D2" s="8" t="s">
        <v>7</v>
      </c>
      <c r="E2" s="8" t="s">
        <v>8</v>
      </c>
      <c r="F2" s="8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10" t="s">
        <v>14</v>
      </c>
      <c r="L2" s="10" t="s">
        <v>15</v>
      </c>
      <c r="M2" s="11" t="s">
        <v>16</v>
      </c>
      <c r="N2" s="11" t="s">
        <v>17</v>
      </c>
      <c r="O2" s="32" t="s">
        <v>18</v>
      </c>
      <c r="P2" s="32" t="s">
        <v>269</v>
      </c>
      <c r="Q2" s="33" t="s">
        <v>130</v>
      </c>
      <c r="R2" s="64" t="s">
        <v>178</v>
      </c>
      <c r="S2" s="64" t="s">
        <v>178</v>
      </c>
    </row>
    <row r="3" spans="1:19" ht="28">
      <c r="A3" s="12" t="s">
        <v>19</v>
      </c>
      <c r="B3" s="12"/>
      <c r="C3" s="13" t="s">
        <v>20</v>
      </c>
      <c r="D3" s="13" t="s">
        <v>21</v>
      </c>
      <c r="E3" s="13" t="s">
        <v>22</v>
      </c>
      <c r="F3" s="13" t="s">
        <v>23</v>
      </c>
      <c r="G3" s="13" t="s">
        <v>24</v>
      </c>
      <c r="H3" s="13" t="s">
        <v>25</v>
      </c>
      <c r="I3" s="13" t="s">
        <v>26</v>
      </c>
      <c r="J3" s="13" t="s">
        <v>27</v>
      </c>
      <c r="K3" s="13" t="s">
        <v>28</v>
      </c>
      <c r="L3" s="13" t="s">
        <v>29</v>
      </c>
      <c r="M3" s="13" t="s">
        <v>30</v>
      </c>
      <c r="N3" s="13" t="s">
        <v>31</v>
      </c>
      <c r="O3" s="13" t="s">
        <v>32</v>
      </c>
      <c r="P3" s="13" t="s">
        <v>270</v>
      </c>
      <c r="Q3" s="13" t="s">
        <v>129</v>
      </c>
      <c r="R3" s="13" t="s">
        <v>179</v>
      </c>
      <c r="S3" s="13" t="s">
        <v>283</v>
      </c>
    </row>
    <row r="4" spans="1:19">
      <c r="A4" s="5" t="s">
        <v>0</v>
      </c>
      <c r="B4" s="5"/>
      <c r="C4" s="14" t="s">
        <v>33</v>
      </c>
      <c r="D4" s="14" t="s">
        <v>34</v>
      </c>
      <c r="E4" s="14" t="s">
        <v>35</v>
      </c>
      <c r="F4" s="14" t="s">
        <v>36</v>
      </c>
      <c r="G4" s="14" t="s">
        <v>37</v>
      </c>
      <c r="H4" s="14" t="s">
        <v>38</v>
      </c>
      <c r="I4" s="14" t="s">
        <v>39</v>
      </c>
      <c r="J4" s="14" t="s">
        <v>40</v>
      </c>
      <c r="K4" s="14" t="s">
        <v>41</v>
      </c>
      <c r="L4" s="14" t="s">
        <v>42</v>
      </c>
      <c r="M4" s="14" t="s">
        <v>43</v>
      </c>
      <c r="N4" s="14" t="s">
        <v>242</v>
      </c>
      <c r="O4" s="14" t="s">
        <v>44</v>
      </c>
      <c r="P4" s="14" t="s">
        <v>271</v>
      </c>
      <c r="Q4" s="14" t="s">
        <v>128</v>
      </c>
      <c r="R4" s="14" t="s">
        <v>184</v>
      </c>
      <c r="S4" s="14" t="s">
        <v>185</v>
      </c>
    </row>
    <row r="5" spans="1:19" ht="32">
      <c r="A5" s="5" t="s">
        <v>112</v>
      </c>
      <c r="B5" s="5"/>
      <c r="C5" s="28" t="s">
        <v>114</v>
      </c>
      <c r="D5" s="28" t="s">
        <v>114</v>
      </c>
      <c r="E5" s="28" t="s">
        <v>115</v>
      </c>
      <c r="F5" s="28" t="s">
        <v>113</v>
      </c>
      <c r="G5" s="28" t="s">
        <v>116</v>
      </c>
      <c r="H5" s="28" t="s">
        <v>117</v>
      </c>
      <c r="I5" s="28" t="s">
        <v>118</v>
      </c>
      <c r="J5" s="28" t="s">
        <v>119</v>
      </c>
      <c r="K5" s="29" t="s">
        <v>120</v>
      </c>
      <c r="L5" s="29" t="s">
        <v>244</v>
      </c>
      <c r="M5" s="28" t="s">
        <v>121</v>
      </c>
      <c r="N5" s="28" t="s">
        <v>122</v>
      </c>
      <c r="O5" s="28" t="s">
        <v>123</v>
      </c>
      <c r="P5" s="28" t="s">
        <v>272</v>
      </c>
      <c r="Q5" s="62" t="s">
        <v>231</v>
      </c>
      <c r="R5" s="46" t="s">
        <v>180</v>
      </c>
      <c r="S5" s="46" t="s">
        <v>284</v>
      </c>
    </row>
    <row r="6" spans="1:19">
      <c r="A6" s="5" t="s">
        <v>45</v>
      </c>
      <c r="B6" s="5"/>
      <c r="C6" s="15" t="s">
        <v>46</v>
      </c>
      <c r="D6" s="15" t="s">
        <v>46</v>
      </c>
      <c r="E6" s="15" t="s">
        <v>46</v>
      </c>
      <c r="F6" s="15" t="s">
        <v>47</v>
      </c>
      <c r="G6" s="15" t="s">
        <v>46</v>
      </c>
      <c r="H6" s="15" t="s">
        <v>48</v>
      </c>
      <c r="I6" s="15" t="s">
        <v>48</v>
      </c>
      <c r="J6" s="15" t="s">
        <v>49</v>
      </c>
      <c r="K6" s="15" t="s">
        <v>49</v>
      </c>
      <c r="L6" s="15" t="s">
        <v>245</v>
      </c>
      <c r="M6" s="15" t="s">
        <v>49</v>
      </c>
      <c r="N6" s="15" t="s">
        <v>49</v>
      </c>
      <c r="O6" s="15" t="s">
        <v>49</v>
      </c>
      <c r="P6" s="15" t="s">
        <v>273</v>
      </c>
      <c r="Q6" s="15" t="s">
        <v>49</v>
      </c>
      <c r="R6" s="24" t="s">
        <v>181</v>
      </c>
      <c r="S6" s="24" t="s">
        <v>181</v>
      </c>
    </row>
    <row r="7" spans="1:19" ht="56">
      <c r="A7" s="12" t="s">
        <v>63</v>
      </c>
      <c r="B7" s="12"/>
      <c r="C7" s="13" t="s">
        <v>64</v>
      </c>
      <c r="D7" s="13" t="s">
        <v>64</v>
      </c>
      <c r="E7" s="13" t="s">
        <v>65</v>
      </c>
      <c r="F7" s="13" t="s">
        <v>236</v>
      </c>
      <c r="G7" s="13" t="s">
        <v>66</v>
      </c>
      <c r="H7" s="13" t="s">
        <v>67</v>
      </c>
      <c r="I7" s="13" t="s">
        <v>68</v>
      </c>
      <c r="J7" s="13" t="s">
        <v>69</v>
      </c>
      <c r="K7" s="13" t="s">
        <v>70</v>
      </c>
      <c r="L7" s="13" t="s">
        <v>244</v>
      </c>
      <c r="M7" s="13" t="s">
        <v>71</v>
      </c>
      <c r="N7" s="13" t="s">
        <v>72</v>
      </c>
      <c r="O7" s="13" t="s">
        <v>73</v>
      </c>
      <c r="P7" s="13" t="s">
        <v>274</v>
      </c>
      <c r="Q7" s="13" t="s">
        <v>232</v>
      </c>
      <c r="R7" s="47" t="s">
        <v>230</v>
      </c>
      <c r="S7" s="47" t="s">
        <v>285</v>
      </c>
    </row>
    <row r="8" spans="1:19">
      <c r="A8" s="12" t="s">
        <v>74</v>
      </c>
      <c r="B8" s="12"/>
      <c r="C8" s="20" t="s">
        <v>75</v>
      </c>
      <c r="D8" s="20" t="s">
        <v>75</v>
      </c>
      <c r="E8" s="20" t="s">
        <v>75</v>
      </c>
      <c r="F8" s="20" t="s">
        <v>75</v>
      </c>
      <c r="G8" s="20" t="s">
        <v>75</v>
      </c>
      <c r="H8" s="20" t="s">
        <v>76</v>
      </c>
      <c r="I8" s="20" t="s">
        <v>77</v>
      </c>
      <c r="J8" s="20" t="s">
        <v>75</v>
      </c>
      <c r="K8" s="20" t="s">
        <v>75</v>
      </c>
      <c r="L8" s="20" t="s">
        <v>243</v>
      </c>
      <c r="M8" s="20" t="s">
        <v>75</v>
      </c>
      <c r="N8" s="20" t="s">
        <v>75</v>
      </c>
      <c r="O8" s="20" t="s">
        <v>75</v>
      </c>
      <c r="P8" s="20" t="s">
        <v>75</v>
      </c>
      <c r="Q8" s="63" t="s">
        <v>75</v>
      </c>
      <c r="R8" s="24" t="s">
        <v>75</v>
      </c>
      <c r="S8" s="24" t="s">
        <v>75</v>
      </c>
    </row>
    <row r="9" spans="1:19">
      <c r="A9" s="12" t="s">
        <v>90</v>
      </c>
      <c r="B9" s="12"/>
      <c r="C9" s="20" t="s">
        <v>78</v>
      </c>
      <c r="D9" s="20" t="s">
        <v>78</v>
      </c>
      <c r="E9" s="20" t="s">
        <v>78</v>
      </c>
      <c r="F9" s="20" t="s">
        <v>79</v>
      </c>
      <c r="G9" s="20" t="s">
        <v>78</v>
      </c>
      <c r="H9" s="20" t="s">
        <v>78</v>
      </c>
      <c r="I9" s="20" t="s">
        <v>78</v>
      </c>
      <c r="J9" s="54" t="s">
        <v>80</v>
      </c>
      <c r="K9" s="20" t="s">
        <v>78</v>
      </c>
      <c r="L9" s="20"/>
      <c r="M9" s="20" t="s">
        <v>78</v>
      </c>
      <c r="N9" s="20" t="s">
        <v>78</v>
      </c>
      <c r="O9" s="20" t="s">
        <v>78</v>
      </c>
      <c r="P9" s="20" t="s">
        <v>78</v>
      </c>
      <c r="Q9" s="63" t="s">
        <v>78</v>
      </c>
      <c r="R9" s="30" t="s">
        <v>182</v>
      </c>
      <c r="S9" s="24"/>
    </row>
    <row r="10" spans="1:19">
      <c r="A10" s="5" t="s">
        <v>54</v>
      </c>
      <c r="B10" s="5"/>
      <c r="C10" s="15" t="s">
        <v>55</v>
      </c>
      <c r="D10" s="15" t="s">
        <v>56</v>
      </c>
      <c r="E10" s="15" t="s">
        <v>57</v>
      </c>
      <c r="F10" s="14" t="s">
        <v>698</v>
      </c>
      <c r="G10" s="15" t="s">
        <v>58</v>
      </c>
      <c r="H10" s="14" t="s">
        <v>699</v>
      </c>
      <c r="I10" s="14" t="s">
        <v>700</v>
      </c>
      <c r="J10" s="14" t="s">
        <v>701</v>
      </c>
      <c r="K10" s="15" t="s">
        <v>59</v>
      </c>
      <c r="L10" s="15">
        <v>5504323</v>
      </c>
      <c r="M10" s="14" t="s">
        <v>60</v>
      </c>
      <c r="N10" s="14" t="s">
        <v>61</v>
      </c>
      <c r="O10" s="15" t="s">
        <v>62</v>
      </c>
      <c r="P10" s="15">
        <v>9969082</v>
      </c>
      <c r="Q10" s="15" t="s">
        <v>233</v>
      </c>
      <c r="R10" s="24"/>
      <c r="S10" s="24"/>
    </row>
    <row r="11" spans="1:19">
      <c r="A11" s="16" t="s">
        <v>50</v>
      </c>
      <c r="B11" s="16" t="s">
        <v>51</v>
      </c>
      <c r="C11" s="17">
        <v>3000</v>
      </c>
      <c r="D11" s="17">
        <v>3000</v>
      </c>
      <c r="E11" s="17">
        <v>4000</v>
      </c>
      <c r="F11" s="17">
        <v>3000</v>
      </c>
      <c r="G11" s="17">
        <v>3000</v>
      </c>
      <c r="H11" s="17">
        <v>3000</v>
      </c>
      <c r="I11" s="17">
        <v>3000</v>
      </c>
      <c r="J11" s="17">
        <v>3000</v>
      </c>
      <c r="K11" s="17">
        <v>4000</v>
      </c>
      <c r="L11" s="17" t="s">
        <v>246</v>
      </c>
      <c r="M11" s="17">
        <v>4000</v>
      </c>
      <c r="N11" s="17">
        <v>4000</v>
      </c>
      <c r="O11" s="17">
        <v>3000</v>
      </c>
      <c r="P11" s="17" t="s">
        <v>275</v>
      </c>
      <c r="Q11" s="17" t="s">
        <v>234</v>
      </c>
      <c r="R11" s="17" t="s">
        <v>183</v>
      </c>
      <c r="S11" s="17" t="s">
        <v>183</v>
      </c>
    </row>
    <row r="12" spans="1:19">
      <c r="A12" s="18" t="s">
        <v>52</v>
      </c>
      <c r="B12" s="18" t="s">
        <v>53</v>
      </c>
      <c r="C12" s="19">
        <v>40</v>
      </c>
      <c r="D12" s="19">
        <v>60</v>
      </c>
      <c r="E12" s="19">
        <v>60</v>
      </c>
      <c r="F12" s="19">
        <v>20</v>
      </c>
      <c r="G12" s="19">
        <v>40</v>
      </c>
      <c r="H12" s="19">
        <v>60</v>
      </c>
      <c r="I12" s="19">
        <v>60</v>
      </c>
      <c r="J12" s="19"/>
      <c r="K12" s="19"/>
      <c r="L12" s="19" t="s">
        <v>247</v>
      </c>
      <c r="M12" s="19"/>
      <c r="N12" s="19"/>
      <c r="O12" s="19">
        <v>36</v>
      </c>
      <c r="P12" s="19"/>
      <c r="Q12" s="19">
        <v>110</v>
      </c>
      <c r="R12" s="24" t="s">
        <v>78</v>
      </c>
      <c r="S12" s="24" t="s">
        <v>78</v>
      </c>
    </row>
    <row r="13" spans="1:19">
      <c r="A13" s="12" t="s">
        <v>81</v>
      </c>
      <c r="B13" s="12"/>
      <c r="C13" s="20">
        <v>3</v>
      </c>
      <c r="D13" s="20">
        <v>3</v>
      </c>
      <c r="E13" s="20">
        <v>3</v>
      </c>
      <c r="F13" s="20" t="s">
        <v>82</v>
      </c>
      <c r="G13" s="20">
        <v>3</v>
      </c>
      <c r="H13" s="20">
        <v>3</v>
      </c>
      <c r="I13" s="20">
        <v>3</v>
      </c>
      <c r="J13" s="20" t="s">
        <v>78</v>
      </c>
      <c r="K13" s="20" t="s">
        <v>78</v>
      </c>
      <c r="L13" s="20" t="s">
        <v>78</v>
      </c>
      <c r="M13" s="20" t="s">
        <v>78</v>
      </c>
      <c r="N13" s="20" t="s">
        <v>78</v>
      </c>
      <c r="O13" s="20" t="s">
        <v>78</v>
      </c>
      <c r="P13" s="20" t="s">
        <v>82</v>
      </c>
      <c r="Q13" s="20" t="s">
        <v>235</v>
      </c>
      <c r="R13" s="24" t="s">
        <v>78</v>
      </c>
      <c r="S13" s="24" t="s">
        <v>78</v>
      </c>
    </row>
    <row r="14" spans="1:19">
      <c r="A14" s="68" t="s">
        <v>248</v>
      </c>
      <c r="B14" s="68" t="s">
        <v>249</v>
      </c>
      <c r="C14" s="69">
        <v>7</v>
      </c>
      <c r="D14" s="69">
        <v>7</v>
      </c>
      <c r="E14" s="69">
        <v>7</v>
      </c>
      <c r="F14" s="69">
        <v>3.2</v>
      </c>
      <c r="G14" s="69">
        <v>7</v>
      </c>
      <c r="H14" s="69">
        <v>7</v>
      </c>
      <c r="I14" s="69">
        <v>14</v>
      </c>
      <c r="J14" s="69">
        <v>1.5</v>
      </c>
      <c r="K14" s="69">
        <v>22</v>
      </c>
      <c r="L14" s="69">
        <v>11</v>
      </c>
      <c r="M14" s="69">
        <v>42</v>
      </c>
      <c r="N14" s="69">
        <v>42</v>
      </c>
      <c r="O14" s="69">
        <v>8</v>
      </c>
      <c r="P14" s="69">
        <v>6</v>
      </c>
      <c r="R14" s="24"/>
      <c r="S14" s="24">
        <v>37.5</v>
      </c>
    </row>
    <row r="15" spans="1:19">
      <c r="A15" s="5" t="s">
        <v>85</v>
      </c>
      <c r="C15" s="24" t="s">
        <v>87</v>
      </c>
      <c r="D15" s="24" t="s">
        <v>87</v>
      </c>
      <c r="E15" s="24" t="s">
        <v>87</v>
      </c>
      <c r="F15" s="24" t="s">
        <v>243</v>
      </c>
      <c r="G15" s="24" t="s">
        <v>87</v>
      </c>
      <c r="H15" s="24" t="s">
        <v>243</v>
      </c>
      <c r="I15" s="24" t="s">
        <v>243</v>
      </c>
      <c r="J15" s="24" t="s">
        <v>243</v>
      </c>
      <c r="K15" s="24" t="s">
        <v>243</v>
      </c>
      <c r="L15" s="24" t="s">
        <v>243</v>
      </c>
      <c r="M15" s="24" t="s">
        <v>243</v>
      </c>
      <c r="N15" s="24" t="s">
        <v>243</v>
      </c>
      <c r="O15" s="24" t="s">
        <v>243</v>
      </c>
      <c r="P15" s="24" t="s">
        <v>243</v>
      </c>
      <c r="Q15" s="24" t="s">
        <v>243</v>
      </c>
      <c r="R15" s="24"/>
      <c r="S15" s="24" t="s">
        <v>78</v>
      </c>
    </row>
    <row r="16" spans="1:19">
      <c r="A16" s="12" t="s">
        <v>45</v>
      </c>
      <c r="C16" s="24" t="s">
        <v>89</v>
      </c>
      <c r="D16" s="24" t="s">
        <v>89</v>
      </c>
      <c r="E16" s="24" t="s">
        <v>89</v>
      </c>
      <c r="F16" s="24" t="s">
        <v>243</v>
      </c>
      <c r="G16" s="24" t="s">
        <v>89</v>
      </c>
      <c r="H16" s="24" t="s">
        <v>243</v>
      </c>
      <c r="I16" s="24" t="s">
        <v>243</v>
      </c>
      <c r="J16" s="24" t="s">
        <v>243</v>
      </c>
      <c r="K16" s="24" t="s">
        <v>243</v>
      </c>
      <c r="L16" s="24" t="s">
        <v>243</v>
      </c>
      <c r="M16" s="24" t="s">
        <v>243</v>
      </c>
      <c r="N16" s="24" t="s">
        <v>243</v>
      </c>
      <c r="O16" s="24" t="s">
        <v>243</v>
      </c>
      <c r="P16" s="24" t="s">
        <v>243</v>
      </c>
      <c r="Q16" s="24" t="s">
        <v>243</v>
      </c>
      <c r="R16" s="24"/>
      <c r="S16" s="24" t="s">
        <v>78</v>
      </c>
    </row>
    <row r="17" spans="1:19">
      <c r="A17" s="5" t="s">
        <v>112</v>
      </c>
      <c r="C17" s="30" t="s">
        <v>124</v>
      </c>
      <c r="D17" s="30" t="s">
        <v>124</v>
      </c>
      <c r="E17" s="30" t="s">
        <v>124</v>
      </c>
      <c r="F17" s="24"/>
      <c r="G17" s="30" t="s">
        <v>124</v>
      </c>
      <c r="H17" s="24"/>
      <c r="I17" s="24"/>
      <c r="J17" s="24"/>
      <c r="K17" s="24"/>
      <c r="L17" s="24"/>
      <c r="M17" s="24"/>
      <c r="N17" s="24"/>
      <c r="O17" s="24"/>
      <c r="P17" s="24"/>
      <c r="R17" s="24"/>
      <c r="S17" s="24"/>
    </row>
    <row r="18" spans="1:19">
      <c r="A18" s="12" t="s">
        <v>92</v>
      </c>
      <c r="B18" t="s">
        <v>93</v>
      </c>
      <c r="C18" s="24">
        <v>80</v>
      </c>
      <c r="D18" s="24">
        <v>80</v>
      </c>
      <c r="E18" s="24">
        <v>75</v>
      </c>
      <c r="F18" s="24" t="s">
        <v>78</v>
      </c>
      <c r="G18" s="24">
        <v>80</v>
      </c>
      <c r="H18" s="24" t="s">
        <v>78</v>
      </c>
      <c r="I18" s="24" t="s">
        <v>78</v>
      </c>
      <c r="J18" s="24" t="s">
        <v>78</v>
      </c>
      <c r="K18" s="24" t="s">
        <v>78</v>
      </c>
      <c r="L18" s="24" t="s">
        <v>78</v>
      </c>
      <c r="M18" s="24" t="s">
        <v>78</v>
      </c>
      <c r="N18" s="24" t="s">
        <v>78</v>
      </c>
      <c r="O18" s="24" t="s">
        <v>78</v>
      </c>
      <c r="P18" s="24"/>
      <c r="Q18" s="24" t="s">
        <v>78</v>
      </c>
      <c r="R18" s="24"/>
      <c r="S18" s="24" t="s">
        <v>78</v>
      </c>
    </row>
    <row r="19" spans="1:19">
      <c r="A19" s="5" t="s">
        <v>112</v>
      </c>
      <c r="C19" s="30" t="s">
        <v>126</v>
      </c>
      <c r="D19" s="30" t="s">
        <v>126</v>
      </c>
      <c r="E19" s="30" t="s">
        <v>125</v>
      </c>
      <c r="F19" s="24"/>
      <c r="G19" s="30" t="s">
        <v>126</v>
      </c>
      <c r="H19" s="24" t="s">
        <v>78</v>
      </c>
      <c r="I19" s="24" t="s">
        <v>78</v>
      </c>
      <c r="J19" s="24" t="s">
        <v>78</v>
      </c>
      <c r="K19" s="24" t="s">
        <v>78</v>
      </c>
      <c r="L19" s="24" t="s">
        <v>78</v>
      </c>
      <c r="M19" s="24" t="s">
        <v>78</v>
      </c>
      <c r="N19" s="24" t="s">
        <v>78</v>
      </c>
      <c r="O19" s="24" t="s">
        <v>78</v>
      </c>
      <c r="P19" s="24"/>
      <c r="Q19" s="24" t="s">
        <v>78</v>
      </c>
      <c r="R19" s="24"/>
      <c r="S19" s="24" t="s">
        <v>78</v>
      </c>
    </row>
    <row r="20" spans="1:19">
      <c r="R20" s="24"/>
    </row>
    <row r="21" spans="1:19" s="80" customFormat="1" ht="34">
      <c r="A21" s="95" t="s">
        <v>83</v>
      </c>
      <c r="C21" s="80">
        <v>163</v>
      </c>
      <c r="D21" s="80">
        <v>33</v>
      </c>
      <c r="E21" s="80">
        <v>68</v>
      </c>
      <c r="F21" s="80">
        <v>19</v>
      </c>
      <c r="G21" s="80">
        <v>9</v>
      </c>
      <c r="H21" s="80">
        <v>15</v>
      </c>
      <c r="I21" s="80">
        <v>17</v>
      </c>
      <c r="J21" s="80">
        <v>35</v>
      </c>
      <c r="K21" s="80">
        <v>35</v>
      </c>
      <c r="L21" s="80">
        <v>9</v>
      </c>
      <c r="M21" s="80">
        <v>2</v>
      </c>
      <c r="N21" s="80">
        <v>3</v>
      </c>
      <c r="O21" s="80">
        <v>37</v>
      </c>
      <c r="P21" s="80">
        <v>3</v>
      </c>
      <c r="Q21" s="80">
        <v>50</v>
      </c>
      <c r="R21" s="87" t="s">
        <v>690</v>
      </c>
      <c r="S21" s="80" t="s">
        <v>610</v>
      </c>
    </row>
    <row r="22" spans="1:19">
      <c r="R22" s="24"/>
    </row>
    <row r="23" spans="1:19" s="92" customFormat="1">
      <c r="A23" s="94" t="s">
        <v>635</v>
      </c>
      <c r="O23" s="93"/>
    </row>
    <row r="24" spans="1:19">
      <c r="A24" s="12" t="s">
        <v>636</v>
      </c>
      <c r="B24" s="12" t="s">
        <v>637</v>
      </c>
      <c r="C24" s="20">
        <v>32</v>
      </c>
      <c r="D24" s="20">
        <v>32</v>
      </c>
      <c r="E24" s="20">
        <v>50</v>
      </c>
      <c r="F24" s="20">
        <v>160</v>
      </c>
      <c r="G24" s="20">
        <v>46</v>
      </c>
      <c r="H24" s="20">
        <v>106</v>
      </c>
      <c r="I24" s="20">
        <v>158</v>
      </c>
      <c r="J24" s="20">
        <v>52</v>
      </c>
      <c r="K24" s="20">
        <v>240</v>
      </c>
      <c r="L24" s="20">
        <v>222</v>
      </c>
      <c r="M24" s="20">
        <v>124</v>
      </c>
      <c r="N24" s="20">
        <v>150</v>
      </c>
      <c r="O24" s="20">
        <v>136</v>
      </c>
      <c r="P24" s="24" t="s">
        <v>78</v>
      </c>
      <c r="Q24" s="24" t="s">
        <v>78</v>
      </c>
      <c r="R24" s="24" t="s">
        <v>78</v>
      </c>
      <c r="S24" s="24" t="s">
        <v>78</v>
      </c>
    </row>
    <row r="25" spans="1:19">
      <c r="A25" s="12" t="s">
        <v>74</v>
      </c>
      <c r="B25" s="12" t="s">
        <v>637</v>
      </c>
      <c r="C25" s="20" t="s">
        <v>75</v>
      </c>
      <c r="D25" s="20" t="s">
        <v>75</v>
      </c>
      <c r="E25" s="20" t="s">
        <v>75</v>
      </c>
      <c r="F25" s="20" t="s">
        <v>75</v>
      </c>
      <c r="G25" s="20" t="s">
        <v>75</v>
      </c>
      <c r="H25" s="20">
        <v>20</v>
      </c>
      <c r="I25" s="20">
        <v>40</v>
      </c>
      <c r="J25" s="20" t="s">
        <v>75</v>
      </c>
      <c r="K25" s="20" t="s">
        <v>75</v>
      </c>
      <c r="L25" s="20" t="s">
        <v>75</v>
      </c>
      <c r="M25" s="20" t="s">
        <v>75</v>
      </c>
      <c r="N25" s="20" t="s">
        <v>75</v>
      </c>
      <c r="O25" s="20" t="s">
        <v>75</v>
      </c>
      <c r="P25" s="20" t="s">
        <v>78</v>
      </c>
      <c r="Q25" s="20" t="s">
        <v>78</v>
      </c>
      <c r="R25" s="20" t="s">
        <v>78</v>
      </c>
      <c r="S25" s="20" t="s">
        <v>78</v>
      </c>
    </row>
    <row r="26" spans="1:19">
      <c r="A26" s="12" t="s">
        <v>638</v>
      </c>
      <c r="B26" s="12" t="s">
        <v>637</v>
      </c>
      <c r="C26" s="20">
        <v>34</v>
      </c>
      <c r="D26" s="20">
        <v>34</v>
      </c>
      <c r="E26" s="20">
        <v>34</v>
      </c>
      <c r="F26" s="20" t="s">
        <v>646</v>
      </c>
      <c r="G26" s="20">
        <v>34</v>
      </c>
      <c r="H26" s="20" t="s">
        <v>78</v>
      </c>
      <c r="I26" s="20" t="s">
        <v>78</v>
      </c>
      <c r="J26" s="20" t="s">
        <v>75</v>
      </c>
      <c r="K26" s="20" t="s">
        <v>78</v>
      </c>
      <c r="L26" s="20" t="s">
        <v>78</v>
      </c>
      <c r="M26" s="20" t="s">
        <v>78</v>
      </c>
      <c r="N26" s="20" t="s">
        <v>78</v>
      </c>
      <c r="O26" s="20" t="s">
        <v>78</v>
      </c>
      <c r="P26" s="24" t="s">
        <v>78</v>
      </c>
      <c r="Q26" s="24" t="s">
        <v>78</v>
      </c>
      <c r="R26" s="24" t="s">
        <v>78</v>
      </c>
      <c r="S26" s="24" t="s">
        <v>78</v>
      </c>
    </row>
    <row r="27" spans="1:19">
      <c r="A27" s="12" t="s">
        <v>639</v>
      </c>
      <c r="B27" s="12" t="s">
        <v>637</v>
      </c>
      <c r="C27" s="20" t="s">
        <v>78</v>
      </c>
      <c r="D27" s="20" t="s">
        <v>78</v>
      </c>
      <c r="E27" s="20" t="s">
        <v>78</v>
      </c>
      <c r="F27" s="20">
        <v>20</v>
      </c>
      <c r="G27" s="20" t="s">
        <v>78</v>
      </c>
      <c r="H27" s="20" t="s">
        <v>78</v>
      </c>
      <c r="I27" s="20" t="s">
        <v>78</v>
      </c>
      <c r="J27" s="20" t="s">
        <v>640</v>
      </c>
      <c r="K27" s="20" t="s">
        <v>78</v>
      </c>
      <c r="L27" s="20" t="s">
        <v>78</v>
      </c>
      <c r="M27" s="20" t="s">
        <v>78</v>
      </c>
      <c r="N27" s="20" t="s">
        <v>78</v>
      </c>
      <c r="O27" s="20" t="s">
        <v>78</v>
      </c>
      <c r="P27" s="20" t="s">
        <v>78</v>
      </c>
      <c r="Q27" s="20" t="s">
        <v>78</v>
      </c>
      <c r="R27" s="20" t="s">
        <v>78</v>
      </c>
      <c r="S27" s="20" t="s">
        <v>78</v>
      </c>
    </row>
    <row r="28" spans="1:19">
      <c r="A28" s="12" t="s">
        <v>90</v>
      </c>
      <c r="B28" s="12" t="s">
        <v>637</v>
      </c>
      <c r="C28" s="20" t="s">
        <v>78</v>
      </c>
      <c r="D28" s="20" t="s">
        <v>78</v>
      </c>
      <c r="E28" s="20" t="s">
        <v>78</v>
      </c>
      <c r="F28" s="20" t="s">
        <v>78</v>
      </c>
      <c r="G28" s="20" t="s">
        <v>78</v>
      </c>
      <c r="H28" s="20" t="s">
        <v>78</v>
      </c>
      <c r="I28" s="20" t="s">
        <v>78</v>
      </c>
      <c r="J28" s="20" t="s">
        <v>78</v>
      </c>
      <c r="K28" s="20" t="s">
        <v>78</v>
      </c>
      <c r="L28" s="20">
        <v>26</v>
      </c>
      <c r="M28" s="20" t="s">
        <v>78</v>
      </c>
      <c r="N28" s="20" t="s">
        <v>78</v>
      </c>
      <c r="O28" s="20">
        <v>10</v>
      </c>
      <c r="P28" s="20" t="s">
        <v>78</v>
      </c>
      <c r="Q28" s="20" t="s">
        <v>78</v>
      </c>
      <c r="R28" s="20" t="s">
        <v>78</v>
      </c>
      <c r="S28" s="20" t="s">
        <v>78</v>
      </c>
    </row>
    <row r="29" spans="1:19">
      <c r="A29" s="12"/>
      <c r="B29" s="12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 t="s">
        <v>78</v>
      </c>
      <c r="Q29" s="20" t="s">
        <v>78</v>
      </c>
      <c r="R29" s="20" t="s">
        <v>78</v>
      </c>
      <c r="S29" s="20" t="s">
        <v>78</v>
      </c>
    </row>
    <row r="30" spans="1:19">
      <c r="A30" t="s">
        <v>644</v>
      </c>
      <c r="B30" s="5"/>
      <c r="C30" s="15">
        <f>SUM(C24:C29)</f>
        <v>66</v>
      </c>
      <c r="D30" s="15">
        <f t="shared" ref="D30:F30" si="0">SUM(D24:D29)</f>
        <v>66</v>
      </c>
      <c r="E30" s="15">
        <f t="shared" si="0"/>
        <v>84</v>
      </c>
      <c r="F30" s="15">
        <f t="shared" si="0"/>
        <v>180</v>
      </c>
      <c r="G30" s="15">
        <f>SUM(G24:G29)</f>
        <v>80</v>
      </c>
      <c r="H30" s="15">
        <f>SUM(H24:H29)</f>
        <v>126</v>
      </c>
      <c r="I30" s="15">
        <f>SUM(I24:I29)</f>
        <v>198</v>
      </c>
      <c r="J30" s="15">
        <f>J24+(138/5)</f>
        <v>79.599999999999994</v>
      </c>
      <c r="K30" s="15">
        <f>K24+(138/5)</f>
        <v>267.60000000000002</v>
      </c>
      <c r="L30" s="15">
        <f>L24+(138/5)</f>
        <v>249.6</v>
      </c>
      <c r="M30" s="15">
        <f>SUM(M24:M29)</f>
        <v>124</v>
      </c>
      <c r="N30" s="15">
        <f>SUM(N24:N29)</f>
        <v>150</v>
      </c>
      <c r="O30" s="15">
        <f>SUM(O24:O29)</f>
        <v>146</v>
      </c>
      <c r="P30" s="20" t="s">
        <v>78</v>
      </c>
      <c r="Q30" s="20" t="s">
        <v>78</v>
      </c>
      <c r="R30" s="20" t="s">
        <v>78</v>
      </c>
      <c r="S30" s="20" t="s">
        <v>78</v>
      </c>
    </row>
    <row r="31" spans="1:19">
      <c r="A31" s="12" t="s">
        <v>602</v>
      </c>
      <c r="B31" s="12"/>
      <c r="C31" s="20"/>
      <c r="D31" s="20"/>
      <c r="E31" s="20"/>
      <c r="F31" s="20"/>
      <c r="G31" s="20"/>
      <c r="H31" s="20"/>
      <c r="I31" s="20"/>
      <c r="J31" s="20" t="s">
        <v>641</v>
      </c>
      <c r="K31" s="20"/>
      <c r="L31" s="20"/>
      <c r="M31" s="20"/>
      <c r="N31" s="20"/>
      <c r="O31" s="20" t="s">
        <v>642</v>
      </c>
      <c r="P31" s="20" t="s">
        <v>78</v>
      </c>
      <c r="Q31" s="20" t="s">
        <v>78</v>
      </c>
      <c r="R31" s="20" t="s">
        <v>78</v>
      </c>
      <c r="S31" s="20" t="s">
        <v>78</v>
      </c>
    </row>
    <row r="32" spans="1:19">
      <c r="C32" s="49"/>
      <c r="P32" s="20"/>
    </row>
    <row r="33" spans="1:19" s="97" customFormat="1">
      <c r="A33" s="96" t="s">
        <v>643</v>
      </c>
      <c r="C33" s="97">
        <f t="shared" ref="C33:S33" si="1">C21*C30</f>
        <v>10758</v>
      </c>
      <c r="D33" s="97">
        <f t="shared" si="1"/>
        <v>2178</v>
      </c>
      <c r="E33" s="97">
        <f t="shared" si="1"/>
        <v>5712</v>
      </c>
      <c r="F33" s="97">
        <f t="shared" si="1"/>
        <v>3420</v>
      </c>
      <c r="G33" s="97">
        <f t="shared" si="1"/>
        <v>720</v>
      </c>
      <c r="H33" s="97">
        <f t="shared" si="1"/>
        <v>1890</v>
      </c>
      <c r="I33" s="97">
        <f t="shared" si="1"/>
        <v>3366</v>
      </c>
      <c r="J33" s="97">
        <f t="shared" si="1"/>
        <v>2786</v>
      </c>
      <c r="K33" s="97">
        <f t="shared" si="1"/>
        <v>9366</v>
      </c>
      <c r="L33" s="97">
        <f t="shared" si="1"/>
        <v>2246.4</v>
      </c>
      <c r="M33" s="97">
        <f t="shared" si="1"/>
        <v>248</v>
      </c>
      <c r="N33" s="97">
        <f t="shared" si="1"/>
        <v>450</v>
      </c>
      <c r="O33" s="97">
        <f t="shared" si="1"/>
        <v>5402</v>
      </c>
      <c r="P33" s="97" t="e">
        <f t="shared" si="1"/>
        <v>#VALUE!</v>
      </c>
      <c r="Q33" s="97" t="e">
        <f t="shared" si="1"/>
        <v>#VALUE!</v>
      </c>
      <c r="R33" s="97" t="e">
        <f t="shared" si="1"/>
        <v>#VALUE!</v>
      </c>
      <c r="S33" s="97" t="e">
        <f t="shared" si="1"/>
        <v>#VALUE!</v>
      </c>
    </row>
    <row r="34" spans="1:19">
      <c r="P34" s="20"/>
    </row>
    <row r="36" spans="1:19">
      <c r="K36" s="49"/>
    </row>
    <row r="37" spans="1:19">
      <c r="K37" s="49"/>
      <c r="O37" s="49"/>
    </row>
    <row r="38" spans="1:19">
      <c r="O38" s="49"/>
    </row>
    <row r="39" spans="1:19">
      <c r="O39" s="49"/>
    </row>
    <row r="40" spans="1:19">
      <c r="I40" s="49"/>
    </row>
    <row r="41" spans="1:19">
      <c r="G41" s="49"/>
      <c r="I41" s="49"/>
    </row>
    <row r="42" spans="1:19">
      <c r="G42" s="49"/>
      <c r="I42" s="49"/>
    </row>
    <row r="43" spans="1:19">
      <c r="D43" s="49"/>
      <c r="I43" s="49"/>
    </row>
    <row r="44" spans="1:19">
      <c r="D44" s="49"/>
    </row>
    <row r="45" spans="1:19">
      <c r="D45" s="49"/>
    </row>
    <row r="46" spans="1:19">
      <c r="D46" s="49"/>
    </row>
  </sheetData>
  <mergeCells count="5">
    <mergeCell ref="C1:F1"/>
    <mergeCell ref="G1:J1"/>
    <mergeCell ref="K1:N1"/>
    <mergeCell ref="R1:S1"/>
    <mergeCell ref="O1:P1"/>
  </mergeCells>
  <phoneticPr fontId="11" type="noConversion"/>
  <hyperlinks>
    <hyperlink ref="C5" r:id="rId1" xr:uid="{EEC6553C-90A0-4412-872D-54D0C76C04CF}"/>
    <hyperlink ref="D5" r:id="rId2" xr:uid="{E4EEF780-3CAC-459F-AD02-282F3BC2A096}"/>
    <hyperlink ref="E5" r:id="rId3" xr:uid="{9FA8D2C3-B672-40EE-950C-1DDA5FCED455}"/>
    <hyperlink ref="G5" r:id="rId4" xr:uid="{9ED86FB0-223A-4800-8367-C9AFA043D80C}"/>
    <hyperlink ref="F5" r:id="rId5" xr:uid="{FE3EAB6C-C2E6-4A11-8908-5FE52613A786}"/>
    <hyperlink ref="H5" r:id="rId6" location="zoom=z" xr:uid="{F8119D49-E75B-46BB-8AA6-65233BFC3E6D}"/>
    <hyperlink ref="I5" r:id="rId7" location="zoom=z" xr:uid="{B3941C99-062A-4263-8775-FDACDBE80567}"/>
    <hyperlink ref="J5" r:id="rId8" location="zoom=z" xr:uid="{615A4496-023C-40D5-89A2-FDBFA64AE317}"/>
    <hyperlink ref="K5" r:id="rId9" xr:uid="{0CCC321B-E093-4401-9AB5-6742B085F816}"/>
    <hyperlink ref="M5" r:id="rId10" location="zoom=z" xr:uid="{3EB99B62-6AB3-464E-BA13-262322CD3F88}"/>
    <hyperlink ref="N5" r:id="rId11" location="zoom=z" xr:uid="{1BF7B4E1-8DFA-4753-997E-BFAE60D500C2}"/>
    <hyperlink ref="O5" r:id="rId12" location="zoom=z" xr:uid="{CD9D3068-E1FD-4800-B94A-7030C8937FFE}"/>
    <hyperlink ref="C17" r:id="rId13" xr:uid="{C8D808AE-A9CB-4015-ADAB-A1898413B791}"/>
    <hyperlink ref="D17" r:id="rId14" xr:uid="{9E0C96F2-53E5-4818-B3CF-FF6744301E61}"/>
    <hyperlink ref="E17" r:id="rId15" xr:uid="{B38FBE23-92A8-4D97-A547-16C524D838B4}"/>
    <hyperlink ref="G17" r:id="rId16" xr:uid="{47CD25E0-54EA-4B6C-ADE8-869E4944E5CC}"/>
    <hyperlink ref="E19" r:id="rId17" xr:uid="{24DF5E0F-F576-4937-AF79-2E31F5DC7E4C}"/>
    <hyperlink ref="C19" r:id="rId18" xr:uid="{D92795E7-220B-43CF-B5B0-F1C4ABA08204}"/>
    <hyperlink ref="D19" r:id="rId19" xr:uid="{27F7CE37-0510-40D3-89F4-CA451C68F5AE}"/>
    <hyperlink ref="G19" r:id="rId20" xr:uid="{8249E221-0BAA-4C7B-966B-138CBC542C62}"/>
    <hyperlink ref="R5" r:id="rId21" display="Philips Huw (2m)" xr:uid="{791FE6D3-D9B5-46A2-99B7-349C1958F906}"/>
    <hyperlink ref="R9" r:id="rId22" xr:uid="{B6F4EC19-8247-41DF-852B-1394D8DCE0B1}"/>
    <hyperlink ref="Q5" r:id="rId23" xr:uid="{156DDBFF-C44C-4E0C-8869-AE54DF6464C0}"/>
    <hyperlink ref="L5" r:id="rId24" xr:uid="{4E8D57DE-00AC-41C1-9365-8385A3998EAC}"/>
    <hyperlink ref="J9" r:id="rId25" xr:uid="{7EB90C8A-14E5-4612-B3B1-E48D425057E2}"/>
    <hyperlink ref="P5" r:id="rId26" xr:uid="{BE77916D-D6E3-44A6-BE65-D69AFCB170FF}"/>
    <hyperlink ref="S5" r:id="rId27" xr:uid="{860FD616-64CA-4622-9DEE-D38CBB410CD3}"/>
  </hyperlinks>
  <pageMargins left="0.7" right="0.7" top="0.78740157499999996" bottom="0.78740157499999996" header="0.3" footer="0.3"/>
  <pageSetup paperSize="9" orientation="portrait" horizontalDpi="90" verticalDpi="90" r:id="rId2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24CB-8FA6-44E3-A348-2876F3FFB1F8}">
  <dimension ref="A1:M2097"/>
  <sheetViews>
    <sheetView zoomScale="70" zoomScaleNormal="70" workbookViewId="0">
      <selection activeCell="J158" sqref="J158"/>
    </sheetView>
  </sheetViews>
  <sheetFormatPr baseColWidth="10" defaultRowHeight="15"/>
  <cols>
    <col min="1" max="1" width="59.5" bestFit="1" customWidth="1"/>
    <col min="2" max="2" width="44" bestFit="1" customWidth="1"/>
    <col min="3" max="3" width="31.6640625" bestFit="1" customWidth="1"/>
    <col min="4" max="4" width="26.83203125" bestFit="1" customWidth="1"/>
    <col min="6" max="6" width="59.5" bestFit="1" customWidth="1"/>
    <col min="7" max="7" width="7" bestFit="1" customWidth="1"/>
    <col min="9" max="9" width="44" bestFit="1" customWidth="1"/>
    <col min="10" max="10" width="7" bestFit="1" customWidth="1"/>
    <col min="12" max="12" width="31.6640625" bestFit="1" customWidth="1"/>
    <col min="13" max="13" width="7" bestFit="1" customWidth="1"/>
  </cols>
  <sheetData>
    <row r="1" spans="1:13">
      <c r="A1" s="76" t="s">
        <v>601</v>
      </c>
      <c r="B1" s="76" t="s">
        <v>602</v>
      </c>
      <c r="C1" s="76" t="s">
        <v>603</v>
      </c>
      <c r="D1" s="76" t="s">
        <v>604</v>
      </c>
      <c r="F1" s="78" t="s">
        <v>601</v>
      </c>
      <c r="G1" s="78" t="s">
        <v>83</v>
      </c>
      <c r="I1" s="78" t="s">
        <v>609</v>
      </c>
      <c r="J1" s="78" t="s">
        <v>83</v>
      </c>
      <c r="L1" s="78" t="s">
        <v>603</v>
      </c>
      <c r="M1" s="78" t="s">
        <v>83</v>
      </c>
    </row>
    <row r="2" spans="1:13">
      <c r="A2" s="77" t="s">
        <v>343</v>
      </c>
      <c r="B2" t="s">
        <v>344</v>
      </c>
      <c r="C2" s="77"/>
      <c r="F2" s="49" t="s">
        <v>343</v>
      </c>
      <c r="G2">
        <v>2</v>
      </c>
      <c r="I2" s="49" t="s">
        <v>553</v>
      </c>
      <c r="J2">
        <v>2</v>
      </c>
      <c r="L2" s="49" t="s">
        <v>539</v>
      </c>
      <c r="M2">
        <v>2</v>
      </c>
    </row>
    <row r="3" spans="1:13">
      <c r="A3" s="77" t="s">
        <v>343</v>
      </c>
      <c r="B3" t="s">
        <v>344</v>
      </c>
      <c r="C3" s="77"/>
      <c r="F3" s="49" t="s">
        <v>568</v>
      </c>
      <c r="G3">
        <v>1</v>
      </c>
      <c r="I3" s="49" t="s">
        <v>500</v>
      </c>
      <c r="J3">
        <v>3</v>
      </c>
      <c r="L3" s="49" t="s">
        <v>536</v>
      </c>
      <c r="M3">
        <v>1</v>
      </c>
    </row>
    <row r="4" spans="1:13">
      <c r="A4" s="77" t="s">
        <v>568</v>
      </c>
      <c r="C4" s="77"/>
      <c r="F4" s="49" t="s">
        <v>297</v>
      </c>
      <c r="G4">
        <v>52</v>
      </c>
      <c r="I4" s="49" t="s">
        <v>524</v>
      </c>
      <c r="J4">
        <v>3</v>
      </c>
      <c r="L4" s="49" t="s">
        <v>472</v>
      </c>
      <c r="M4">
        <v>5</v>
      </c>
    </row>
    <row r="5" spans="1:13">
      <c r="A5" s="77" t="s">
        <v>297</v>
      </c>
      <c r="C5" s="77"/>
      <c r="F5" s="49" t="s">
        <v>366</v>
      </c>
      <c r="G5">
        <v>9</v>
      </c>
      <c r="I5" s="49" t="s">
        <v>525</v>
      </c>
      <c r="J5">
        <v>2</v>
      </c>
      <c r="L5" s="49" t="s">
        <v>299</v>
      </c>
      <c r="M5">
        <v>1</v>
      </c>
    </row>
    <row r="6" spans="1:13">
      <c r="A6" s="77" t="s">
        <v>297</v>
      </c>
      <c r="C6" s="77"/>
      <c r="F6" s="49" t="s">
        <v>342</v>
      </c>
      <c r="G6">
        <v>2</v>
      </c>
      <c r="I6" s="49" t="s">
        <v>521</v>
      </c>
      <c r="J6">
        <v>4</v>
      </c>
      <c r="L6" s="49" t="s">
        <v>586</v>
      </c>
      <c r="M6">
        <v>1</v>
      </c>
    </row>
    <row r="7" spans="1:13">
      <c r="A7" s="77" t="s">
        <v>297</v>
      </c>
      <c r="C7" s="77"/>
      <c r="F7" s="49" t="s">
        <v>300</v>
      </c>
      <c r="G7">
        <v>89</v>
      </c>
      <c r="I7" s="49" t="s">
        <v>529</v>
      </c>
      <c r="J7">
        <v>4</v>
      </c>
      <c r="L7" s="49" t="s">
        <v>558</v>
      </c>
      <c r="M7">
        <v>1</v>
      </c>
    </row>
    <row r="8" spans="1:13">
      <c r="A8" s="77" t="s">
        <v>297</v>
      </c>
      <c r="C8" s="77"/>
      <c r="F8" s="49" t="s">
        <v>349</v>
      </c>
      <c r="G8">
        <v>16</v>
      </c>
      <c r="I8" s="49" t="s">
        <v>527</v>
      </c>
      <c r="J8">
        <v>2</v>
      </c>
      <c r="L8" s="49" t="s">
        <v>428</v>
      </c>
      <c r="M8">
        <v>6</v>
      </c>
    </row>
    <row r="9" spans="1:13">
      <c r="A9" s="77" t="s">
        <v>297</v>
      </c>
      <c r="C9" s="77"/>
      <c r="F9" s="49" t="s">
        <v>486</v>
      </c>
      <c r="G9">
        <v>4</v>
      </c>
      <c r="I9" s="49" t="s">
        <v>523</v>
      </c>
      <c r="J9">
        <v>4</v>
      </c>
      <c r="L9" s="49" t="s">
        <v>537</v>
      </c>
      <c r="M9">
        <v>1</v>
      </c>
    </row>
    <row r="10" spans="1:13">
      <c r="A10" s="77" t="s">
        <v>297</v>
      </c>
      <c r="C10" s="77"/>
      <c r="F10" s="49" t="s">
        <v>556</v>
      </c>
      <c r="G10">
        <v>2</v>
      </c>
      <c r="I10" s="49" t="s">
        <v>530</v>
      </c>
      <c r="J10">
        <v>4</v>
      </c>
      <c r="L10" s="49" t="s">
        <v>289</v>
      </c>
      <c r="M10">
        <v>1</v>
      </c>
    </row>
    <row r="11" spans="1:13">
      <c r="A11" s="77" t="s">
        <v>297</v>
      </c>
      <c r="C11" s="77"/>
      <c r="F11" s="49" t="s">
        <v>389</v>
      </c>
      <c r="G11">
        <v>1</v>
      </c>
      <c r="I11" s="49" t="s">
        <v>528</v>
      </c>
      <c r="J11">
        <v>3</v>
      </c>
      <c r="L11" s="49" t="s">
        <v>587</v>
      </c>
      <c r="M11">
        <v>2</v>
      </c>
    </row>
    <row r="12" spans="1:13">
      <c r="A12" s="77" t="s">
        <v>297</v>
      </c>
      <c r="C12" s="77"/>
      <c r="F12" s="49" t="s">
        <v>394</v>
      </c>
      <c r="G12">
        <v>1</v>
      </c>
      <c r="I12" s="49" t="s">
        <v>462</v>
      </c>
      <c r="J12">
        <v>5</v>
      </c>
      <c r="L12" s="49" t="s">
        <v>585</v>
      </c>
      <c r="M12">
        <v>1</v>
      </c>
    </row>
    <row r="13" spans="1:13">
      <c r="A13" s="77" t="s">
        <v>297</v>
      </c>
      <c r="C13" s="77"/>
      <c r="F13" s="49" t="s">
        <v>350</v>
      </c>
      <c r="G13">
        <v>8</v>
      </c>
      <c r="I13" s="49" t="s">
        <v>471</v>
      </c>
      <c r="J13">
        <v>11</v>
      </c>
      <c r="L13" s="49" t="s">
        <v>538</v>
      </c>
      <c r="M13">
        <v>1</v>
      </c>
    </row>
    <row r="14" spans="1:13">
      <c r="A14" s="77" t="s">
        <v>297</v>
      </c>
      <c r="C14" s="77"/>
      <c r="F14" s="49" t="s">
        <v>517</v>
      </c>
      <c r="G14">
        <v>6</v>
      </c>
      <c r="I14" s="49" t="s">
        <v>566</v>
      </c>
      <c r="J14">
        <v>1</v>
      </c>
      <c r="L14" s="49" t="s">
        <v>293</v>
      </c>
      <c r="M14">
        <v>1</v>
      </c>
    </row>
    <row r="15" spans="1:13">
      <c r="A15" s="77" t="s">
        <v>297</v>
      </c>
      <c r="C15" s="77"/>
      <c r="F15" s="49" t="s">
        <v>286</v>
      </c>
      <c r="G15">
        <v>22</v>
      </c>
      <c r="I15" s="49" t="s">
        <v>485</v>
      </c>
      <c r="J15">
        <v>5</v>
      </c>
      <c r="L15" s="49" t="s">
        <v>580</v>
      </c>
      <c r="M15">
        <v>1</v>
      </c>
    </row>
    <row r="16" spans="1:13">
      <c r="A16" s="77" t="s">
        <v>297</v>
      </c>
      <c r="C16" s="77"/>
      <c r="F16" s="49" t="s">
        <v>584</v>
      </c>
      <c r="G16">
        <v>5</v>
      </c>
      <c r="I16" s="49" t="s">
        <v>595</v>
      </c>
      <c r="J16">
        <v>1</v>
      </c>
      <c r="L16" s="49" t="s">
        <v>294</v>
      </c>
      <c r="M16">
        <v>1</v>
      </c>
    </row>
    <row r="17" spans="1:13">
      <c r="A17" s="77" t="s">
        <v>297</v>
      </c>
      <c r="C17" s="77"/>
      <c r="F17" s="49" t="s">
        <v>502</v>
      </c>
      <c r="G17">
        <v>4</v>
      </c>
      <c r="I17" s="49" t="s">
        <v>363</v>
      </c>
      <c r="J17">
        <v>1</v>
      </c>
      <c r="L17" s="49" t="s">
        <v>296</v>
      </c>
      <c r="M17">
        <v>49</v>
      </c>
    </row>
    <row r="18" spans="1:13">
      <c r="A18" s="77" t="s">
        <v>297</v>
      </c>
      <c r="C18" s="77"/>
      <c r="F18" s="49" t="s">
        <v>522</v>
      </c>
      <c r="G18">
        <v>2</v>
      </c>
      <c r="I18" s="49" t="s">
        <v>214</v>
      </c>
      <c r="J18">
        <v>5</v>
      </c>
      <c r="L18" s="49" t="s">
        <v>315</v>
      </c>
      <c r="M18">
        <v>178</v>
      </c>
    </row>
    <row r="19" spans="1:13">
      <c r="A19" s="77" t="s">
        <v>297</v>
      </c>
      <c r="C19" s="77"/>
      <c r="F19" s="49" t="s">
        <v>516</v>
      </c>
      <c r="G19">
        <v>55</v>
      </c>
      <c r="I19" s="49" t="s">
        <v>212</v>
      </c>
      <c r="J19">
        <v>4</v>
      </c>
      <c r="L19" s="49" t="s">
        <v>303</v>
      </c>
      <c r="M19">
        <v>15</v>
      </c>
    </row>
    <row r="20" spans="1:13">
      <c r="A20" s="77" t="s">
        <v>297</v>
      </c>
      <c r="C20" s="77"/>
      <c r="F20" s="49" t="s">
        <v>373</v>
      </c>
      <c r="G20">
        <v>19</v>
      </c>
      <c r="I20" s="49" t="s">
        <v>481</v>
      </c>
      <c r="J20">
        <v>2</v>
      </c>
      <c r="L20" s="49" t="s">
        <v>331</v>
      </c>
      <c r="M20">
        <v>16</v>
      </c>
    </row>
    <row r="21" spans="1:13">
      <c r="A21" s="77" t="s">
        <v>297</v>
      </c>
      <c r="C21" s="77"/>
      <c r="F21" s="49" t="s">
        <v>370</v>
      </c>
      <c r="G21">
        <v>26</v>
      </c>
      <c r="I21" s="49" t="s">
        <v>511</v>
      </c>
      <c r="J21">
        <v>2</v>
      </c>
      <c r="L21" s="49" t="s">
        <v>312</v>
      </c>
      <c r="M21">
        <v>70</v>
      </c>
    </row>
    <row r="22" spans="1:13">
      <c r="A22" s="77" t="s">
        <v>297</v>
      </c>
      <c r="C22" s="77"/>
      <c r="F22" s="49" t="s">
        <v>371</v>
      </c>
      <c r="G22">
        <v>9</v>
      </c>
      <c r="I22" s="49" t="s">
        <v>364</v>
      </c>
      <c r="J22">
        <v>1</v>
      </c>
      <c r="L22" s="49" t="s">
        <v>369</v>
      </c>
      <c r="M22">
        <v>148</v>
      </c>
    </row>
    <row r="23" spans="1:13">
      <c r="A23" s="77" t="s">
        <v>297</v>
      </c>
      <c r="C23" s="77"/>
      <c r="F23" s="49" t="s">
        <v>368</v>
      </c>
      <c r="G23">
        <v>79</v>
      </c>
      <c r="I23" s="49" t="s">
        <v>213</v>
      </c>
      <c r="J23">
        <v>2</v>
      </c>
      <c r="L23" s="49" t="s">
        <v>361</v>
      </c>
      <c r="M23">
        <v>2</v>
      </c>
    </row>
    <row r="24" spans="1:13">
      <c r="A24" s="77" t="s">
        <v>297</v>
      </c>
      <c r="B24" t="s">
        <v>471</v>
      </c>
      <c r="C24" s="77"/>
      <c r="F24" s="49" t="s">
        <v>372</v>
      </c>
      <c r="G24">
        <v>15</v>
      </c>
      <c r="I24" s="49" t="s">
        <v>411</v>
      </c>
      <c r="J24">
        <v>18</v>
      </c>
      <c r="L24" s="49" t="s">
        <v>467</v>
      </c>
      <c r="M24">
        <v>1</v>
      </c>
    </row>
    <row r="25" spans="1:13">
      <c r="A25" s="77" t="s">
        <v>297</v>
      </c>
      <c r="C25" s="77"/>
      <c r="F25" s="49" t="s">
        <v>314</v>
      </c>
      <c r="G25">
        <v>70</v>
      </c>
      <c r="I25" s="49" t="s">
        <v>416</v>
      </c>
      <c r="J25">
        <v>3</v>
      </c>
      <c r="L25" s="49" t="s">
        <v>333</v>
      </c>
      <c r="M25">
        <v>6</v>
      </c>
    </row>
    <row r="26" spans="1:13">
      <c r="A26" s="77" t="s">
        <v>297</v>
      </c>
      <c r="B26" t="s">
        <v>523</v>
      </c>
      <c r="C26" s="77"/>
      <c r="F26" s="49" t="s">
        <v>465</v>
      </c>
      <c r="G26">
        <v>35</v>
      </c>
      <c r="I26" s="49" t="s">
        <v>450</v>
      </c>
      <c r="J26">
        <v>2</v>
      </c>
      <c r="L26" s="49" t="s">
        <v>178</v>
      </c>
      <c r="M26">
        <v>50</v>
      </c>
    </row>
    <row r="27" spans="1:13">
      <c r="A27" s="77" t="s">
        <v>297</v>
      </c>
      <c r="B27" t="s">
        <v>525</v>
      </c>
      <c r="C27" s="77"/>
      <c r="F27" s="49" t="s">
        <v>348</v>
      </c>
      <c r="G27">
        <v>42</v>
      </c>
      <c r="I27" s="49" t="s">
        <v>407</v>
      </c>
      <c r="J27">
        <v>5</v>
      </c>
      <c r="L27" s="49" t="s">
        <v>375</v>
      </c>
      <c r="M27">
        <v>6</v>
      </c>
    </row>
    <row r="28" spans="1:13">
      <c r="A28" s="77" t="s">
        <v>297</v>
      </c>
      <c r="B28" t="s">
        <v>525</v>
      </c>
      <c r="C28" s="77"/>
      <c r="F28" s="49" t="s">
        <v>292</v>
      </c>
      <c r="G28">
        <v>167</v>
      </c>
      <c r="I28" s="49" t="s">
        <v>443</v>
      </c>
      <c r="J28">
        <v>1</v>
      </c>
      <c r="L28" s="49" t="s">
        <v>385</v>
      </c>
      <c r="M28">
        <v>7</v>
      </c>
    </row>
    <row r="29" spans="1:13">
      <c r="A29" s="77" t="s">
        <v>297</v>
      </c>
      <c r="B29" t="s">
        <v>524</v>
      </c>
      <c r="C29" s="77"/>
      <c r="F29" s="49" t="s">
        <v>473</v>
      </c>
      <c r="G29">
        <v>13</v>
      </c>
      <c r="I29" s="49" t="s">
        <v>439</v>
      </c>
      <c r="J29">
        <v>2</v>
      </c>
      <c r="L29" s="49" t="s">
        <v>367</v>
      </c>
      <c r="M29">
        <v>2</v>
      </c>
    </row>
    <row r="30" spans="1:13">
      <c r="A30" s="77" t="s">
        <v>297</v>
      </c>
      <c r="B30" t="s">
        <v>471</v>
      </c>
      <c r="C30" s="77"/>
      <c r="F30" s="49" t="s">
        <v>419</v>
      </c>
      <c r="G30">
        <v>1</v>
      </c>
      <c r="I30" s="49" t="s">
        <v>445</v>
      </c>
      <c r="J30">
        <v>2</v>
      </c>
      <c r="L30" s="49" t="s">
        <v>307</v>
      </c>
      <c r="M30">
        <v>15</v>
      </c>
    </row>
    <row r="31" spans="1:13">
      <c r="A31" s="77" t="s">
        <v>297</v>
      </c>
      <c r="C31" s="77"/>
      <c r="F31" s="49" t="s">
        <v>480</v>
      </c>
      <c r="G31">
        <v>2</v>
      </c>
      <c r="I31" s="49" t="s">
        <v>441</v>
      </c>
      <c r="J31">
        <v>1</v>
      </c>
      <c r="L31" s="49" t="s">
        <v>514</v>
      </c>
      <c r="M31">
        <v>5</v>
      </c>
    </row>
    <row r="32" spans="1:13">
      <c r="A32" s="77" t="s">
        <v>297</v>
      </c>
      <c r="C32" s="77"/>
      <c r="F32" s="49" t="s">
        <v>413</v>
      </c>
      <c r="G32">
        <v>2</v>
      </c>
      <c r="I32" s="49" t="s">
        <v>452</v>
      </c>
      <c r="J32">
        <v>1</v>
      </c>
      <c r="L32" s="49" t="s">
        <v>377</v>
      </c>
      <c r="M32">
        <v>1</v>
      </c>
    </row>
    <row r="33" spans="1:13">
      <c r="A33" s="77" t="s">
        <v>297</v>
      </c>
      <c r="C33" s="77"/>
      <c r="F33" s="49" t="s">
        <v>408</v>
      </c>
      <c r="G33">
        <v>2</v>
      </c>
      <c r="I33" s="49" t="s">
        <v>405</v>
      </c>
      <c r="J33">
        <v>2</v>
      </c>
      <c r="L33" s="49" t="s">
        <v>379</v>
      </c>
      <c r="M33">
        <v>1</v>
      </c>
    </row>
    <row r="34" spans="1:13">
      <c r="A34" s="77" t="s">
        <v>297</v>
      </c>
      <c r="C34" s="77"/>
      <c r="F34" s="49" t="s">
        <v>426</v>
      </c>
      <c r="G34">
        <v>1</v>
      </c>
      <c r="I34" s="49" t="s">
        <v>447</v>
      </c>
      <c r="J34">
        <v>1</v>
      </c>
      <c r="L34" s="49" t="s">
        <v>468</v>
      </c>
      <c r="M34">
        <v>1</v>
      </c>
    </row>
    <row r="35" spans="1:13">
      <c r="A35" s="77" t="s">
        <v>297</v>
      </c>
      <c r="C35" s="77"/>
      <c r="F35" s="49" t="s">
        <v>435</v>
      </c>
      <c r="G35">
        <v>1</v>
      </c>
      <c r="I35" s="49" t="s">
        <v>448</v>
      </c>
      <c r="J35">
        <v>1</v>
      </c>
      <c r="L35" s="49" t="s">
        <v>469</v>
      </c>
      <c r="M35">
        <v>1</v>
      </c>
    </row>
    <row r="36" spans="1:13">
      <c r="A36" s="77" t="s">
        <v>297</v>
      </c>
      <c r="C36" s="77"/>
      <c r="F36" s="49" t="s">
        <v>437</v>
      </c>
      <c r="G36">
        <v>2</v>
      </c>
      <c r="I36" s="49" t="s">
        <v>545</v>
      </c>
      <c r="J36">
        <v>1</v>
      </c>
      <c r="L36" s="49" t="s">
        <v>470</v>
      </c>
      <c r="M36">
        <v>1</v>
      </c>
    </row>
    <row r="37" spans="1:13">
      <c r="A37" s="77" t="s">
        <v>297</v>
      </c>
      <c r="C37" s="77"/>
      <c r="F37" s="49" t="s">
        <v>442</v>
      </c>
      <c r="G37">
        <v>1</v>
      </c>
      <c r="I37" s="49" t="s">
        <v>546</v>
      </c>
      <c r="J37">
        <v>1</v>
      </c>
      <c r="L37" s="49" t="s">
        <v>159</v>
      </c>
      <c r="M37">
        <v>6</v>
      </c>
    </row>
    <row r="38" spans="1:13">
      <c r="A38" s="77" t="s">
        <v>297</v>
      </c>
      <c r="C38" s="77"/>
      <c r="F38" s="49" t="s">
        <v>421</v>
      </c>
      <c r="G38">
        <v>2</v>
      </c>
      <c r="I38" s="49" t="s">
        <v>589</v>
      </c>
      <c r="J38">
        <v>1</v>
      </c>
      <c r="L38" s="49" t="s">
        <v>600</v>
      </c>
    </row>
    <row r="39" spans="1:13">
      <c r="A39" s="77" t="s">
        <v>297</v>
      </c>
      <c r="C39" s="77"/>
      <c r="F39" s="49" t="s">
        <v>338</v>
      </c>
      <c r="G39">
        <v>1</v>
      </c>
      <c r="I39" s="49" t="s">
        <v>544</v>
      </c>
      <c r="J39">
        <v>2</v>
      </c>
      <c r="L39" s="49" t="s">
        <v>599</v>
      </c>
      <c r="M39">
        <v>607</v>
      </c>
    </row>
    <row r="40" spans="1:13">
      <c r="A40" s="77" t="s">
        <v>297</v>
      </c>
      <c r="C40" s="77"/>
      <c r="F40" s="49" t="s">
        <v>496</v>
      </c>
      <c r="G40">
        <v>3</v>
      </c>
      <c r="I40" s="49" t="s">
        <v>588</v>
      </c>
      <c r="J40">
        <v>1</v>
      </c>
    </row>
    <row r="41" spans="1:13">
      <c r="A41" s="77" t="s">
        <v>297</v>
      </c>
      <c r="C41" s="77"/>
      <c r="F41" s="49" t="s">
        <v>321</v>
      </c>
      <c r="G41">
        <v>2</v>
      </c>
      <c r="I41" s="49" t="s">
        <v>432</v>
      </c>
      <c r="J41">
        <v>1</v>
      </c>
    </row>
    <row r="42" spans="1:13">
      <c r="A42" s="77" t="s">
        <v>297</v>
      </c>
      <c r="C42" s="77"/>
      <c r="F42" s="49" t="s">
        <v>318</v>
      </c>
      <c r="G42">
        <v>1</v>
      </c>
      <c r="I42" s="49" t="s">
        <v>547</v>
      </c>
      <c r="J42">
        <v>1</v>
      </c>
    </row>
    <row r="43" spans="1:13">
      <c r="A43" s="77" t="s">
        <v>297</v>
      </c>
      <c r="C43" s="77"/>
      <c r="F43" s="49" t="s">
        <v>433</v>
      </c>
      <c r="G43">
        <v>2</v>
      </c>
      <c r="I43" s="49" t="s">
        <v>590</v>
      </c>
      <c r="J43">
        <v>1</v>
      </c>
    </row>
    <row r="44" spans="1:13">
      <c r="A44" s="77" t="s">
        <v>297</v>
      </c>
      <c r="C44" s="77"/>
      <c r="F44" s="49" t="s">
        <v>449</v>
      </c>
      <c r="G44">
        <v>2</v>
      </c>
      <c r="I44" s="49" t="s">
        <v>591</v>
      </c>
      <c r="J44">
        <v>1</v>
      </c>
    </row>
    <row r="45" spans="1:13">
      <c r="A45" s="77" t="s">
        <v>297</v>
      </c>
      <c r="C45" s="77"/>
      <c r="F45" s="49" t="s">
        <v>358</v>
      </c>
      <c r="G45">
        <v>1</v>
      </c>
      <c r="I45" s="49" t="s">
        <v>592</v>
      </c>
      <c r="J45">
        <v>2</v>
      </c>
    </row>
    <row r="46" spans="1:13">
      <c r="A46" s="77" t="s">
        <v>297</v>
      </c>
      <c r="C46" s="77"/>
      <c r="F46" s="49" t="s">
        <v>455</v>
      </c>
      <c r="G46">
        <v>2</v>
      </c>
      <c r="I46" s="49" t="s">
        <v>550</v>
      </c>
      <c r="J46">
        <v>1</v>
      </c>
    </row>
    <row r="47" spans="1:13">
      <c r="A47" s="77" t="s">
        <v>297</v>
      </c>
      <c r="C47" s="77"/>
      <c r="F47" s="49" t="s">
        <v>457</v>
      </c>
      <c r="G47">
        <v>1</v>
      </c>
      <c r="I47" s="49" t="s">
        <v>409</v>
      </c>
      <c r="J47">
        <v>11</v>
      </c>
    </row>
    <row r="48" spans="1:13">
      <c r="A48" s="77" t="s">
        <v>297</v>
      </c>
      <c r="C48" s="77"/>
      <c r="F48" s="49" t="s">
        <v>456</v>
      </c>
      <c r="G48">
        <v>2</v>
      </c>
      <c r="I48" s="49" t="s">
        <v>360</v>
      </c>
      <c r="J48">
        <v>1</v>
      </c>
    </row>
    <row r="49" spans="1:10">
      <c r="A49" s="77" t="s">
        <v>297</v>
      </c>
      <c r="C49" s="77"/>
      <c r="F49" s="49" t="s">
        <v>458</v>
      </c>
      <c r="G49">
        <v>1</v>
      </c>
      <c r="I49" s="49" t="s">
        <v>464</v>
      </c>
      <c r="J49">
        <v>1</v>
      </c>
    </row>
    <row r="50" spans="1:10">
      <c r="A50" s="77" t="s">
        <v>297</v>
      </c>
      <c r="C50" s="77"/>
      <c r="F50" s="49" t="s">
        <v>593</v>
      </c>
      <c r="G50">
        <v>1</v>
      </c>
      <c r="I50" s="49" t="s">
        <v>515</v>
      </c>
      <c r="J50">
        <v>1</v>
      </c>
    </row>
    <row r="51" spans="1:10">
      <c r="A51" s="77" t="s">
        <v>297</v>
      </c>
      <c r="C51" s="77"/>
      <c r="F51" s="49" t="s">
        <v>459</v>
      </c>
      <c r="G51">
        <v>2</v>
      </c>
      <c r="I51" s="49" t="s">
        <v>510</v>
      </c>
      <c r="J51">
        <v>1</v>
      </c>
    </row>
    <row r="52" spans="1:10">
      <c r="A52" s="77" t="s">
        <v>297</v>
      </c>
      <c r="C52" s="77"/>
      <c r="F52" s="49" t="s">
        <v>460</v>
      </c>
      <c r="G52">
        <v>2</v>
      </c>
      <c r="I52" s="49" t="s">
        <v>354</v>
      </c>
      <c r="J52">
        <v>2</v>
      </c>
    </row>
    <row r="53" spans="1:10">
      <c r="A53" s="77" t="s">
        <v>297</v>
      </c>
      <c r="C53" s="77"/>
      <c r="F53" s="49" t="s">
        <v>552</v>
      </c>
      <c r="G53">
        <v>2</v>
      </c>
      <c r="I53" s="49" t="s">
        <v>598</v>
      </c>
      <c r="J53">
        <v>2</v>
      </c>
    </row>
    <row r="54" spans="1:10">
      <c r="A54" s="77" t="s">
        <v>297</v>
      </c>
      <c r="C54" s="77"/>
      <c r="F54" s="49" t="s">
        <v>551</v>
      </c>
      <c r="G54">
        <v>2</v>
      </c>
      <c r="I54" s="49" t="s">
        <v>509</v>
      </c>
      <c r="J54">
        <v>5</v>
      </c>
    </row>
    <row r="55" spans="1:10">
      <c r="A55" s="77" t="s">
        <v>297</v>
      </c>
      <c r="C55" s="77"/>
      <c r="F55" s="49" t="s">
        <v>454</v>
      </c>
      <c r="G55">
        <v>2</v>
      </c>
      <c r="I55" s="49" t="s">
        <v>422</v>
      </c>
      <c r="J55">
        <v>2</v>
      </c>
    </row>
    <row r="56" spans="1:10">
      <c r="A56" s="77" t="s">
        <v>297</v>
      </c>
      <c r="B56" t="s">
        <v>471</v>
      </c>
      <c r="C56" s="77"/>
      <c r="F56" s="49" t="s">
        <v>417</v>
      </c>
      <c r="G56">
        <v>1</v>
      </c>
      <c r="I56" s="49" t="s">
        <v>403</v>
      </c>
      <c r="J56">
        <v>2</v>
      </c>
    </row>
    <row r="57" spans="1:10">
      <c r="A57" s="77" t="s">
        <v>366</v>
      </c>
      <c r="C57" s="77"/>
      <c r="F57" s="49" t="s">
        <v>418</v>
      </c>
      <c r="G57">
        <v>1</v>
      </c>
      <c r="I57" s="49" t="s">
        <v>436</v>
      </c>
      <c r="J57">
        <v>1</v>
      </c>
    </row>
    <row r="58" spans="1:10">
      <c r="A58" s="77" t="s">
        <v>366</v>
      </c>
      <c r="B58" t="s">
        <v>510</v>
      </c>
      <c r="C58" s="77"/>
      <c r="F58" s="49" t="s">
        <v>423</v>
      </c>
      <c r="G58">
        <v>1</v>
      </c>
      <c r="I58" s="49" t="s">
        <v>563</v>
      </c>
      <c r="J58">
        <v>1</v>
      </c>
    </row>
    <row r="59" spans="1:10">
      <c r="A59" s="77" t="s">
        <v>366</v>
      </c>
      <c r="B59" t="s">
        <v>529</v>
      </c>
      <c r="C59" s="77"/>
      <c r="F59" s="49" t="s">
        <v>424</v>
      </c>
      <c r="G59">
        <v>1</v>
      </c>
      <c r="I59" s="49" t="s">
        <v>484</v>
      </c>
      <c r="J59">
        <v>1</v>
      </c>
    </row>
    <row r="60" spans="1:10">
      <c r="A60" s="77" t="s">
        <v>366</v>
      </c>
      <c r="B60" t="s">
        <v>529</v>
      </c>
      <c r="C60" s="77"/>
      <c r="F60" s="49" t="s">
        <v>562</v>
      </c>
      <c r="G60">
        <v>1</v>
      </c>
      <c r="I60" s="49" t="s">
        <v>483</v>
      </c>
      <c r="J60">
        <v>1</v>
      </c>
    </row>
    <row r="61" spans="1:10">
      <c r="A61" s="77" t="s">
        <v>366</v>
      </c>
      <c r="B61" t="s">
        <v>530</v>
      </c>
      <c r="C61" s="77"/>
      <c r="F61" s="49" t="s">
        <v>453</v>
      </c>
      <c r="G61">
        <v>2</v>
      </c>
      <c r="I61" s="49" t="s">
        <v>342</v>
      </c>
      <c r="J61">
        <v>3</v>
      </c>
    </row>
    <row r="62" spans="1:10">
      <c r="A62" s="77" t="s">
        <v>366</v>
      </c>
      <c r="B62" t="s">
        <v>530</v>
      </c>
      <c r="C62" s="77"/>
      <c r="F62" s="49" t="s">
        <v>438</v>
      </c>
      <c r="G62">
        <v>2</v>
      </c>
      <c r="I62" s="49" t="s">
        <v>508</v>
      </c>
      <c r="J62">
        <v>2</v>
      </c>
    </row>
    <row r="63" spans="1:10">
      <c r="A63" s="77" t="s">
        <v>366</v>
      </c>
      <c r="C63" s="77"/>
      <c r="F63" s="49" t="s">
        <v>482</v>
      </c>
      <c r="G63">
        <v>2</v>
      </c>
      <c r="I63" s="49" t="s">
        <v>501</v>
      </c>
      <c r="J63">
        <v>1</v>
      </c>
    </row>
    <row r="64" spans="1:10">
      <c r="A64" s="77" t="s">
        <v>366</v>
      </c>
      <c r="C64" s="77"/>
      <c r="F64" s="49" t="s">
        <v>559</v>
      </c>
      <c r="G64">
        <v>1</v>
      </c>
      <c r="I64" s="49" t="s">
        <v>570</v>
      </c>
      <c r="J64">
        <v>1</v>
      </c>
    </row>
    <row r="65" spans="1:10">
      <c r="A65" s="77" t="s">
        <v>366</v>
      </c>
      <c r="C65" s="77"/>
      <c r="F65" s="49" t="s">
        <v>431</v>
      </c>
      <c r="G65">
        <v>13</v>
      </c>
      <c r="I65" s="49" t="s">
        <v>526</v>
      </c>
      <c r="J65">
        <v>8</v>
      </c>
    </row>
    <row r="66" spans="1:10">
      <c r="A66" s="77" t="s">
        <v>342</v>
      </c>
      <c r="C66" s="77"/>
      <c r="F66" s="49" t="s">
        <v>444</v>
      </c>
      <c r="G66">
        <v>2</v>
      </c>
      <c r="I66" s="49" t="s">
        <v>362</v>
      </c>
      <c r="J66">
        <v>1</v>
      </c>
    </row>
    <row r="67" spans="1:10">
      <c r="A67" s="77" t="s">
        <v>342</v>
      </c>
      <c r="C67" s="77"/>
      <c r="F67" s="49" t="s">
        <v>440</v>
      </c>
      <c r="G67">
        <v>1</v>
      </c>
      <c r="I67" s="49" t="s">
        <v>463</v>
      </c>
      <c r="J67">
        <v>6</v>
      </c>
    </row>
    <row r="68" spans="1:10">
      <c r="A68" s="77" t="s">
        <v>300</v>
      </c>
      <c r="C68" s="77"/>
      <c r="F68" s="49" t="s">
        <v>451</v>
      </c>
      <c r="G68">
        <v>1</v>
      </c>
      <c r="I68" s="49" t="s">
        <v>554</v>
      </c>
      <c r="J68">
        <v>4</v>
      </c>
    </row>
    <row r="69" spans="1:10">
      <c r="A69" s="77" t="s">
        <v>300</v>
      </c>
      <c r="C69" s="77"/>
      <c r="F69" s="49" t="s">
        <v>412</v>
      </c>
      <c r="G69">
        <v>3</v>
      </c>
      <c r="I69" s="49" t="s">
        <v>555</v>
      </c>
      <c r="J69">
        <v>1</v>
      </c>
    </row>
    <row r="70" spans="1:10">
      <c r="A70" s="77" t="s">
        <v>300</v>
      </c>
      <c r="C70" s="77"/>
      <c r="F70" s="49" t="s">
        <v>415</v>
      </c>
      <c r="G70">
        <v>3</v>
      </c>
      <c r="I70" s="49" t="s">
        <v>561</v>
      </c>
      <c r="J70">
        <v>1</v>
      </c>
    </row>
    <row r="71" spans="1:10">
      <c r="A71" s="77" t="s">
        <v>300</v>
      </c>
      <c r="C71" s="77"/>
      <c r="F71" s="49" t="s">
        <v>406</v>
      </c>
      <c r="G71">
        <v>2</v>
      </c>
      <c r="I71" s="49" t="s">
        <v>324</v>
      </c>
      <c r="J71">
        <v>6</v>
      </c>
    </row>
    <row r="72" spans="1:10">
      <c r="A72" s="77" t="s">
        <v>300</v>
      </c>
      <c r="C72" s="77"/>
      <c r="F72" s="49" t="s">
        <v>404</v>
      </c>
      <c r="G72">
        <v>2</v>
      </c>
      <c r="I72" s="49" t="s">
        <v>571</v>
      </c>
      <c r="J72">
        <v>1</v>
      </c>
    </row>
    <row r="73" spans="1:10">
      <c r="A73" s="77" t="s">
        <v>300</v>
      </c>
      <c r="C73" s="77"/>
      <c r="F73" s="49" t="s">
        <v>402</v>
      </c>
      <c r="G73">
        <v>2</v>
      </c>
      <c r="I73" s="49" t="s">
        <v>15</v>
      </c>
      <c r="J73">
        <v>9</v>
      </c>
    </row>
    <row r="74" spans="1:10">
      <c r="A74" s="77" t="s">
        <v>300</v>
      </c>
      <c r="C74" s="77"/>
      <c r="F74" s="49" t="s">
        <v>446</v>
      </c>
      <c r="G74">
        <v>2</v>
      </c>
      <c r="I74" s="49" t="s">
        <v>487</v>
      </c>
      <c r="J74">
        <v>2</v>
      </c>
    </row>
    <row r="75" spans="1:10">
      <c r="A75" s="77" t="s">
        <v>300</v>
      </c>
      <c r="C75" s="77"/>
      <c r="F75" s="49" t="s">
        <v>429</v>
      </c>
      <c r="G75">
        <v>1</v>
      </c>
      <c r="I75" s="49" t="s">
        <v>376</v>
      </c>
      <c r="J75">
        <v>1</v>
      </c>
    </row>
    <row r="76" spans="1:10">
      <c r="A76" s="77" t="s">
        <v>300</v>
      </c>
      <c r="C76" s="77"/>
      <c r="F76" s="49" t="s">
        <v>420</v>
      </c>
      <c r="G76">
        <v>2</v>
      </c>
      <c r="I76" s="49" t="s">
        <v>9</v>
      </c>
      <c r="J76">
        <v>19</v>
      </c>
    </row>
    <row r="77" spans="1:10">
      <c r="A77" s="77" t="s">
        <v>300</v>
      </c>
      <c r="C77" s="77"/>
      <c r="F77" s="49" t="s">
        <v>414</v>
      </c>
      <c r="G77">
        <v>2</v>
      </c>
      <c r="I77" s="49" t="s">
        <v>13</v>
      </c>
      <c r="J77">
        <v>36</v>
      </c>
    </row>
    <row r="78" spans="1:10">
      <c r="A78" s="77" t="s">
        <v>300</v>
      </c>
      <c r="C78" s="77"/>
      <c r="F78" s="49" t="s">
        <v>425</v>
      </c>
      <c r="G78">
        <v>1</v>
      </c>
      <c r="I78" s="49" t="s">
        <v>148</v>
      </c>
      <c r="J78">
        <v>7</v>
      </c>
    </row>
    <row r="79" spans="1:10">
      <c r="A79" s="77" t="s">
        <v>300</v>
      </c>
      <c r="C79" s="77"/>
      <c r="F79" s="49" t="s">
        <v>542</v>
      </c>
      <c r="G79">
        <v>2</v>
      </c>
      <c r="I79" s="49" t="s">
        <v>497</v>
      </c>
      <c r="J79">
        <v>4</v>
      </c>
    </row>
    <row r="80" spans="1:10">
      <c r="A80" s="77" t="s">
        <v>300</v>
      </c>
      <c r="C80" s="77"/>
      <c r="F80" s="49" t="s">
        <v>543</v>
      </c>
      <c r="G80">
        <v>2</v>
      </c>
      <c r="I80" s="49" t="s">
        <v>339</v>
      </c>
      <c r="J80">
        <v>1</v>
      </c>
    </row>
    <row r="81" spans="1:10">
      <c r="A81" s="77" t="s">
        <v>300</v>
      </c>
      <c r="C81" s="77"/>
      <c r="F81" s="49" t="s">
        <v>540</v>
      </c>
      <c r="G81">
        <v>2</v>
      </c>
      <c r="I81" s="49" t="s">
        <v>319</v>
      </c>
      <c r="J81">
        <v>2</v>
      </c>
    </row>
    <row r="82" spans="1:10">
      <c r="A82" s="77" t="s">
        <v>300</v>
      </c>
      <c r="C82" s="77"/>
      <c r="F82" s="49" t="s">
        <v>541</v>
      </c>
      <c r="G82">
        <v>2</v>
      </c>
      <c r="I82" s="49" t="s">
        <v>190</v>
      </c>
      <c r="J82">
        <v>6</v>
      </c>
    </row>
    <row r="83" spans="1:10">
      <c r="A83" s="77" t="s">
        <v>300</v>
      </c>
      <c r="C83" s="77"/>
      <c r="F83" s="49" t="s">
        <v>549</v>
      </c>
      <c r="G83">
        <v>2</v>
      </c>
      <c r="I83" s="49" t="s">
        <v>14</v>
      </c>
      <c r="J83">
        <v>35</v>
      </c>
    </row>
    <row r="84" spans="1:10">
      <c r="A84" s="77" t="s">
        <v>300</v>
      </c>
      <c r="C84" s="77"/>
      <c r="F84" s="49" t="s">
        <v>548</v>
      </c>
      <c r="G84">
        <v>2</v>
      </c>
      <c r="I84" s="49" t="s">
        <v>173</v>
      </c>
      <c r="J84">
        <v>42</v>
      </c>
    </row>
    <row r="85" spans="1:10">
      <c r="A85" s="77" t="s">
        <v>300</v>
      </c>
      <c r="C85" s="77"/>
      <c r="F85" s="49" t="s">
        <v>410</v>
      </c>
      <c r="G85">
        <v>2</v>
      </c>
      <c r="I85" s="49" t="s">
        <v>130</v>
      </c>
      <c r="J85">
        <v>50</v>
      </c>
    </row>
    <row r="86" spans="1:10">
      <c r="A86" s="77" t="s">
        <v>300</v>
      </c>
      <c r="C86" s="77"/>
      <c r="F86" s="49" t="s">
        <v>288</v>
      </c>
      <c r="G86">
        <v>2</v>
      </c>
      <c r="I86" s="49" t="s">
        <v>6</v>
      </c>
      <c r="J86">
        <v>163</v>
      </c>
    </row>
    <row r="87" spans="1:10">
      <c r="A87" s="77"/>
      <c r="C87" s="77"/>
      <c r="F87" s="49" t="s">
        <v>565</v>
      </c>
      <c r="G87">
        <v>2</v>
      </c>
      <c r="I87" s="49" t="s">
        <v>7</v>
      </c>
      <c r="J87">
        <v>36</v>
      </c>
    </row>
    <row r="88" spans="1:10">
      <c r="A88" s="77" t="s">
        <v>300</v>
      </c>
      <c r="C88" s="77"/>
      <c r="F88" s="49" t="s">
        <v>594</v>
      </c>
      <c r="G88">
        <v>5</v>
      </c>
      <c r="I88" s="49" t="s">
        <v>8</v>
      </c>
      <c r="J88">
        <v>68</v>
      </c>
    </row>
    <row r="89" spans="1:10">
      <c r="A89" s="77" t="s">
        <v>300</v>
      </c>
      <c r="C89" s="77"/>
      <c r="F89" s="49" t="s">
        <v>564</v>
      </c>
      <c r="G89">
        <v>8</v>
      </c>
      <c r="I89" s="49" t="s">
        <v>10</v>
      </c>
      <c r="J89">
        <v>9</v>
      </c>
    </row>
    <row r="90" spans="1:10">
      <c r="A90" s="77" t="s">
        <v>300</v>
      </c>
      <c r="C90" s="77"/>
      <c r="F90" s="49" t="s">
        <v>606</v>
      </c>
      <c r="G90">
        <v>5</v>
      </c>
      <c r="I90" s="49" t="s">
        <v>345</v>
      </c>
      <c r="J90">
        <v>1</v>
      </c>
    </row>
    <row r="91" spans="1:10">
      <c r="A91" s="77" t="s">
        <v>300</v>
      </c>
      <c r="C91" s="77"/>
      <c r="F91" s="49" t="s">
        <v>200</v>
      </c>
      <c r="G91">
        <v>5</v>
      </c>
      <c r="I91" s="49" t="s">
        <v>395</v>
      </c>
      <c r="J91">
        <v>1</v>
      </c>
    </row>
    <row r="92" spans="1:10">
      <c r="A92" s="77" t="s">
        <v>300</v>
      </c>
      <c r="C92" s="77"/>
      <c r="F92" s="49" t="s">
        <v>393</v>
      </c>
      <c r="G92">
        <v>1</v>
      </c>
      <c r="I92" s="49" t="s">
        <v>336</v>
      </c>
      <c r="J92">
        <v>3</v>
      </c>
    </row>
    <row r="93" spans="1:10">
      <c r="A93" s="77" t="s">
        <v>300</v>
      </c>
      <c r="C93" s="77"/>
      <c r="F93" s="49" t="s">
        <v>400</v>
      </c>
      <c r="G93">
        <v>1</v>
      </c>
      <c r="I93" s="49" t="s">
        <v>579</v>
      </c>
      <c r="J93">
        <v>1</v>
      </c>
    </row>
    <row r="94" spans="1:10">
      <c r="A94" s="77" t="s">
        <v>300</v>
      </c>
      <c r="C94" s="77"/>
      <c r="F94" s="49" t="s">
        <v>225</v>
      </c>
      <c r="G94">
        <v>15</v>
      </c>
      <c r="I94" s="49" t="s">
        <v>341</v>
      </c>
      <c r="J94">
        <v>1</v>
      </c>
    </row>
    <row r="95" spans="1:10">
      <c r="A95" s="77" t="s">
        <v>300</v>
      </c>
      <c r="C95" s="77"/>
      <c r="F95" s="49" t="s">
        <v>390</v>
      </c>
      <c r="G95">
        <v>1</v>
      </c>
      <c r="I95" s="49" t="s">
        <v>302</v>
      </c>
      <c r="J95">
        <v>56</v>
      </c>
    </row>
    <row r="96" spans="1:10">
      <c r="A96" s="77" t="s">
        <v>300</v>
      </c>
      <c r="C96" s="77"/>
      <c r="F96" s="49" t="s">
        <v>427</v>
      </c>
      <c r="G96">
        <v>13</v>
      </c>
      <c r="I96" s="49" t="s">
        <v>4</v>
      </c>
      <c r="J96">
        <v>1</v>
      </c>
    </row>
    <row r="97" spans="1:10">
      <c r="A97" s="77" t="s">
        <v>300</v>
      </c>
      <c r="C97" s="77"/>
      <c r="F97" s="49" t="s">
        <v>608</v>
      </c>
      <c r="G97">
        <v>3</v>
      </c>
      <c r="I97" s="49" t="s">
        <v>504</v>
      </c>
      <c r="J97">
        <v>6</v>
      </c>
    </row>
    <row r="98" spans="1:10">
      <c r="A98" s="77" t="s">
        <v>300</v>
      </c>
      <c r="C98" s="77"/>
      <c r="F98" s="49" t="s">
        <v>161</v>
      </c>
      <c r="G98">
        <v>1</v>
      </c>
      <c r="I98" s="49" t="s">
        <v>387</v>
      </c>
      <c r="J98">
        <v>1</v>
      </c>
    </row>
    <row r="99" spans="1:10">
      <c r="A99" s="77" t="s">
        <v>300</v>
      </c>
      <c r="C99" s="77"/>
      <c r="F99" s="49" t="s">
        <v>327</v>
      </c>
      <c r="G99">
        <v>9</v>
      </c>
      <c r="I99" s="49" t="s">
        <v>577</v>
      </c>
      <c r="J99">
        <v>3</v>
      </c>
    </row>
    <row r="100" spans="1:10">
      <c r="A100" s="77" t="s">
        <v>300</v>
      </c>
      <c r="C100" s="77"/>
      <c r="F100" s="49" t="s">
        <v>357</v>
      </c>
      <c r="G100">
        <v>15</v>
      </c>
      <c r="I100" s="49" t="s">
        <v>308</v>
      </c>
      <c r="J100">
        <v>6</v>
      </c>
    </row>
    <row r="101" spans="1:10">
      <c r="A101" s="77" t="s">
        <v>300</v>
      </c>
      <c r="C101" s="77"/>
      <c r="F101" s="49" t="s">
        <v>355</v>
      </c>
      <c r="G101">
        <v>14</v>
      </c>
      <c r="I101" s="49" t="s">
        <v>347</v>
      </c>
      <c r="J101">
        <v>3</v>
      </c>
    </row>
    <row r="102" spans="1:10">
      <c r="A102" s="77" t="s">
        <v>300</v>
      </c>
      <c r="C102" s="77"/>
      <c r="F102" s="49" t="s">
        <v>353</v>
      </c>
      <c r="G102">
        <v>27</v>
      </c>
      <c r="I102" s="49" t="s">
        <v>18</v>
      </c>
      <c r="J102">
        <v>37</v>
      </c>
    </row>
    <row r="103" spans="1:10">
      <c r="A103" s="77" t="s">
        <v>300</v>
      </c>
      <c r="C103" s="77"/>
      <c r="F103" s="49" t="s">
        <v>335</v>
      </c>
      <c r="G103">
        <v>3</v>
      </c>
      <c r="I103" s="49" t="s">
        <v>392</v>
      </c>
      <c r="J103">
        <v>3</v>
      </c>
    </row>
    <row r="104" spans="1:10">
      <c r="A104" s="77" t="s">
        <v>300</v>
      </c>
      <c r="C104" s="77"/>
      <c r="F104" s="49" t="s">
        <v>164</v>
      </c>
      <c r="G104">
        <v>12</v>
      </c>
      <c r="I104" s="49" t="s">
        <v>401</v>
      </c>
      <c r="J104">
        <v>1</v>
      </c>
    </row>
    <row r="105" spans="1:10">
      <c r="A105" s="77" t="s">
        <v>300</v>
      </c>
      <c r="C105" s="77"/>
      <c r="F105" s="49" t="s">
        <v>290</v>
      </c>
      <c r="G105">
        <v>276</v>
      </c>
      <c r="I105" s="49" t="s">
        <v>322</v>
      </c>
      <c r="J105">
        <v>8</v>
      </c>
    </row>
    <row r="106" spans="1:10">
      <c r="A106" s="77" t="s">
        <v>300</v>
      </c>
      <c r="C106" s="77"/>
      <c r="F106" s="49" t="s">
        <v>309</v>
      </c>
      <c r="G106">
        <v>50</v>
      </c>
      <c r="I106" s="49" t="s">
        <v>326</v>
      </c>
      <c r="J106">
        <v>1</v>
      </c>
    </row>
    <row r="107" spans="1:10">
      <c r="A107" s="77" t="s">
        <v>300</v>
      </c>
      <c r="C107" s="77"/>
      <c r="F107" s="49" t="s">
        <v>185</v>
      </c>
      <c r="G107">
        <v>9</v>
      </c>
      <c r="I107" s="49" t="s">
        <v>493</v>
      </c>
      <c r="J107">
        <v>6</v>
      </c>
    </row>
    <row r="108" spans="1:10">
      <c r="A108" s="77" t="s">
        <v>300</v>
      </c>
      <c r="C108" s="77"/>
      <c r="F108" s="49" t="s">
        <v>184</v>
      </c>
      <c r="G108">
        <v>1</v>
      </c>
      <c r="I108" s="49" t="s">
        <v>605</v>
      </c>
      <c r="J108">
        <v>2</v>
      </c>
    </row>
    <row r="109" spans="1:10">
      <c r="A109" s="77" t="s">
        <v>300</v>
      </c>
      <c r="C109" s="77"/>
      <c r="F109" s="49" t="s">
        <v>374</v>
      </c>
      <c r="G109">
        <v>20</v>
      </c>
      <c r="I109" s="49" t="s">
        <v>164</v>
      </c>
      <c r="J109">
        <v>1</v>
      </c>
    </row>
    <row r="110" spans="1:10">
      <c r="A110" s="77" t="s">
        <v>300</v>
      </c>
      <c r="C110" s="77"/>
      <c r="F110" s="49" t="s">
        <v>572</v>
      </c>
      <c r="G110">
        <v>3</v>
      </c>
      <c r="I110" s="49" t="s">
        <v>177</v>
      </c>
      <c r="J110">
        <v>5</v>
      </c>
    </row>
    <row r="111" spans="1:10">
      <c r="A111" s="77" t="s">
        <v>300</v>
      </c>
      <c r="C111" s="77"/>
      <c r="F111" s="49" t="s">
        <v>499</v>
      </c>
      <c r="G111">
        <v>4</v>
      </c>
      <c r="I111" s="49" t="s">
        <v>332</v>
      </c>
      <c r="J111">
        <v>5</v>
      </c>
    </row>
    <row r="112" spans="1:10">
      <c r="A112" s="77" t="s">
        <v>300</v>
      </c>
      <c r="C112" s="77"/>
      <c r="F112" s="49" t="s">
        <v>518</v>
      </c>
      <c r="G112">
        <v>2</v>
      </c>
      <c r="I112" s="49" t="s">
        <v>356</v>
      </c>
      <c r="J112">
        <v>16</v>
      </c>
    </row>
    <row r="113" spans="1:10">
      <c r="A113" s="77" t="s">
        <v>300</v>
      </c>
      <c r="C113" s="77"/>
      <c r="F113" s="49" t="s">
        <v>384</v>
      </c>
      <c r="G113">
        <v>7</v>
      </c>
      <c r="I113" s="49" t="s">
        <v>519</v>
      </c>
      <c r="J113">
        <v>1</v>
      </c>
    </row>
    <row r="114" spans="1:10">
      <c r="A114" s="77" t="s">
        <v>300</v>
      </c>
      <c r="C114" s="77"/>
      <c r="F114" s="49" t="s">
        <v>310</v>
      </c>
      <c r="G114">
        <v>86</v>
      </c>
      <c r="I114" s="49" t="s">
        <v>337</v>
      </c>
      <c r="J114">
        <v>1</v>
      </c>
    </row>
    <row r="115" spans="1:10">
      <c r="A115" s="77" t="s">
        <v>300</v>
      </c>
      <c r="C115" s="77"/>
      <c r="F115" s="49" t="s">
        <v>534</v>
      </c>
      <c r="G115">
        <v>11</v>
      </c>
      <c r="I115" s="49" t="s">
        <v>466</v>
      </c>
      <c r="J115">
        <v>1</v>
      </c>
    </row>
    <row r="116" spans="1:10">
      <c r="A116" s="77" t="s">
        <v>300</v>
      </c>
      <c r="C116" s="77"/>
      <c r="F116" s="49" t="s">
        <v>306</v>
      </c>
      <c r="G116">
        <v>7</v>
      </c>
      <c r="I116" s="49" t="s">
        <v>505</v>
      </c>
      <c r="J116">
        <v>2</v>
      </c>
    </row>
    <row r="117" spans="1:10">
      <c r="A117" s="77" t="s">
        <v>300</v>
      </c>
      <c r="C117" s="77"/>
      <c r="F117" s="49" t="s">
        <v>301</v>
      </c>
      <c r="G117">
        <v>56</v>
      </c>
      <c r="I117" s="49" t="s">
        <v>494</v>
      </c>
      <c r="J117">
        <v>3</v>
      </c>
    </row>
    <row r="118" spans="1:10">
      <c r="A118" s="77" t="s">
        <v>300</v>
      </c>
      <c r="C118" s="77"/>
      <c r="F118" s="49" t="s">
        <v>291</v>
      </c>
      <c r="G118">
        <v>10</v>
      </c>
      <c r="I118" s="49" t="s">
        <v>495</v>
      </c>
      <c r="J118">
        <v>2</v>
      </c>
    </row>
    <row r="119" spans="1:10">
      <c r="A119" s="77" t="s">
        <v>300</v>
      </c>
      <c r="C119" s="77"/>
      <c r="F119" s="49" t="s">
        <v>340</v>
      </c>
      <c r="G119">
        <v>1</v>
      </c>
      <c r="I119" s="49" t="s">
        <v>576</v>
      </c>
      <c r="J119">
        <v>1</v>
      </c>
    </row>
    <row r="120" spans="1:10">
      <c r="A120" s="77" t="s">
        <v>300</v>
      </c>
      <c r="C120" s="77"/>
      <c r="F120" s="49" t="s">
        <v>295</v>
      </c>
      <c r="G120">
        <v>14</v>
      </c>
      <c r="I120" s="49" t="s">
        <v>498</v>
      </c>
      <c r="J120">
        <v>2</v>
      </c>
    </row>
    <row r="121" spans="1:10">
      <c r="A121" s="77" t="s">
        <v>300</v>
      </c>
      <c r="C121" s="77"/>
      <c r="F121" s="49" t="s">
        <v>532</v>
      </c>
      <c r="G121">
        <v>3</v>
      </c>
      <c r="I121" s="49" t="s">
        <v>220</v>
      </c>
      <c r="J121">
        <v>9</v>
      </c>
    </row>
    <row r="122" spans="1:10">
      <c r="A122" s="77" t="s">
        <v>300</v>
      </c>
      <c r="C122" s="77"/>
      <c r="F122" s="49" t="s">
        <v>316</v>
      </c>
      <c r="G122">
        <v>14</v>
      </c>
      <c r="I122" s="49" t="s">
        <v>219</v>
      </c>
      <c r="J122">
        <v>21</v>
      </c>
    </row>
    <row r="123" spans="1:10">
      <c r="A123" s="77" t="s">
        <v>300</v>
      </c>
      <c r="C123" s="77"/>
      <c r="F123" s="49" t="s">
        <v>287</v>
      </c>
      <c r="G123">
        <v>31</v>
      </c>
      <c r="I123" s="49" t="s">
        <v>488</v>
      </c>
      <c r="J123">
        <v>8</v>
      </c>
    </row>
    <row r="124" spans="1:10">
      <c r="A124" s="77" t="s">
        <v>300</v>
      </c>
      <c r="C124" s="77"/>
      <c r="F124" s="49" t="s">
        <v>535</v>
      </c>
      <c r="G124">
        <v>1</v>
      </c>
      <c r="I124" s="49" t="s">
        <v>359</v>
      </c>
      <c r="J124">
        <v>3</v>
      </c>
    </row>
    <row r="125" spans="1:10">
      <c r="A125" s="77" t="s">
        <v>300</v>
      </c>
      <c r="C125" s="77"/>
      <c r="F125" s="49" t="s">
        <v>380</v>
      </c>
      <c r="G125">
        <v>36</v>
      </c>
      <c r="I125" s="49" t="s">
        <v>330</v>
      </c>
      <c r="J125">
        <v>16</v>
      </c>
    </row>
    <row r="126" spans="1:10">
      <c r="A126" s="77" t="s">
        <v>300</v>
      </c>
      <c r="C126" s="77"/>
      <c r="F126" s="49" t="s">
        <v>298</v>
      </c>
      <c r="G126">
        <v>118</v>
      </c>
      <c r="I126" s="49" t="s">
        <v>533</v>
      </c>
      <c r="J126">
        <v>2</v>
      </c>
    </row>
    <row r="127" spans="1:10">
      <c r="A127" s="77" t="s">
        <v>300</v>
      </c>
      <c r="C127" s="77"/>
      <c r="F127" s="49" t="s">
        <v>305</v>
      </c>
      <c r="G127">
        <v>165</v>
      </c>
      <c r="I127" s="49" t="s">
        <v>430</v>
      </c>
      <c r="J127">
        <v>26</v>
      </c>
    </row>
    <row r="128" spans="1:10">
      <c r="A128" s="77" t="s">
        <v>300</v>
      </c>
      <c r="C128" s="77"/>
      <c r="F128" s="49" t="s">
        <v>313</v>
      </c>
      <c r="G128">
        <v>9</v>
      </c>
      <c r="I128" s="49" t="s">
        <v>475</v>
      </c>
      <c r="J128">
        <v>1</v>
      </c>
    </row>
    <row r="129" spans="1:10">
      <c r="A129" s="77" t="s">
        <v>300</v>
      </c>
      <c r="C129" s="77"/>
      <c r="F129" s="49" t="s">
        <v>323</v>
      </c>
      <c r="G129">
        <v>10</v>
      </c>
      <c r="I129" s="49" t="s">
        <v>474</v>
      </c>
      <c r="J129">
        <v>1</v>
      </c>
    </row>
    <row r="130" spans="1:10">
      <c r="A130" s="77" t="s">
        <v>300</v>
      </c>
      <c r="C130" s="77"/>
      <c r="F130" s="49" t="s">
        <v>352</v>
      </c>
      <c r="G130">
        <v>31</v>
      </c>
      <c r="I130" s="49" t="s">
        <v>476</v>
      </c>
      <c r="J130">
        <v>1</v>
      </c>
    </row>
    <row r="131" spans="1:10">
      <c r="A131" s="77" t="s">
        <v>300</v>
      </c>
      <c r="C131" s="77"/>
      <c r="F131" s="49" t="s">
        <v>583</v>
      </c>
      <c r="G131">
        <v>4</v>
      </c>
      <c r="I131" s="49" t="s">
        <v>477</v>
      </c>
      <c r="J131">
        <v>1</v>
      </c>
    </row>
    <row r="132" spans="1:10">
      <c r="A132" s="77" t="s">
        <v>300</v>
      </c>
      <c r="C132" s="77"/>
      <c r="F132" s="49" t="s">
        <v>391</v>
      </c>
      <c r="G132">
        <v>2</v>
      </c>
      <c r="I132" s="49" t="s">
        <v>478</v>
      </c>
      <c r="J132">
        <v>1</v>
      </c>
    </row>
    <row r="133" spans="1:10">
      <c r="A133" s="77" t="s">
        <v>300</v>
      </c>
      <c r="C133" s="77"/>
      <c r="F133" s="49" t="s">
        <v>304</v>
      </c>
      <c r="G133">
        <v>9</v>
      </c>
      <c r="I133" s="49" t="s">
        <v>479</v>
      </c>
      <c r="J133">
        <v>1</v>
      </c>
    </row>
    <row r="134" spans="1:10">
      <c r="A134" s="77" t="s">
        <v>300</v>
      </c>
      <c r="C134" s="77"/>
      <c r="F134" s="49" t="s">
        <v>378</v>
      </c>
      <c r="G134">
        <v>6</v>
      </c>
      <c r="I134" s="49" t="s">
        <v>531</v>
      </c>
      <c r="J134">
        <v>2</v>
      </c>
    </row>
    <row r="135" spans="1:10">
      <c r="A135" s="77" t="s">
        <v>300</v>
      </c>
      <c r="C135" s="77"/>
      <c r="F135" s="49" t="s">
        <v>351</v>
      </c>
      <c r="G135">
        <v>7</v>
      </c>
      <c r="I135" s="49" t="s">
        <v>397</v>
      </c>
      <c r="J135">
        <v>1</v>
      </c>
    </row>
    <row r="136" spans="1:10">
      <c r="A136" s="77" t="s">
        <v>300</v>
      </c>
      <c r="C136" s="77"/>
      <c r="F136" s="49" t="s">
        <v>320</v>
      </c>
      <c r="G136">
        <v>5</v>
      </c>
      <c r="I136" s="49" t="s">
        <v>607</v>
      </c>
      <c r="J136">
        <v>1</v>
      </c>
    </row>
    <row r="137" spans="1:10">
      <c r="A137" s="77" t="s">
        <v>300</v>
      </c>
      <c r="C137" s="77"/>
      <c r="F137" s="49" t="s">
        <v>569</v>
      </c>
      <c r="G137">
        <v>2</v>
      </c>
      <c r="I137" s="49" t="s">
        <v>239</v>
      </c>
      <c r="J137">
        <v>5</v>
      </c>
    </row>
    <row r="138" spans="1:10">
      <c r="A138" s="77" t="s">
        <v>300</v>
      </c>
      <c r="C138" s="77"/>
      <c r="F138" s="49" t="s">
        <v>383</v>
      </c>
      <c r="G138">
        <v>7</v>
      </c>
      <c r="I138" s="49" t="s">
        <v>581</v>
      </c>
      <c r="J138">
        <v>1</v>
      </c>
    </row>
    <row r="139" spans="1:10">
      <c r="A139" s="77" t="s">
        <v>300</v>
      </c>
      <c r="C139" s="77"/>
      <c r="F139" s="49" t="s">
        <v>399</v>
      </c>
      <c r="G139">
        <v>1</v>
      </c>
      <c r="I139" s="49" t="s">
        <v>238</v>
      </c>
      <c r="J139">
        <v>5</v>
      </c>
    </row>
    <row r="140" spans="1:10">
      <c r="A140" s="77" t="s">
        <v>300</v>
      </c>
      <c r="C140" s="77"/>
      <c r="F140" s="49" t="s">
        <v>582</v>
      </c>
      <c r="G140">
        <v>2</v>
      </c>
      <c r="I140" s="49" t="s">
        <v>256</v>
      </c>
      <c r="J140">
        <v>2</v>
      </c>
    </row>
    <row r="141" spans="1:10">
      <c r="A141" s="77" t="s">
        <v>300</v>
      </c>
      <c r="C141" s="77"/>
      <c r="F141" s="49" t="s">
        <v>560</v>
      </c>
      <c r="G141">
        <v>2</v>
      </c>
      <c r="I141" s="49" t="s">
        <v>240</v>
      </c>
      <c r="J141">
        <v>22</v>
      </c>
    </row>
    <row r="142" spans="1:10">
      <c r="A142" s="77" t="s">
        <v>300</v>
      </c>
      <c r="C142" s="77"/>
      <c r="F142" s="49" t="s">
        <v>317</v>
      </c>
      <c r="G142">
        <v>38</v>
      </c>
      <c r="I142" s="49" t="s">
        <v>241</v>
      </c>
      <c r="J142">
        <v>7</v>
      </c>
    </row>
    <row r="143" spans="1:10">
      <c r="A143" s="77" t="s">
        <v>300</v>
      </c>
      <c r="C143" s="77"/>
      <c r="F143" s="49" t="s">
        <v>398</v>
      </c>
      <c r="G143">
        <v>1</v>
      </c>
      <c r="I143" s="49" t="s">
        <v>388</v>
      </c>
      <c r="J143">
        <v>1</v>
      </c>
    </row>
    <row r="144" spans="1:10">
      <c r="A144" s="77" t="s">
        <v>300</v>
      </c>
      <c r="C144" s="77"/>
      <c r="F144" s="49" t="s">
        <v>334</v>
      </c>
      <c r="G144">
        <v>9</v>
      </c>
      <c r="I144" s="49" t="s">
        <v>434</v>
      </c>
      <c r="J144">
        <v>2</v>
      </c>
    </row>
    <row r="145" spans="1:10">
      <c r="A145" s="77" t="s">
        <v>300</v>
      </c>
      <c r="C145" s="77"/>
      <c r="F145" s="49" t="s">
        <v>461</v>
      </c>
      <c r="G145">
        <v>7</v>
      </c>
      <c r="I145" s="49" t="s">
        <v>149</v>
      </c>
      <c r="J145">
        <v>7</v>
      </c>
    </row>
    <row r="146" spans="1:10">
      <c r="A146" s="77" t="s">
        <v>300</v>
      </c>
      <c r="C146" s="77"/>
      <c r="F146" s="49" t="s">
        <v>382</v>
      </c>
      <c r="G146">
        <v>7</v>
      </c>
      <c r="I146" s="49" t="s">
        <v>367</v>
      </c>
      <c r="J146">
        <v>1</v>
      </c>
    </row>
    <row r="147" spans="1:10">
      <c r="A147" s="77" t="s">
        <v>300</v>
      </c>
      <c r="C147" s="77"/>
      <c r="F147" s="49" t="s">
        <v>381</v>
      </c>
      <c r="G147">
        <v>7</v>
      </c>
      <c r="I147" s="49" t="s">
        <v>365</v>
      </c>
      <c r="J147">
        <v>12</v>
      </c>
    </row>
    <row r="148" spans="1:10">
      <c r="A148" s="77" t="s">
        <v>300</v>
      </c>
      <c r="C148" s="77"/>
      <c r="F148" s="49" t="s">
        <v>396</v>
      </c>
      <c r="G148">
        <v>1</v>
      </c>
      <c r="I148" s="49" t="s">
        <v>597</v>
      </c>
      <c r="J148">
        <v>1</v>
      </c>
    </row>
    <row r="149" spans="1:10">
      <c r="A149" s="77" t="s">
        <v>300</v>
      </c>
      <c r="C149" s="77"/>
      <c r="F149" s="49" t="s">
        <v>599</v>
      </c>
      <c r="G149">
        <v>2096</v>
      </c>
      <c r="I149" s="49" t="s">
        <v>329</v>
      </c>
      <c r="J149">
        <v>18</v>
      </c>
    </row>
    <row r="150" spans="1:10">
      <c r="A150" s="77" t="s">
        <v>300</v>
      </c>
      <c r="C150" s="77"/>
      <c r="I150" s="49" t="s">
        <v>328</v>
      </c>
      <c r="J150">
        <v>6</v>
      </c>
    </row>
    <row r="151" spans="1:10">
      <c r="A151" s="77" t="s">
        <v>300</v>
      </c>
      <c r="C151" s="77"/>
      <c r="I151" s="49" t="s">
        <v>311</v>
      </c>
      <c r="J151">
        <v>68</v>
      </c>
    </row>
    <row r="152" spans="1:10">
      <c r="A152" s="77" t="s">
        <v>300</v>
      </c>
      <c r="C152" s="77"/>
      <c r="I152" s="49" t="s">
        <v>100</v>
      </c>
      <c r="J152">
        <v>19</v>
      </c>
    </row>
    <row r="153" spans="1:10">
      <c r="A153" s="77" t="s">
        <v>300</v>
      </c>
      <c r="C153" s="77"/>
      <c r="I153" s="49" t="s">
        <v>101</v>
      </c>
      <c r="J153">
        <v>23</v>
      </c>
    </row>
    <row r="154" spans="1:10">
      <c r="A154" s="77" t="s">
        <v>300</v>
      </c>
      <c r="C154" s="77"/>
      <c r="I154" s="49" t="s">
        <v>102</v>
      </c>
      <c r="J154">
        <v>9</v>
      </c>
    </row>
    <row r="155" spans="1:10">
      <c r="A155" s="77" t="s">
        <v>300</v>
      </c>
      <c r="C155" s="77"/>
      <c r="I155" s="49" t="s">
        <v>574</v>
      </c>
      <c r="J155">
        <v>1</v>
      </c>
    </row>
    <row r="156" spans="1:10">
      <c r="A156" s="77" t="s">
        <v>300</v>
      </c>
      <c r="C156" s="77"/>
      <c r="I156" s="49" t="s">
        <v>103</v>
      </c>
      <c r="J156">
        <v>72</v>
      </c>
    </row>
    <row r="157" spans="1:10">
      <c r="A157" s="77" t="s">
        <v>349</v>
      </c>
      <c r="C157" s="77"/>
      <c r="I157" s="49" t="s">
        <v>104</v>
      </c>
      <c r="J157">
        <v>3</v>
      </c>
    </row>
    <row r="158" spans="1:10">
      <c r="A158" s="77" t="s">
        <v>349</v>
      </c>
      <c r="B158" t="s">
        <v>471</v>
      </c>
      <c r="C158" s="77" t="s">
        <v>472</v>
      </c>
      <c r="I158" s="49" t="s">
        <v>105</v>
      </c>
      <c r="J158">
        <v>22</v>
      </c>
    </row>
    <row r="159" spans="1:10">
      <c r="A159" s="77" t="s">
        <v>349</v>
      </c>
      <c r="C159" s="77"/>
      <c r="I159" s="49" t="s">
        <v>91</v>
      </c>
      <c r="J159">
        <v>2</v>
      </c>
    </row>
    <row r="160" spans="1:10">
      <c r="A160" s="77" t="s">
        <v>349</v>
      </c>
      <c r="C160" s="77"/>
      <c r="I160" s="49" t="s">
        <v>269</v>
      </c>
      <c r="J160">
        <v>3</v>
      </c>
    </row>
    <row r="161" spans="1:10">
      <c r="A161" s="77" t="s">
        <v>349</v>
      </c>
      <c r="C161" s="77"/>
      <c r="I161" s="49" t="s">
        <v>386</v>
      </c>
      <c r="J161">
        <v>1</v>
      </c>
    </row>
    <row r="162" spans="1:10">
      <c r="A162" s="77" t="s">
        <v>349</v>
      </c>
      <c r="C162" s="77"/>
      <c r="I162" s="49" t="s">
        <v>513</v>
      </c>
      <c r="J162">
        <v>1</v>
      </c>
    </row>
    <row r="163" spans="1:10">
      <c r="A163" s="77" t="s">
        <v>349</v>
      </c>
      <c r="C163" s="77"/>
      <c r="I163" s="49" t="s">
        <v>512</v>
      </c>
      <c r="J163">
        <v>2</v>
      </c>
    </row>
    <row r="164" spans="1:10">
      <c r="A164" s="77" t="s">
        <v>349</v>
      </c>
      <c r="C164" s="77"/>
      <c r="I164" s="49" t="s">
        <v>489</v>
      </c>
      <c r="J164">
        <v>6</v>
      </c>
    </row>
    <row r="165" spans="1:10">
      <c r="A165" s="77" t="s">
        <v>349</v>
      </c>
      <c r="C165" s="77" t="s">
        <v>472</v>
      </c>
      <c r="I165" s="49" t="s">
        <v>507</v>
      </c>
      <c r="J165">
        <v>1</v>
      </c>
    </row>
    <row r="166" spans="1:10">
      <c r="A166" s="77" t="s">
        <v>349</v>
      </c>
      <c r="B166" t="s">
        <v>471</v>
      </c>
      <c r="C166" s="77" t="s">
        <v>558</v>
      </c>
      <c r="I166" s="49" t="s">
        <v>573</v>
      </c>
      <c r="J166">
        <v>2</v>
      </c>
    </row>
    <row r="167" spans="1:10">
      <c r="A167" s="77" t="s">
        <v>349</v>
      </c>
      <c r="C167" s="77"/>
      <c r="I167" s="49" t="s">
        <v>506</v>
      </c>
      <c r="J167">
        <v>1</v>
      </c>
    </row>
    <row r="168" spans="1:10">
      <c r="A168" s="77" t="s">
        <v>349</v>
      </c>
      <c r="B168" t="s">
        <v>579</v>
      </c>
      <c r="C168" s="77" t="s">
        <v>580</v>
      </c>
      <c r="I168" s="49" t="s">
        <v>325</v>
      </c>
      <c r="J168">
        <v>5</v>
      </c>
    </row>
    <row r="169" spans="1:10">
      <c r="A169" s="77" t="s">
        <v>349</v>
      </c>
      <c r="B169" t="s">
        <v>471</v>
      </c>
      <c r="C169" s="77" t="s">
        <v>472</v>
      </c>
      <c r="I169" s="49" t="s">
        <v>596</v>
      </c>
      <c r="J169">
        <v>1</v>
      </c>
    </row>
    <row r="170" spans="1:10">
      <c r="A170" s="77" t="s">
        <v>349</v>
      </c>
      <c r="B170" t="s">
        <v>595</v>
      </c>
      <c r="C170" s="77"/>
      <c r="I170" s="49" t="s">
        <v>344</v>
      </c>
      <c r="J170">
        <v>2</v>
      </c>
    </row>
    <row r="171" spans="1:10">
      <c r="A171" s="77" t="s">
        <v>349</v>
      </c>
      <c r="B171" t="s">
        <v>471</v>
      </c>
      <c r="C171" s="77" t="s">
        <v>472</v>
      </c>
      <c r="I171" s="49" t="s">
        <v>503</v>
      </c>
      <c r="J171">
        <v>2</v>
      </c>
    </row>
    <row r="172" spans="1:10">
      <c r="A172" s="77" t="s">
        <v>349</v>
      </c>
      <c r="B172" t="s">
        <v>471</v>
      </c>
      <c r="C172" s="77" t="s">
        <v>472</v>
      </c>
      <c r="I172" s="49" t="s">
        <v>261</v>
      </c>
      <c r="J172">
        <v>2</v>
      </c>
    </row>
    <row r="173" spans="1:10">
      <c r="A173" s="77" t="s">
        <v>486</v>
      </c>
      <c r="B173" t="s">
        <v>487</v>
      </c>
      <c r="C173" s="77" t="s">
        <v>296</v>
      </c>
      <c r="I173" s="49" t="s">
        <v>578</v>
      </c>
      <c r="J173">
        <v>4</v>
      </c>
    </row>
    <row r="174" spans="1:10">
      <c r="A174" s="77" t="s">
        <v>486</v>
      </c>
      <c r="B174" t="s">
        <v>487</v>
      </c>
      <c r="C174" s="77" t="s">
        <v>296</v>
      </c>
      <c r="I174" s="49" t="s">
        <v>520</v>
      </c>
      <c r="J174">
        <v>3</v>
      </c>
    </row>
    <row r="175" spans="1:10">
      <c r="A175" s="77" t="s">
        <v>486</v>
      </c>
      <c r="C175" s="77" t="s">
        <v>536</v>
      </c>
      <c r="I175" s="49" t="s">
        <v>575</v>
      </c>
      <c r="J175">
        <v>1</v>
      </c>
    </row>
    <row r="176" spans="1:10">
      <c r="A176" s="77" t="s">
        <v>486</v>
      </c>
      <c r="C176" s="77" t="s">
        <v>537</v>
      </c>
      <c r="I176" s="49" t="s">
        <v>557</v>
      </c>
      <c r="J176">
        <v>2</v>
      </c>
    </row>
    <row r="177" spans="1:10">
      <c r="A177" s="77" t="s">
        <v>556</v>
      </c>
      <c r="B177" t="s">
        <v>557</v>
      </c>
      <c r="C177" s="77" t="s">
        <v>296</v>
      </c>
      <c r="D177" t="s">
        <v>471</v>
      </c>
      <c r="I177" s="49" t="s">
        <v>17</v>
      </c>
      <c r="J177">
        <v>3</v>
      </c>
    </row>
    <row r="178" spans="1:10">
      <c r="A178" s="77" t="s">
        <v>556</v>
      </c>
      <c r="B178" t="s">
        <v>557</v>
      </c>
      <c r="C178" s="77" t="s">
        <v>296</v>
      </c>
      <c r="D178" t="s">
        <v>471</v>
      </c>
      <c r="I178" s="49" t="s">
        <v>346</v>
      </c>
      <c r="J178">
        <v>1</v>
      </c>
    </row>
    <row r="179" spans="1:10">
      <c r="A179" s="77" t="s">
        <v>389</v>
      </c>
      <c r="C179" s="77"/>
      <c r="I179" s="49" t="s">
        <v>12</v>
      </c>
      <c r="J179">
        <v>17</v>
      </c>
    </row>
    <row r="180" spans="1:10">
      <c r="A180" s="77" t="s">
        <v>394</v>
      </c>
      <c r="B180" t="s">
        <v>395</v>
      </c>
      <c r="C180" s="77"/>
      <c r="I180" s="49" t="s">
        <v>11</v>
      </c>
      <c r="J180">
        <v>15</v>
      </c>
    </row>
    <row r="181" spans="1:10">
      <c r="A181" s="77" t="s">
        <v>350</v>
      </c>
      <c r="B181" t="s">
        <v>238</v>
      </c>
      <c r="C181" s="77"/>
      <c r="I181" s="49" t="s">
        <v>600</v>
      </c>
    </row>
    <row r="182" spans="1:10">
      <c r="A182" s="77" t="s">
        <v>350</v>
      </c>
      <c r="B182" t="s">
        <v>238</v>
      </c>
      <c r="C182" s="77"/>
      <c r="I182" s="49" t="s">
        <v>599</v>
      </c>
      <c r="J182">
        <v>1340</v>
      </c>
    </row>
    <row r="183" spans="1:10">
      <c r="A183" s="77" t="s">
        <v>350</v>
      </c>
      <c r="B183" t="s">
        <v>238</v>
      </c>
      <c r="C183" s="77"/>
    </row>
    <row r="184" spans="1:10">
      <c r="A184" s="77" t="s">
        <v>350</v>
      </c>
      <c r="B184" t="s">
        <v>238</v>
      </c>
      <c r="C184" s="77"/>
    </row>
    <row r="185" spans="1:10">
      <c r="A185" s="77" t="s">
        <v>350</v>
      </c>
      <c r="B185" t="s">
        <v>238</v>
      </c>
      <c r="C185" s="77"/>
    </row>
    <row r="186" spans="1:10">
      <c r="A186" s="77" t="s">
        <v>350</v>
      </c>
      <c r="B186" t="s">
        <v>256</v>
      </c>
      <c r="C186" s="77" t="s">
        <v>307</v>
      </c>
    </row>
    <row r="187" spans="1:10">
      <c r="A187" s="77" t="s">
        <v>350</v>
      </c>
      <c r="B187" t="s">
        <v>256</v>
      </c>
      <c r="C187" s="77" t="s">
        <v>307</v>
      </c>
    </row>
    <row r="188" spans="1:10">
      <c r="A188" s="77" t="s">
        <v>350</v>
      </c>
      <c r="B188" t="s">
        <v>239</v>
      </c>
      <c r="C188" s="77" t="s">
        <v>307</v>
      </c>
    </row>
    <row r="189" spans="1:10">
      <c r="A189" s="77" t="s">
        <v>517</v>
      </c>
      <c r="B189" t="s">
        <v>239</v>
      </c>
      <c r="C189" s="77" t="s">
        <v>307</v>
      </c>
    </row>
    <row r="190" spans="1:10">
      <c r="A190" s="77" t="s">
        <v>517</v>
      </c>
      <c r="B190" t="s">
        <v>239</v>
      </c>
      <c r="C190" s="77" t="s">
        <v>307</v>
      </c>
    </row>
    <row r="191" spans="1:10">
      <c r="A191" s="77" t="s">
        <v>517</v>
      </c>
      <c r="B191" t="s">
        <v>581</v>
      </c>
      <c r="C191" s="77" t="s">
        <v>307</v>
      </c>
    </row>
    <row r="192" spans="1:10">
      <c r="A192" s="77" t="s">
        <v>517</v>
      </c>
      <c r="B192" t="s">
        <v>239</v>
      </c>
      <c r="C192" s="77" t="s">
        <v>307</v>
      </c>
    </row>
    <row r="193" spans="1:3">
      <c r="A193" s="77" t="s">
        <v>517</v>
      </c>
      <c r="B193" t="s">
        <v>239</v>
      </c>
      <c r="C193" s="77" t="s">
        <v>307</v>
      </c>
    </row>
    <row r="194" spans="1:3">
      <c r="A194" s="77" t="s">
        <v>517</v>
      </c>
      <c r="B194" t="s">
        <v>607</v>
      </c>
    </row>
    <row r="195" spans="1:3">
      <c r="A195" s="77" t="s">
        <v>286</v>
      </c>
      <c r="B195" t="s">
        <v>240</v>
      </c>
      <c r="C195" s="77"/>
    </row>
    <row r="196" spans="1:3">
      <c r="A196" s="77" t="s">
        <v>286</v>
      </c>
      <c r="B196" t="s">
        <v>240</v>
      </c>
      <c r="C196" s="77"/>
    </row>
    <row r="197" spans="1:3">
      <c r="A197" s="77" t="s">
        <v>286</v>
      </c>
      <c r="B197" t="s">
        <v>240</v>
      </c>
      <c r="C197" s="77"/>
    </row>
    <row r="198" spans="1:3">
      <c r="A198" s="77" t="s">
        <v>286</v>
      </c>
      <c r="B198" t="s">
        <v>240</v>
      </c>
      <c r="C198" s="77"/>
    </row>
    <row r="199" spans="1:3">
      <c r="A199" s="77" t="s">
        <v>286</v>
      </c>
      <c r="B199" t="s">
        <v>240</v>
      </c>
      <c r="C199" s="77"/>
    </row>
    <row r="200" spans="1:3">
      <c r="A200" s="77" t="s">
        <v>286</v>
      </c>
      <c r="B200" t="s">
        <v>240</v>
      </c>
      <c r="C200" s="77"/>
    </row>
    <row r="201" spans="1:3">
      <c r="A201" s="77" t="s">
        <v>286</v>
      </c>
      <c r="B201" t="s">
        <v>240</v>
      </c>
      <c r="C201" s="77"/>
    </row>
    <row r="202" spans="1:3">
      <c r="A202" s="77" t="s">
        <v>286</v>
      </c>
      <c r="B202" t="s">
        <v>240</v>
      </c>
      <c r="C202" s="77"/>
    </row>
    <row r="203" spans="1:3">
      <c r="A203" s="77" t="s">
        <v>286</v>
      </c>
      <c r="B203" t="s">
        <v>240</v>
      </c>
      <c r="C203" s="77"/>
    </row>
    <row r="204" spans="1:3">
      <c r="A204" s="77" t="s">
        <v>286</v>
      </c>
      <c r="B204" t="s">
        <v>240</v>
      </c>
      <c r="C204" s="77"/>
    </row>
    <row r="205" spans="1:3">
      <c r="A205" s="77" t="s">
        <v>286</v>
      </c>
      <c r="B205" t="s">
        <v>240</v>
      </c>
      <c r="C205" s="77"/>
    </row>
    <row r="206" spans="1:3">
      <c r="A206" s="77" t="s">
        <v>286</v>
      </c>
      <c r="B206" t="s">
        <v>240</v>
      </c>
      <c r="C206" s="77"/>
    </row>
    <row r="207" spans="1:3">
      <c r="A207" s="77" t="s">
        <v>286</v>
      </c>
      <c r="B207" t="s">
        <v>240</v>
      </c>
      <c r="C207" s="77"/>
    </row>
    <row r="208" spans="1:3">
      <c r="A208" s="77" t="s">
        <v>286</v>
      </c>
      <c r="B208" t="s">
        <v>240</v>
      </c>
      <c r="C208" s="77"/>
    </row>
    <row r="209" spans="1:3">
      <c r="A209" s="77" t="s">
        <v>286</v>
      </c>
      <c r="B209" t="s">
        <v>240</v>
      </c>
      <c r="C209" s="77"/>
    </row>
    <row r="210" spans="1:3">
      <c r="A210" s="77" t="s">
        <v>286</v>
      </c>
      <c r="B210" t="s">
        <v>240</v>
      </c>
      <c r="C210" s="77"/>
    </row>
    <row r="211" spans="1:3">
      <c r="A211" s="77" t="s">
        <v>286</v>
      </c>
      <c r="B211" t="s">
        <v>240</v>
      </c>
      <c r="C211" s="77"/>
    </row>
    <row r="212" spans="1:3">
      <c r="A212" s="77" t="s">
        <v>286</v>
      </c>
      <c r="B212" t="s">
        <v>240</v>
      </c>
      <c r="C212" s="77"/>
    </row>
    <row r="213" spans="1:3">
      <c r="A213" s="77" t="s">
        <v>286</v>
      </c>
      <c r="B213" t="s">
        <v>240</v>
      </c>
      <c r="C213" s="77"/>
    </row>
    <row r="214" spans="1:3">
      <c r="A214" s="77" t="s">
        <v>286</v>
      </c>
      <c r="B214" t="s">
        <v>240</v>
      </c>
      <c r="C214" s="77"/>
    </row>
    <row r="215" spans="1:3">
      <c r="A215" s="77" t="s">
        <v>286</v>
      </c>
      <c r="B215" t="s">
        <v>240</v>
      </c>
      <c r="C215" s="77"/>
    </row>
    <row r="216" spans="1:3">
      <c r="A216" s="77" t="s">
        <v>286</v>
      </c>
      <c r="B216" t="s">
        <v>240</v>
      </c>
      <c r="C216" s="77"/>
    </row>
    <row r="217" spans="1:3">
      <c r="A217" s="77" t="s">
        <v>584</v>
      </c>
      <c r="B217" t="s">
        <v>214</v>
      </c>
      <c r="C217" s="77"/>
    </row>
    <row r="218" spans="1:3">
      <c r="A218" s="77" t="s">
        <v>584</v>
      </c>
      <c r="B218" t="s">
        <v>214</v>
      </c>
      <c r="C218" s="77"/>
    </row>
    <row r="219" spans="1:3">
      <c r="A219" s="77" t="s">
        <v>584</v>
      </c>
      <c r="B219" t="s">
        <v>214</v>
      </c>
      <c r="C219" s="77"/>
    </row>
    <row r="220" spans="1:3">
      <c r="A220" s="77" t="s">
        <v>584</v>
      </c>
      <c r="B220" t="s">
        <v>214</v>
      </c>
      <c r="C220" s="77"/>
    </row>
    <row r="221" spans="1:3">
      <c r="A221" s="77" t="s">
        <v>584</v>
      </c>
      <c r="B221" t="s">
        <v>214</v>
      </c>
      <c r="C221" s="77"/>
    </row>
    <row r="222" spans="1:3">
      <c r="A222" s="77" t="s">
        <v>502</v>
      </c>
      <c r="B222" t="s">
        <v>212</v>
      </c>
      <c r="C222" s="77"/>
    </row>
    <row r="223" spans="1:3">
      <c r="A223" s="77" t="s">
        <v>502</v>
      </c>
      <c r="B223" t="s">
        <v>212</v>
      </c>
      <c r="C223" s="77"/>
    </row>
    <row r="224" spans="1:3">
      <c r="A224" s="77" t="s">
        <v>502</v>
      </c>
      <c r="B224" t="s">
        <v>212</v>
      </c>
      <c r="C224" s="77"/>
    </row>
    <row r="225" spans="1:3">
      <c r="A225" s="77" t="s">
        <v>502</v>
      </c>
      <c r="B225" t="s">
        <v>212</v>
      </c>
      <c r="C225" s="77"/>
    </row>
    <row r="226" spans="1:3">
      <c r="A226" s="77" t="s">
        <v>522</v>
      </c>
      <c r="B226" t="s">
        <v>213</v>
      </c>
      <c r="C226" s="77"/>
    </row>
    <row r="227" spans="1:3">
      <c r="A227" s="77" t="s">
        <v>522</v>
      </c>
      <c r="B227" t="s">
        <v>213</v>
      </c>
      <c r="C227" s="77"/>
    </row>
    <row r="228" spans="1:3">
      <c r="A228" s="77" t="s">
        <v>516</v>
      </c>
      <c r="B228" t="s">
        <v>9</v>
      </c>
      <c r="C228" s="77"/>
    </row>
    <row r="229" spans="1:3">
      <c r="A229" s="77" t="s">
        <v>516</v>
      </c>
      <c r="B229" t="s">
        <v>9</v>
      </c>
      <c r="C229" s="77"/>
    </row>
    <row r="230" spans="1:3">
      <c r="A230" s="77" t="s">
        <v>516</v>
      </c>
      <c r="B230" t="s">
        <v>9</v>
      </c>
      <c r="C230" s="77"/>
    </row>
    <row r="231" spans="1:3">
      <c r="A231" s="77" t="s">
        <v>516</v>
      </c>
      <c r="B231" t="s">
        <v>9</v>
      </c>
      <c r="C231" s="77"/>
    </row>
    <row r="232" spans="1:3">
      <c r="A232" s="77" t="s">
        <v>516</v>
      </c>
      <c r="B232" t="s">
        <v>9</v>
      </c>
      <c r="C232" s="77"/>
    </row>
    <row r="233" spans="1:3">
      <c r="A233" s="77" t="s">
        <v>516</v>
      </c>
      <c r="B233" t="s">
        <v>9</v>
      </c>
      <c r="C233" s="77"/>
    </row>
    <row r="234" spans="1:3">
      <c r="A234" s="77" t="s">
        <v>516</v>
      </c>
      <c r="B234" t="s">
        <v>9</v>
      </c>
      <c r="C234" s="77"/>
    </row>
    <row r="235" spans="1:3">
      <c r="A235" s="77" t="s">
        <v>516</v>
      </c>
      <c r="B235" t="s">
        <v>9</v>
      </c>
      <c r="C235" s="77"/>
    </row>
    <row r="236" spans="1:3">
      <c r="A236" s="77" t="s">
        <v>516</v>
      </c>
      <c r="B236" t="s">
        <v>9</v>
      </c>
      <c r="C236" s="77"/>
    </row>
    <row r="237" spans="1:3">
      <c r="A237" s="77" t="s">
        <v>516</v>
      </c>
      <c r="B237" t="s">
        <v>9</v>
      </c>
      <c r="C237" s="77"/>
    </row>
    <row r="238" spans="1:3">
      <c r="A238" s="77" t="s">
        <v>516</v>
      </c>
      <c r="B238" t="s">
        <v>9</v>
      </c>
      <c r="C238" s="77"/>
    </row>
    <row r="239" spans="1:3">
      <c r="A239" s="77" t="s">
        <v>516</v>
      </c>
      <c r="B239" t="s">
        <v>9</v>
      </c>
      <c r="C239" s="77"/>
    </row>
    <row r="240" spans="1:3">
      <c r="A240" s="77" t="s">
        <v>516</v>
      </c>
      <c r="B240" t="s">
        <v>9</v>
      </c>
      <c r="C240" s="77"/>
    </row>
    <row r="241" spans="1:3">
      <c r="A241" s="77" t="s">
        <v>516</v>
      </c>
      <c r="B241" t="s">
        <v>9</v>
      </c>
      <c r="C241" s="77"/>
    </row>
    <row r="242" spans="1:3">
      <c r="A242" s="77" t="s">
        <v>516</v>
      </c>
      <c r="B242" t="s">
        <v>9</v>
      </c>
      <c r="C242" s="77"/>
    </row>
    <row r="243" spans="1:3">
      <c r="A243" s="77" t="s">
        <v>516</v>
      </c>
      <c r="B243" t="s">
        <v>13</v>
      </c>
      <c r="C243" s="77"/>
    </row>
    <row r="244" spans="1:3">
      <c r="A244" s="77" t="s">
        <v>516</v>
      </c>
      <c r="B244" t="s">
        <v>13</v>
      </c>
      <c r="C244" s="77"/>
    </row>
    <row r="245" spans="1:3">
      <c r="A245" s="77" t="s">
        <v>516</v>
      </c>
      <c r="B245" t="s">
        <v>13</v>
      </c>
      <c r="C245" s="77"/>
    </row>
    <row r="246" spans="1:3">
      <c r="A246" s="77" t="s">
        <v>516</v>
      </c>
      <c r="B246" t="s">
        <v>13</v>
      </c>
      <c r="C246" s="77"/>
    </row>
    <row r="247" spans="1:3">
      <c r="A247" s="77" t="s">
        <v>516</v>
      </c>
      <c r="B247" t="s">
        <v>13</v>
      </c>
      <c r="C247" s="77"/>
    </row>
    <row r="248" spans="1:3">
      <c r="A248" s="77" t="s">
        <v>516</v>
      </c>
      <c r="B248" t="s">
        <v>13</v>
      </c>
      <c r="C248" s="77"/>
    </row>
    <row r="249" spans="1:3">
      <c r="A249" s="77" t="s">
        <v>516</v>
      </c>
      <c r="B249" t="s">
        <v>13</v>
      </c>
      <c r="C249" s="77"/>
    </row>
    <row r="250" spans="1:3">
      <c r="A250" s="77" t="s">
        <v>516</v>
      </c>
      <c r="B250" t="s">
        <v>13</v>
      </c>
      <c r="C250" s="77"/>
    </row>
    <row r="251" spans="1:3">
      <c r="A251" s="77" t="s">
        <v>516</v>
      </c>
      <c r="B251" t="s">
        <v>9</v>
      </c>
      <c r="C251" s="77"/>
    </row>
    <row r="252" spans="1:3">
      <c r="A252" s="77" t="s">
        <v>516</v>
      </c>
      <c r="B252" t="s">
        <v>9</v>
      </c>
      <c r="C252" s="77"/>
    </row>
    <row r="253" spans="1:3">
      <c r="A253" s="77" t="s">
        <v>516</v>
      </c>
      <c r="B253" t="s">
        <v>9</v>
      </c>
      <c r="C253" s="77"/>
    </row>
    <row r="254" spans="1:3">
      <c r="A254" s="77" t="s">
        <v>516</v>
      </c>
      <c r="B254" t="s">
        <v>9</v>
      </c>
      <c r="C254" s="77"/>
    </row>
    <row r="255" spans="1:3">
      <c r="A255" s="77" t="s">
        <v>516</v>
      </c>
      <c r="B255" t="s">
        <v>13</v>
      </c>
      <c r="C255" s="77"/>
    </row>
    <row r="256" spans="1:3">
      <c r="A256" s="77" t="s">
        <v>516</v>
      </c>
      <c r="B256" t="s">
        <v>13</v>
      </c>
      <c r="C256" s="77"/>
    </row>
    <row r="257" spans="1:3">
      <c r="A257" s="77" t="s">
        <v>516</v>
      </c>
      <c r="B257" t="s">
        <v>13</v>
      </c>
      <c r="C257" s="77"/>
    </row>
    <row r="258" spans="1:3">
      <c r="A258" s="77" t="s">
        <v>516</v>
      </c>
      <c r="B258" t="s">
        <v>13</v>
      </c>
      <c r="C258" s="77"/>
    </row>
    <row r="259" spans="1:3">
      <c r="A259" s="77" t="s">
        <v>516</v>
      </c>
      <c r="B259" t="s">
        <v>13</v>
      </c>
      <c r="C259" s="77"/>
    </row>
    <row r="260" spans="1:3">
      <c r="A260" s="77" t="s">
        <v>516</v>
      </c>
      <c r="B260" t="s">
        <v>13</v>
      </c>
      <c r="C260" s="77"/>
    </row>
    <row r="261" spans="1:3">
      <c r="A261" s="77" t="s">
        <v>516</v>
      </c>
      <c r="B261" t="s">
        <v>13</v>
      </c>
      <c r="C261" s="77"/>
    </row>
    <row r="262" spans="1:3">
      <c r="A262" s="77" t="s">
        <v>516</v>
      </c>
      <c r="B262" t="s">
        <v>13</v>
      </c>
      <c r="C262" s="77"/>
    </row>
    <row r="263" spans="1:3">
      <c r="A263" s="77" t="s">
        <v>516</v>
      </c>
      <c r="B263" t="s">
        <v>13</v>
      </c>
    </row>
    <row r="264" spans="1:3">
      <c r="A264" s="77" t="s">
        <v>516</v>
      </c>
      <c r="B264" t="s">
        <v>13</v>
      </c>
    </row>
    <row r="265" spans="1:3">
      <c r="A265" s="77" t="s">
        <v>516</v>
      </c>
      <c r="B265" t="s">
        <v>13</v>
      </c>
    </row>
    <row r="266" spans="1:3">
      <c r="A266" s="77" t="s">
        <v>516</v>
      </c>
      <c r="B266" t="s">
        <v>13</v>
      </c>
    </row>
    <row r="267" spans="1:3">
      <c r="A267" s="77" t="s">
        <v>516</v>
      </c>
      <c r="B267" t="s">
        <v>13</v>
      </c>
    </row>
    <row r="268" spans="1:3">
      <c r="A268" s="77" t="s">
        <v>516</v>
      </c>
      <c r="B268" t="s">
        <v>13</v>
      </c>
    </row>
    <row r="269" spans="1:3">
      <c r="A269" s="77" t="s">
        <v>516</v>
      </c>
      <c r="B269" t="s">
        <v>13</v>
      </c>
    </row>
    <row r="270" spans="1:3">
      <c r="A270" s="77" t="s">
        <v>516</v>
      </c>
      <c r="B270" t="s">
        <v>13</v>
      </c>
    </row>
    <row r="271" spans="1:3">
      <c r="A271" s="77" t="s">
        <v>516</v>
      </c>
      <c r="B271" t="s">
        <v>13</v>
      </c>
    </row>
    <row r="272" spans="1:3">
      <c r="A272" s="77" t="s">
        <v>516</v>
      </c>
      <c r="B272" t="s">
        <v>13</v>
      </c>
    </row>
    <row r="273" spans="1:3">
      <c r="A273" s="77" t="s">
        <v>516</v>
      </c>
      <c r="B273" t="s">
        <v>13</v>
      </c>
    </row>
    <row r="274" spans="1:3">
      <c r="A274" s="77" t="s">
        <v>516</v>
      </c>
      <c r="B274" t="s">
        <v>13</v>
      </c>
    </row>
    <row r="275" spans="1:3">
      <c r="A275" s="77" t="s">
        <v>516</v>
      </c>
      <c r="B275" t="s">
        <v>13</v>
      </c>
    </row>
    <row r="276" spans="1:3">
      <c r="A276" s="77" t="s">
        <v>516</v>
      </c>
      <c r="B276" t="s">
        <v>13</v>
      </c>
    </row>
    <row r="277" spans="1:3">
      <c r="A277" s="77" t="s">
        <v>516</v>
      </c>
      <c r="B277" t="s">
        <v>13</v>
      </c>
    </row>
    <row r="278" spans="1:3">
      <c r="A278" s="77" t="s">
        <v>516</v>
      </c>
      <c r="B278" t="s">
        <v>13</v>
      </c>
    </row>
    <row r="279" spans="1:3">
      <c r="A279" s="77" t="s">
        <v>516</v>
      </c>
      <c r="B279" t="s">
        <v>13</v>
      </c>
    </row>
    <row r="280" spans="1:3">
      <c r="A280" s="77" t="s">
        <v>516</v>
      </c>
      <c r="B280" t="s">
        <v>13</v>
      </c>
    </row>
    <row r="281" spans="1:3">
      <c r="A281" s="77" t="s">
        <v>516</v>
      </c>
      <c r="B281" t="s">
        <v>13</v>
      </c>
    </row>
    <row r="282" spans="1:3">
      <c r="A282" s="77" t="s">
        <v>516</v>
      </c>
      <c r="B282" t="s">
        <v>13</v>
      </c>
    </row>
    <row r="283" spans="1:3">
      <c r="A283" s="77" t="s">
        <v>373</v>
      </c>
      <c r="B283" t="s">
        <v>100</v>
      </c>
      <c r="C283" s="77" t="s">
        <v>369</v>
      </c>
    </row>
    <row r="284" spans="1:3">
      <c r="A284" s="77" t="s">
        <v>373</v>
      </c>
      <c r="B284" t="s">
        <v>100</v>
      </c>
      <c r="C284" s="77" t="s">
        <v>369</v>
      </c>
    </row>
    <row r="285" spans="1:3">
      <c r="A285" s="77" t="s">
        <v>373</v>
      </c>
      <c r="B285" t="s">
        <v>100</v>
      </c>
      <c r="C285" s="77" t="s">
        <v>369</v>
      </c>
    </row>
    <row r="286" spans="1:3">
      <c r="A286" s="77" t="s">
        <v>373</v>
      </c>
      <c r="B286" t="s">
        <v>100</v>
      </c>
      <c r="C286" s="77" t="s">
        <v>369</v>
      </c>
    </row>
    <row r="287" spans="1:3">
      <c r="A287" s="77" t="s">
        <v>373</v>
      </c>
      <c r="B287" t="s">
        <v>100</v>
      </c>
      <c r="C287" s="77" t="s">
        <v>369</v>
      </c>
    </row>
    <row r="288" spans="1:3">
      <c r="A288" s="77" t="s">
        <v>373</v>
      </c>
      <c r="B288" t="s">
        <v>100</v>
      </c>
      <c r="C288" s="77" t="s">
        <v>369</v>
      </c>
    </row>
    <row r="289" spans="1:3">
      <c r="A289" s="77" t="s">
        <v>373</v>
      </c>
      <c r="B289" t="s">
        <v>100</v>
      </c>
      <c r="C289" s="77" t="s">
        <v>369</v>
      </c>
    </row>
    <row r="290" spans="1:3">
      <c r="A290" s="77" t="s">
        <v>373</v>
      </c>
      <c r="B290" t="s">
        <v>100</v>
      </c>
      <c r="C290" s="77" t="s">
        <v>369</v>
      </c>
    </row>
    <row r="291" spans="1:3">
      <c r="A291" s="77" t="s">
        <v>373</v>
      </c>
      <c r="B291" t="s">
        <v>100</v>
      </c>
      <c r="C291" s="77" t="s">
        <v>369</v>
      </c>
    </row>
    <row r="292" spans="1:3">
      <c r="A292" s="77" t="s">
        <v>373</v>
      </c>
      <c r="B292" t="s">
        <v>100</v>
      </c>
      <c r="C292" s="77" t="s">
        <v>369</v>
      </c>
    </row>
    <row r="293" spans="1:3">
      <c r="A293" s="77" t="s">
        <v>373</v>
      </c>
      <c r="B293" t="s">
        <v>100</v>
      </c>
      <c r="C293" s="77" t="s">
        <v>369</v>
      </c>
    </row>
    <row r="294" spans="1:3">
      <c r="A294" s="77" t="s">
        <v>373</v>
      </c>
      <c r="B294" t="s">
        <v>100</v>
      </c>
      <c r="C294" s="77" t="s">
        <v>369</v>
      </c>
    </row>
    <row r="295" spans="1:3">
      <c r="A295" s="77" t="s">
        <v>373</v>
      </c>
      <c r="B295" t="s">
        <v>100</v>
      </c>
      <c r="C295" s="77" t="s">
        <v>369</v>
      </c>
    </row>
    <row r="296" spans="1:3">
      <c r="A296" s="77" t="s">
        <v>373</v>
      </c>
      <c r="B296" t="s">
        <v>100</v>
      </c>
      <c r="C296" s="77" t="s">
        <v>369</v>
      </c>
    </row>
    <row r="297" spans="1:3">
      <c r="A297" s="77" t="s">
        <v>373</v>
      </c>
      <c r="B297" t="s">
        <v>100</v>
      </c>
      <c r="C297" s="77" t="s">
        <v>369</v>
      </c>
    </row>
    <row r="298" spans="1:3">
      <c r="A298" s="77" t="s">
        <v>373</v>
      </c>
      <c r="B298" t="s">
        <v>100</v>
      </c>
      <c r="C298" s="77" t="s">
        <v>369</v>
      </c>
    </row>
    <row r="299" spans="1:3">
      <c r="A299" s="77" t="s">
        <v>373</v>
      </c>
      <c r="B299" t="s">
        <v>100</v>
      </c>
      <c r="C299" s="77" t="s">
        <v>369</v>
      </c>
    </row>
    <row r="300" spans="1:3">
      <c r="A300" s="77" t="s">
        <v>373</v>
      </c>
      <c r="B300" t="s">
        <v>100</v>
      </c>
      <c r="C300" s="77" t="s">
        <v>369</v>
      </c>
    </row>
    <row r="301" spans="1:3">
      <c r="A301" s="77" t="s">
        <v>373</v>
      </c>
      <c r="B301" t="s">
        <v>100</v>
      </c>
      <c r="C301" s="77" t="s">
        <v>369</v>
      </c>
    </row>
    <row r="302" spans="1:3">
      <c r="A302" s="77" t="s">
        <v>370</v>
      </c>
      <c r="B302" t="s">
        <v>101</v>
      </c>
      <c r="C302" s="77" t="s">
        <v>369</v>
      </c>
    </row>
    <row r="303" spans="1:3">
      <c r="A303" s="77" t="s">
        <v>370</v>
      </c>
      <c r="B303" t="s">
        <v>101</v>
      </c>
      <c r="C303" s="77" t="s">
        <v>369</v>
      </c>
    </row>
    <row r="304" spans="1:3">
      <c r="A304" s="77" t="s">
        <v>370</v>
      </c>
      <c r="B304" t="s">
        <v>101</v>
      </c>
      <c r="C304" s="77" t="s">
        <v>369</v>
      </c>
    </row>
    <row r="305" spans="1:3">
      <c r="A305" s="77" t="s">
        <v>370</v>
      </c>
      <c r="B305" t="s">
        <v>101</v>
      </c>
      <c r="C305" s="77" t="s">
        <v>369</v>
      </c>
    </row>
    <row r="306" spans="1:3">
      <c r="A306" s="77" t="s">
        <v>370</v>
      </c>
      <c r="B306" t="s">
        <v>101</v>
      </c>
      <c r="C306" s="77" t="s">
        <v>369</v>
      </c>
    </row>
    <row r="307" spans="1:3">
      <c r="A307" s="77" t="s">
        <v>370</v>
      </c>
      <c r="B307" t="s">
        <v>101</v>
      </c>
      <c r="C307" s="77" t="s">
        <v>369</v>
      </c>
    </row>
    <row r="308" spans="1:3">
      <c r="A308" s="77" t="s">
        <v>370</v>
      </c>
      <c r="B308" t="s">
        <v>104</v>
      </c>
      <c r="C308" s="77" t="s">
        <v>369</v>
      </c>
    </row>
    <row r="309" spans="1:3">
      <c r="A309" s="77" t="s">
        <v>370</v>
      </c>
      <c r="B309" t="s">
        <v>104</v>
      </c>
      <c r="C309" s="77" t="s">
        <v>369</v>
      </c>
    </row>
    <row r="310" spans="1:3">
      <c r="A310" s="77" t="s">
        <v>370</v>
      </c>
      <c r="B310" t="s">
        <v>101</v>
      </c>
      <c r="C310" s="77" t="s">
        <v>369</v>
      </c>
    </row>
    <row r="311" spans="1:3">
      <c r="A311" s="77" t="s">
        <v>370</v>
      </c>
      <c r="B311" t="s">
        <v>101</v>
      </c>
      <c r="C311" s="77" t="s">
        <v>369</v>
      </c>
    </row>
    <row r="312" spans="1:3">
      <c r="A312" s="77" t="s">
        <v>370</v>
      </c>
      <c r="B312" t="s">
        <v>101</v>
      </c>
      <c r="C312" s="77" t="s">
        <v>369</v>
      </c>
    </row>
    <row r="313" spans="1:3">
      <c r="A313" s="77" t="s">
        <v>370</v>
      </c>
      <c r="B313" t="s">
        <v>101</v>
      </c>
      <c r="C313" s="77" t="s">
        <v>369</v>
      </c>
    </row>
    <row r="314" spans="1:3">
      <c r="A314" s="77" t="s">
        <v>370</v>
      </c>
      <c r="B314" t="s">
        <v>101</v>
      </c>
      <c r="C314" s="77" t="s">
        <v>369</v>
      </c>
    </row>
    <row r="315" spans="1:3">
      <c r="A315" s="77" t="s">
        <v>370</v>
      </c>
      <c r="B315" t="s">
        <v>101</v>
      </c>
      <c r="C315" s="77" t="s">
        <v>369</v>
      </c>
    </row>
    <row r="316" spans="1:3">
      <c r="A316" s="77" t="s">
        <v>370</v>
      </c>
      <c r="B316" t="s">
        <v>101</v>
      </c>
      <c r="C316" s="77" t="s">
        <v>369</v>
      </c>
    </row>
    <row r="317" spans="1:3">
      <c r="A317" s="77" t="s">
        <v>370</v>
      </c>
      <c r="B317" t="s">
        <v>101</v>
      </c>
      <c r="C317" s="77" t="s">
        <v>369</v>
      </c>
    </row>
    <row r="318" spans="1:3">
      <c r="A318" s="77" t="s">
        <v>370</v>
      </c>
      <c r="B318" t="s">
        <v>104</v>
      </c>
      <c r="C318" s="77" t="s">
        <v>369</v>
      </c>
    </row>
    <row r="319" spans="1:3">
      <c r="A319" s="77" t="s">
        <v>370</v>
      </c>
      <c r="B319" t="s">
        <v>101</v>
      </c>
      <c r="C319" s="77" t="s">
        <v>369</v>
      </c>
    </row>
    <row r="320" spans="1:3">
      <c r="A320" s="77" t="s">
        <v>370</v>
      </c>
      <c r="B320" t="s">
        <v>101</v>
      </c>
      <c r="C320" s="77" t="s">
        <v>369</v>
      </c>
    </row>
    <row r="321" spans="1:3">
      <c r="A321" s="77" t="s">
        <v>370</v>
      </c>
      <c r="B321" t="s">
        <v>101</v>
      </c>
      <c r="C321" s="77" t="s">
        <v>369</v>
      </c>
    </row>
    <row r="322" spans="1:3">
      <c r="A322" s="77" t="s">
        <v>370</v>
      </c>
      <c r="B322" t="s">
        <v>101</v>
      </c>
      <c r="C322" s="77" t="s">
        <v>369</v>
      </c>
    </row>
    <row r="323" spans="1:3">
      <c r="A323" s="77" t="s">
        <v>370</v>
      </c>
      <c r="B323" t="s">
        <v>101</v>
      </c>
      <c r="C323" s="77" t="s">
        <v>369</v>
      </c>
    </row>
    <row r="324" spans="1:3">
      <c r="A324" s="77" t="s">
        <v>370</v>
      </c>
      <c r="B324" t="s">
        <v>101</v>
      </c>
      <c r="C324" s="77" t="s">
        <v>369</v>
      </c>
    </row>
    <row r="325" spans="1:3">
      <c r="A325" s="77" t="s">
        <v>370</v>
      </c>
      <c r="B325" t="s">
        <v>101</v>
      </c>
      <c r="C325" s="77" t="s">
        <v>369</v>
      </c>
    </row>
    <row r="326" spans="1:3">
      <c r="A326" s="77" t="s">
        <v>370</v>
      </c>
      <c r="B326" t="s">
        <v>101</v>
      </c>
      <c r="C326" s="77" t="s">
        <v>369</v>
      </c>
    </row>
    <row r="327" spans="1:3">
      <c r="A327" s="77" t="s">
        <v>370</v>
      </c>
      <c r="B327" t="s">
        <v>101</v>
      </c>
      <c r="C327" s="77" t="s">
        <v>369</v>
      </c>
    </row>
    <row r="328" spans="1:3">
      <c r="A328" s="77" t="s">
        <v>371</v>
      </c>
      <c r="B328" t="s">
        <v>102</v>
      </c>
      <c r="C328" s="77" t="s">
        <v>369</v>
      </c>
    </row>
    <row r="329" spans="1:3">
      <c r="A329" s="77" t="s">
        <v>371</v>
      </c>
      <c r="B329" t="s">
        <v>102</v>
      </c>
      <c r="C329" s="77" t="s">
        <v>369</v>
      </c>
    </row>
    <row r="330" spans="1:3">
      <c r="A330" s="77" t="s">
        <v>371</v>
      </c>
      <c r="B330" t="s">
        <v>102</v>
      </c>
      <c r="C330" s="77" t="s">
        <v>369</v>
      </c>
    </row>
    <row r="331" spans="1:3">
      <c r="A331" s="77" t="s">
        <v>371</v>
      </c>
      <c r="B331" t="s">
        <v>102</v>
      </c>
      <c r="C331" s="77" t="s">
        <v>369</v>
      </c>
    </row>
    <row r="332" spans="1:3">
      <c r="A332" s="77" t="s">
        <v>371</v>
      </c>
      <c r="B332" t="s">
        <v>102</v>
      </c>
      <c r="C332" s="77" t="s">
        <v>369</v>
      </c>
    </row>
    <row r="333" spans="1:3">
      <c r="A333" s="77" t="s">
        <v>371</v>
      </c>
      <c r="B333" t="s">
        <v>102</v>
      </c>
      <c r="C333" s="77" t="s">
        <v>369</v>
      </c>
    </row>
    <row r="334" spans="1:3">
      <c r="A334" s="77" t="s">
        <v>371</v>
      </c>
      <c r="B334" t="s">
        <v>102</v>
      </c>
      <c r="C334" s="77" t="s">
        <v>369</v>
      </c>
    </row>
    <row r="335" spans="1:3">
      <c r="A335" s="77" t="s">
        <v>371</v>
      </c>
      <c r="B335" t="s">
        <v>102</v>
      </c>
      <c r="C335" s="77" t="s">
        <v>369</v>
      </c>
    </row>
    <row r="336" spans="1:3">
      <c r="A336" s="77" t="s">
        <v>371</v>
      </c>
      <c r="B336" t="s">
        <v>102</v>
      </c>
      <c r="C336" s="77" t="s">
        <v>369</v>
      </c>
    </row>
    <row r="337" spans="1:3">
      <c r="A337" s="77" t="s">
        <v>368</v>
      </c>
      <c r="B337" t="s">
        <v>103</v>
      </c>
      <c r="C337" s="77" t="s">
        <v>369</v>
      </c>
    </row>
    <row r="338" spans="1:3">
      <c r="A338" s="77" t="s">
        <v>368</v>
      </c>
      <c r="B338" t="s">
        <v>105</v>
      </c>
      <c r="C338" s="77" t="s">
        <v>369</v>
      </c>
    </row>
    <row r="339" spans="1:3">
      <c r="A339" s="77" t="s">
        <v>368</v>
      </c>
      <c r="B339" t="s">
        <v>103</v>
      </c>
      <c r="C339" s="77" t="s">
        <v>369</v>
      </c>
    </row>
    <row r="340" spans="1:3">
      <c r="A340" s="77" t="s">
        <v>368</v>
      </c>
      <c r="B340" t="s">
        <v>103</v>
      </c>
      <c r="C340" s="77" t="s">
        <v>369</v>
      </c>
    </row>
    <row r="341" spans="1:3">
      <c r="A341" s="77" t="s">
        <v>368</v>
      </c>
      <c r="B341" t="s">
        <v>103</v>
      </c>
      <c r="C341" s="77" t="s">
        <v>369</v>
      </c>
    </row>
    <row r="342" spans="1:3">
      <c r="A342" s="77" t="s">
        <v>368</v>
      </c>
      <c r="B342" t="s">
        <v>105</v>
      </c>
      <c r="C342" s="77" t="s">
        <v>369</v>
      </c>
    </row>
    <row r="343" spans="1:3">
      <c r="A343" s="77" t="s">
        <v>368</v>
      </c>
      <c r="B343" t="s">
        <v>105</v>
      </c>
      <c r="C343" s="77" t="s">
        <v>369</v>
      </c>
    </row>
    <row r="344" spans="1:3">
      <c r="A344" s="77" t="s">
        <v>368</v>
      </c>
      <c r="B344" t="s">
        <v>105</v>
      </c>
      <c r="C344" s="77" t="s">
        <v>369</v>
      </c>
    </row>
    <row r="345" spans="1:3">
      <c r="A345" s="77" t="s">
        <v>368</v>
      </c>
      <c r="B345" t="s">
        <v>103</v>
      </c>
      <c r="C345" s="77" t="s">
        <v>369</v>
      </c>
    </row>
    <row r="346" spans="1:3">
      <c r="A346" s="77" t="s">
        <v>368</v>
      </c>
      <c r="B346" t="s">
        <v>103</v>
      </c>
      <c r="C346" s="77" t="s">
        <v>369</v>
      </c>
    </row>
    <row r="347" spans="1:3">
      <c r="A347" s="77" t="s">
        <v>368</v>
      </c>
      <c r="B347" t="s">
        <v>103</v>
      </c>
      <c r="C347" s="77" t="s">
        <v>369</v>
      </c>
    </row>
    <row r="348" spans="1:3">
      <c r="A348" s="77" t="s">
        <v>368</v>
      </c>
      <c r="B348" t="s">
        <v>103</v>
      </c>
      <c r="C348" s="77" t="s">
        <v>369</v>
      </c>
    </row>
    <row r="349" spans="1:3">
      <c r="A349" s="77" t="s">
        <v>368</v>
      </c>
      <c r="B349" t="s">
        <v>103</v>
      </c>
      <c r="C349" s="77" t="s">
        <v>369</v>
      </c>
    </row>
    <row r="350" spans="1:3">
      <c r="A350" s="77" t="s">
        <v>368</v>
      </c>
      <c r="B350" t="s">
        <v>103</v>
      </c>
      <c r="C350" s="77" t="s">
        <v>369</v>
      </c>
    </row>
    <row r="351" spans="1:3">
      <c r="A351" s="77" t="s">
        <v>368</v>
      </c>
      <c r="B351" t="s">
        <v>103</v>
      </c>
      <c r="C351" s="77" t="s">
        <v>369</v>
      </c>
    </row>
    <row r="352" spans="1:3">
      <c r="A352" s="77" t="s">
        <v>368</v>
      </c>
      <c r="B352" t="s">
        <v>103</v>
      </c>
      <c r="C352" s="77" t="s">
        <v>369</v>
      </c>
    </row>
    <row r="353" spans="1:3">
      <c r="A353" s="77" t="s">
        <v>368</v>
      </c>
      <c r="B353" t="s">
        <v>105</v>
      </c>
      <c r="C353" s="77" t="s">
        <v>369</v>
      </c>
    </row>
    <row r="354" spans="1:3">
      <c r="A354" s="77" t="s">
        <v>368</v>
      </c>
      <c r="B354" t="s">
        <v>103</v>
      </c>
      <c r="C354" s="77" t="s">
        <v>369</v>
      </c>
    </row>
    <row r="355" spans="1:3">
      <c r="A355" s="77" t="s">
        <v>368</v>
      </c>
      <c r="B355" t="s">
        <v>103</v>
      </c>
      <c r="C355" s="77" t="s">
        <v>369</v>
      </c>
    </row>
    <row r="356" spans="1:3">
      <c r="A356" s="77" t="s">
        <v>368</v>
      </c>
      <c r="B356" t="s">
        <v>103</v>
      </c>
      <c r="C356" s="77" t="s">
        <v>369</v>
      </c>
    </row>
    <row r="357" spans="1:3">
      <c r="A357" s="77" t="s">
        <v>368</v>
      </c>
      <c r="B357" t="s">
        <v>103</v>
      </c>
      <c r="C357" s="77" t="s">
        <v>369</v>
      </c>
    </row>
    <row r="358" spans="1:3">
      <c r="A358" s="77" t="s">
        <v>368</v>
      </c>
      <c r="B358" t="s">
        <v>103</v>
      </c>
      <c r="C358" s="77" t="s">
        <v>369</v>
      </c>
    </row>
    <row r="359" spans="1:3">
      <c r="A359" s="77" t="s">
        <v>368</v>
      </c>
      <c r="B359" t="s">
        <v>103</v>
      </c>
      <c r="C359" s="77" t="s">
        <v>369</v>
      </c>
    </row>
    <row r="360" spans="1:3">
      <c r="A360" s="77" t="s">
        <v>368</v>
      </c>
      <c r="B360" t="s">
        <v>105</v>
      </c>
      <c r="C360" s="77" t="s">
        <v>369</v>
      </c>
    </row>
    <row r="361" spans="1:3">
      <c r="A361" s="77" t="s">
        <v>368</v>
      </c>
      <c r="B361" t="s">
        <v>103</v>
      </c>
      <c r="C361" s="77" t="s">
        <v>369</v>
      </c>
    </row>
    <row r="362" spans="1:3">
      <c r="A362" s="77" t="s">
        <v>368</v>
      </c>
      <c r="B362" t="s">
        <v>103</v>
      </c>
      <c r="C362" s="77" t="s">
        <v>369</v>
      </c>
    </row>
    <row r="363" spans="1:3">
      <c r="A363" s="77" t="s">
        <v>368</v>
      </c>
      <c r="B363" t="s">
        <v>105</v>
      </c>
      <c r="C363" s="77" t="s">
        <v>369</v>
      </c>
    </row>
    <row r="364" spans="1:3">
      <c r="A364" s="77" t="s">
        <v>368</v>
      </c>
      <c r="B364" t="s">
        <v>103</v>
      </c>
      <c r="C364" s="77" t="s">
        <v>369</v>
      </c>
    </row>
    <row r="365" spans="1:3">
      <c r="A365" s="77" t="s">
        <v>368</v>
      </c>
      <c r="B365" t="s">
        <v>105</v>
      </c>
      <c r="C365" s="77" t="s">
        <v>369</v>
      </c>
    </row>
    <row r="366" spans="1:3">
      <c r="A366" s="77" t="s">
        <v>368</v>
      </c>
      <c r="B366" t="s">
        <v>103</v>
      </c>
      <c r="C366" s="77" t="s">
        <v>369</v>
      </c>
    </row>
    <row r="367" spans="1:3">
      <c r="A367" s="77" t="s">
        <v>368</v>
      </c>
      <c r="B367" t="s">
        <v>103</v>
      </c>
      <c r="C367" s="77" t="s">
        <v>369</v>
      </c>
    </row>
    <row r="368" spans="1:3">
      <c r="A368" s="77" t="s">
        <v>368</v>
      </c>
      <c r="B368" t="s">
        <v>103</v>
      </c>
      <c r="C368" s="77" t="s">
        <v>369</v>
      </c>
    </row>
    <row r="369" spans="1:3">
      <c r="A369" s="77" t="s">
        <v>368</v>
      </c>
      <c r="B369" t="s">
        <v>103</v>
      </c>
      <c r="C369" s="77" t="s">
        <v>369</v>
      </c>
    </row>
    <row r="370" spans="1:3">
      <c r="A370" s="77" t="s">
        <v>368</v>
      </c>
      <c r="B370" t="s">
        <v>105</v>
      </c>
      <c r="C370" s="77" t="s">
        <v>369</v>
      </c>
    </row>
    <row r="371" spans="1:3">
      <c r="A371" s="77" t="s">
        <v>368</v>
      </c>
      <c r="B371" t="s">
        <v>103</v>
      </c>
      <c r="C371" s="77" t="s">
        <v>369</v>
      </c>
    </row>
    <row r="372" spans="1:3">
      <c r="A372" s="77" t="s">
        <v>368</v>
      </c>
      <c r="B372" t="s">
        <v>103</v>
      </c>
      <c r="C372" s="77" t="s">
        <v>369</v>
      </c>
    </row>
    <row r="373" spans="1:3">
      <c r="A373" s="77" t="s">
        <v>368</v>
      </c>
      <c r="B373" t="s">
        <v>105</v>
      </c>
      <c r="C373" s="77" t="s">
        <v>369</v>
      </c>
    </row>
    <row r="374" spans="1:3">
      <c r="A374" s="77" t="s">
        <v>368</v>
      </c>
      <c r="B374" t="s">
        <v>105</v>
      </c>
      <c r="C374" s="77" t="s">
        <v>369</v>
      </c>
    </row>
    <row r="375" spans="1:3">
      <c r="A375" s="77" t="s">
        <v>368</v>
      </c>
      <c r="B375" t="s">
        <v>105</v>
      </c>
      <c r="C375" s="77" t="s">
        <v>369</v>
      </c>
    </row>
    <row r="376" spans="1:3">
      <c r="A376" s="77" t="s">
        <v>368</v>
      </c>
      <c r="B376" t="s">
        <v>105</v>
      </c>
      <c r="C376" s="77" t="s">
        <v>369</v>
      </c>
    </row>
    <row r="377" spans="1:3">
      <c r="A377" s="77" t="s">
        <v>368</v>
      </c>
      <c r="B377" t="s">
        <v>103</v>
      </c>
      <c r="C377" s="77" t="s">
        <v>369</v>
      </c>
    </row>
    <row r="378" spans="1:3">
      <c r="A378" s="77" t="s">
        <v>368</v>
      </c>
      <c r="B378" t="s">
        <v>103</v>
      </c>
      <c r="C378" s="77" t="s">
        <v>369</v>
      </c>
    </row>
    <row r="379" spans="1:3">
      <c r="A379" s="77" t="s">
        <v>368</v>
      </c>
      <c r="B379" t="s">
        <v>105</v>
      </c>
      <c r="C379" s="77" t="s">
        <v>369</v>
      </c>
    </row>
    <row r="380" spans="1:3">
      <c r="A380" s="77" t="s">
        <v>368</v>
      </c>
      <c r="B380" t="s">
        <v>103</v>
      </c>
      <c r="C380" s="77" t="s">
        <v>369</v>
      </c>
    </row>
    <row r="381" spans="1:3">
      <c r="A381" s="77" t="s">
        <v>368</v>
      </c>
      <c r="B381" t="s">
        <v>103</v>
      </c>
      <c r="C381" s="77" t="s">
        <v>369</v>
      </c>
    </row>
    <row r="382" spans="1:3">
      <c r="A382" s="77" t="s">
        <v>368</v>
      </c>
      <c r="B382" t="s">
        <v>103</v>
      </c>
      <c r="C382" s="77" t="s">
        <v>369</v>
      </c>
    </row>
    <row r="383" spans="1:3">
      <c r="A383" s="77" t="s">
        <v>368</v>
      </c>
      <c r="B383" t="s">
        <v>103</v>
      </c>
      <c r="C383" s="77" t="s">
        <v>369</v>
      </c>
    </row>
    <row r="384" spans="1:3">
      <c r="A384" s="77" t="s">
        <v>368</v>
      </c>
      <c r="B384" t="s">
        <v>103</v>
      </c>
      <c r="C384" s="77" t="s">
        <v>369</v>
      </c>
    </row>
    <row r="385" spans="1:3">
      <c r="A385" s="77" t="s">
        <v>368</v>
      </c>
      <c r="B385" t="s">
        <v>103</v>
      </c>
      <c r="C385" s="77" t="s">
        <v>369</v>
      </c>
    </row>
    <row r="386" spans="1:3">
      <c r="A386" s="77" t="s">
        <v>368</v>
      </c>
      <c r="B386" t="s">
        <v>103</v>
      </c>
      <c r="C386" s="77" t="s">
        <v>369</v>
      </c>
    </row>
    <row r="387" spans="1:3">
      <c r="A387" s="77" t="s">
        <v>368</v>
      </c>
      <c r="B387" t="s">
        <v>103</v>
      </c>
      <c r="C387" s="77" t="s">
        <v>369</v>
      </c>
    </row>
    <row r="388" spans="1:3">
      <c r="A388" s="77" t="s">
        <v>368</v>
      </c>
      <c r="B388" t="s">
        <v>103</v>
      </c>
      <c r="C388" s="77" t="s">
        <v>369</v>
      </c>
    </row>
    <row r="389" spans="1:3">
      <c r="A389" s="77" t="s">
        <v>368</v>
      </c>
      <c r="B389" t="s">
        <v>103</v>
      </c>
      <c r="C389" s="77" t="s">
        <v>369</v>
      </c>
    </row>
    <row r="390" spans="1:3">
      <c r="A390" s="77" t="s">
        <v>368</v>
      </c>
      <c r="B390" t="s">
        <v>105</v>
      </c>
      <c r="C390" s="77" t="s">
        <v>369</v>
      </c>
    </row>
    <row r="391" spans="1:3">
      <c r="A391" s="77" t="s">
        <v>368</v>
      </c>
      <c r="B391" t="s">
        <v>103</v>
      </c>
      <c r="C391" s="77" t="s">
        <v>369</v>
      </c>
    </row>
    <row r="392" spans="1:3">
      <c r="A392" s="77" t="s">
        <v>368</v>
      </c>
      <c r="B392" t="s">
        <v>103</v>
      </c>
      <c r="C392" s="77" t="s">
        <v>369</v>
      </c>
    </row>
    <row r="393" spans="1:3">
      <c r="A393" s="77" t="s">
        <v>368</v>
      </c>
      <c r="B393" t="s">
        <v>103</v>
      </c>
      <c r="C393" s="77" t="s">
        <v>369</v>
      </c>
    </row>
    <row r="394" spans="1:3">
      <c r="A394" s="77" t="s">
        <v>368</v>
      </c>
      <c r="B394" t="s">
        <v>103</v>
      </c>
      <c r="C394" s="77" t="s">
        <v>369</v>
      </c>
    </row>
    <row r="395" spans="1:3">
      <c r="A395" s="77" t="s">
        <v>368</v>
      </c>
      <c r="B395" t="s">
        <v>103</v>
      </c>
      <c r="C395" s="77" t="s">
        <v>369</v>
      </c>
    </row>
    <row r="396" spans="1:3">
      <c r="A396" s="77" t="s">
        <v>368</v>
      </c>
      <c r="B396" t="s">
        <v>103</v>
      </c>
      <c r="C396" s="77" t="s">
        <v>369</v>
      </c>
    </row>
    <row r="397" spans="1:3">
      <c r="A397" s="77" t="s">
        <v>368</v>
      </c>
      <c r="B397" t="s">
        <v>103</v>
      </c>
      <c r="C397" s="77" t="s">
        <v>369</v>
      </c>
    </row>
    <row r="398" spans="1:3">
      <c r="A398" s="77" t="s">
        <v>368</v>
      </c>
      <c r="B398" t="s">
        <v>103</v>
      </c>
      <c r="C398" s="77" t="s">
        <v>369</v>
      </c>
    </row>
    <row r="399" spans="1:3">
      <c r="A399" s="77" t="s">
        <v>368</v>
      </c>
      <c r="B399" t="s">
        <v>103</v>
      </c>
      <c r="C399" s="77" t="s">
        <v>369</v>
      </c>
    </row>
    <row r="400" spans="1:3">
      <c r="A400" s="77" t="s">
        <v>368</v>
      </c>
      <c r="B400" t="s">
        <v>103</v>
      </c>
      <c r="C400" s="77" t="s">
        <v>369</v>
      </c>
    </row>
    <row r="401" spans="1:3">
      <c r="A401" s="77" t="s">
        <v>368</v>
      </c>
      <c r="B401" t="s">
        <v>103</v>
      </c>
      <c r="C401" s="77" t="s">
        <v>369</v>
      </c>
    </row>
    <row r="402" spans="1:3">
      <c r="A402" s="77" t="s">
        <v>368</v>
      </c>
      <c r="B402" t="s">
        <v>105</v>
      </c>
      <c r="C402" s="77" t="s">
        <v>369</v>
      </c>
    </row>
    <row r="403" spans="1:3">
      <c r="A403" s="77" t="s">
        <v>368</v>
      </c>
      <c r="B403" t="s">
        <v>105</v>
      </c>
      <c r="C403" s="77" t="s">
        <v>369</v>
      </c>
    </row>
    <row r="404" spans="1:3">
      <c r="A404" s="77" t="s">
        <v>368</v>
      </c>
      <c r="B404" t="s">
        <v>103</v>
      </c>
      <c r="C404" s="77" t="s">
        <v>369</v>
      </c>
    </row>
    <row r="405" spans="1:3">
      <c r="A405" s="77" t="s">
        <v>368</v>
      </c>
      <c r="B405" t="s">
        <v>103</v>
      </c>
      <c r="C405" s="77" t="s">
        <v>369</v>
      </c>
    </row>
    <row r="406" spans="1:3">
      <c r="A406" s="77" t="s">
        <v>368</v>
      </c>
      <c r="B406" t="s">
        <v>105</v>
      </c>
      <c r="C406" s="77" t="s">
        <v>369</v>
      </c>
    </row>
    <row r="407" spans="1:3">
      <c r="A407" s="77" t="s">
        <v>368</v>
      </c>
      <c r="B407" t="s">
        <v>105</v>
      </c>
      <c r="C407" s="77" t="s">
        <v>369</v>
      </c>
    </row>
    <row r="408" spans="1:3">
      <c r="A408" s="77" t="s">
        <v>368</v>
      </c>
      <c r="B408" t="s">
        <v>105</v>
      </c>
      <c r="C408" s="77" t="s">
        <v>369</v>
      </c>
    </row>
    <row r="409" spans="1:3">
      <c r="A409" s="77" t="s">
        <v>368</v>
      </c>
      <c r="B409" t="s">
        <v>103</v>
      </c>
      <c r="C409" s="77" t="s">
        <v>369</v>
      </c>
    </row>
    <row r="410" spans="1:3">
      <c r="A410" s="77" t="s">
        <v>368</v>
      </c>
      <c r="B410" t="s">
        <v>105</v>
      </c>
      <c r="C410" s="77" t="s">
        <v>369</v>
      </c>
    </row>
    <row r="411" spans="1:3">
      <c r="A411" s="77" t="s">
        <v>368</v>
      </c>
      <c r="B411" t="s">
        <v>103</v>
      </c>
      <c r="C411" s="77" t="s">
        <v>369</v>
      </c>
    </row>
    <row r="412" spans="1:3">
      <c r="A412" s="77" t="s">
        <v>368</v>
      </c>
      <c r="B412" t="s">
        <v>103</v>
      </c>
      <c r="C412" s="77" t="s">
        <v>369</v>
      </c>
    </row>
    <row r="413" spans="1:3">
      <c r="A413" s="77" t="s">
        <v>368</v>
      </c>
      <c r="B413" t="s">
        <v>103</v>
      </c>
      <c r="C413" s="77" t="s">
        <v>369</v>
      </c>
    </row>
    <row r="414" spans="1:3">
      <c r="A414" s="77" t="s">
        <v>368</v>
      </c>
      <c r="B414" t="s">
        <v>103</v>
      </c>
      <c r="C414" s="77" t="s">
        <v>369</v>
      </c>
    </row>
    <row r="415" spans="1:3">
      <c r="A415" s="77" t="s">
        <v>368</v>
      </c>
      <c r="B415" t="s">
        <v>105</v>
      </c>
      <c r="C415" s="77" t="s">
        <v>369</v>
      </c>
    </row>
    <row r="416" spans="1:3">
      <c r="A416" s="77" t="s">
        <v>372</v>
      </c>
      <c r="B416" t="s">
        <v>103</v>
      </c>
      <c r="C416" s="77" t="s">
        <v>369</v>
      </c>
    </row>
    <row r="417" spans="1:3">
      <c r="A417" s="77" t="s">
        <v>372</v>
      </c>
      <c r="B417" t="s">
        <v>103</v>
      </c>
      <c r="C417" s="77" t="s">
        <v>369</v>
      </c>
    </row>
    <row r="418" spans="1:3">
      <c r="A418" s="77" t="s">
        <v>372</v>
      </c>
      <c r="B418" t="s">
        <v>103</v>
      </c>
      <c r="C418" s="77" t="s">
        <v>369</v>
      </c>
    </row>
    <row r="419" spans="1:3">
      <c r="A419" s="77" t="s">
        <v>372</v>
      </c>
      <c r="B419" t="s">
        <v>103</v>
      </c>
      <c r="C419" s="77" t="s">
        <v>369</v>
      </c>
    </row>
    <row r="420" spans="1:3">
      <c r="A420" s="77" t="s">
        <v>372</v>
      </c>
      <c r="B420" t="s">
        <v>103</v>
      </c>
      <c r="C420" s="77" t="s">
        <v>369</v>
      </c>
    </row>
    <row r="421" spans="1:3">
      <c r="A421" s="77" t="s">
        <v>372</v>
      </c>
      <c r="B421" t="s">
        <v>103</v>
      </c>
      <c r="C421" s="77" t="s">
        <v>369</v>
      </c>
    </row>
    <row r="422" spans="1:3">
      <c r="A422" s="77" t="s">
        <v>372</v>
      </c>
      <c r="B422" t="s">
        <v>103</v>
      </c>
      <c r="C422" s="77" t="s">
        <v>369</v>
      </c>
    </row>
    <row r="423" spans="1:3">
      <c r="A423" s="77" t="s">
        <v>372</v>
      </c>
      <c r="B423" t="s">
        <v>103</v>
      </c>
      <c r="C423" s="77" t="s">
        <v>369</v>
      </c>
    </row>
    <row r="424" spans="1:3">
      <c r="A424" s="77" t="s">
        <v>372</v>
      </c>
      <c r="B424" t="s">
        <v>103</v>
      </c>
      <c r="C424" s="77" t="s">
        <v>369</v>
      </c>
    </row>
    <row r="425" spans="1:3">
      <c r="A425" s="77" t="s">
        <v>372</v>
      </c>
      <c r="B425" t="s">
        <v>103</v>
      </c>
      <c r="C425" s="77" t="s">
        <v>369</v>
      </c>
    </row>
    <row r="426" spans="1:3">
      <c r="A426" s="77" t="s">
        <v>372</v>
      </c>
      <c r="B426" t="s">
        <v>103</v>
      </c>
      <c r="C426" s="77" t="s">
        <v>369</v>
      </c>
    </row>
    <row r="427" spans="1:3">
      <c r="A427" s="77" t="s">
        <v>372</v>
      </c>
      <c r="B427" t="s">
        <v>103</v>
      </c>
      <c r="C427" s="77" t="s">
        <v>369</v>
      </c>
    </row>
    <row r="428" spans="1:3">
      <c r="A428" s="77" t="s">
        <v>372</v>
      </c>
      <c r="B428" t="s">
        <v>103</v>
      </c>
      <c r="C428" s="77" t="s">
        <v>369</v>
      </c>
    </row>
    <row r="429" spans="1:3">
      <c r="A429" s="77" t="s">
        <v>372</v>
      </c>
      <c r="B429" t="s">
        <v>103</v>
      </c>
      <c r="C429" s="77" t="s">
        <v>369</v>
      </c>
    </row>
    <row r="430" spans="1:3">
      <c r="A430" s="77" t="s">
        <v>372</v>
      </c>
      <c r="B430" t="s">
        <v>103</v>
      </c>
      <c r="C430" s="77" t="s">
        <v>369</v>
      </c>
    </row>
    <row r="431" spans="1:3">
      <c r="A431" s="77" t="s">
        <v>314</v>
      </c>
      <c r="C431" s="77" t="s">
        <v>315</v>
      </c>
    </row>
    <row r="432" spans="1:3">
      <c r="A432" s="77" t="s">
        <v>314</v>
      </c>
      <c r="C432" s="77" t="s">
        <v>315</v>
      </c>
    </row>
    <row r="433" spans="1:3">
      <c r="A433" s="77" t="s">
        <v>314</v>
      </c>
      <c r="C433" s="77" t="s">
        <v>315</v>
      </c>
    </row>
    <row r="434" spans="1:3">
      <c r="A434" s="77" t="s">
        <v>314</v>
      </c>
      <c r="C434" s="77" t="s">
        <v>315</v>
      </c>
    </row>
    <row r="435" spans="1:3">
      <c r="A435" s="77" t="s">
        <v>314</v>
      </c>
      <c r="C435" s="77" t="s">
        <v>315</v>
      </c>
    </row>
    <row r="436" spans="1:3">
      <c r="A436" s="77" t="s">
        <v>314</v>
      </c>
      <c r="C436" s="77" t="s">
        <v>315</v>
      </c>
    </row>
    <row r="437" spans="1:3">
      <c r="A437" s="77" t="s">
        <v>314</v>
      </c>
      <c r="C437" s="77" t="s">
        <v>315</v>
      </c>
    </row>
    <row r="438" spans="1:3">
      <c r="A438" s="77" t="s">
        <v>314</v>
      </c>
      <c r="C438" s="77" t="s">
        <v>315</v>
      </c>
    </row>
    <row r="439" spans="1:3">
      <c r="A439" s="77" t="s">
        <v>314</v>
      </c>
      <c r="C439" s="77" t="s">
        <v>315</v>
      </c>
    </row>
    <row r="440" spans="1:3">
      <c r="A440" s="77" t="s">
        <v>314</v>
      </c>
      <c r="C440" s="77" t="s">
        <v>315</v>
      </c>
    </row>
    <row r="441" spans="1:3">
      <c r="A441" s="77" t="s">
        <v>314</v>
      </c>
      <c r="C441" s="77" t="s">
        <v>315</v>
      </c>
    </row>
    <row r="442" spans="1:3">
      <c r="A442" s="77" t="s">
        <v>314</v>
      </c>
      <c r="C442" s="77" t="s">
        <v>315</v>
      </c>
    </row>
    <row r="443" spans="1:3">
      <c r="A443" s="77" t="s">
        <v>314</v>
      </c>
      <c r="C443" s="77" t="s">
        <v>315</v>
      </c>
    </row>
    <row r="444" spans="1:3">
      <c r="A444" s="77" t="s">
        <v>314</v>
      </c>
      <c r="C444" s="77" t="s">
        <v>315</v>
      </c>
    </row>
    <row r="445" spans="1:3">
      <c r="A445" s="77" t="s">
        <v>314</v>
      </c>
      <c r="C445" s="77" t="s">
        <v>315</v>
      </c>
    </row>
    <row r="446" spans="1:3">
      <c r="A446" s="77" t="s">
        <v>314</v>
      </c>
      <c r="C446" s="77" t="s">
        <v>315</v>
      </c>
    </row>
    <row r="447" spans="1:3">
      <c r="A447" s="77" t="s">
        <v>314</v>
      </c>
      <c r="C447" s="77" t="s">
        <v>315</v>
      </c>
    </row>
    <row r="448" spans="1:3">
      <c r="A448" s="77" t="s">
        <v>314</v>
      </c>
      <c r="C448" s="77" t="s">
        <v>315</v>
      </c>
    </row>
    <row r="449" spans="1:3">
      <c r="A449" s="77" t="s">
        <v>314</v>
      </c>
      <c r="C449" s="77" t="s">
        <v>315</v>
      </c>
    </row>
    <row r="450" spans="1:3">
      <c r="A450" s="77" t="s">
        <v>314</v>
      </c>
      <c r="C450" s="77" t="s">
        <v>315</v>
      </c>
    </row>
    <row r="451" spans="1:3">
      <c r="A451" s="77" t="s">
        <v>314</v>
      </c>
      <c r="C451" s="77" t="s">
        <v>315</v>
      </c>
    </row>
    <row r="452" spans="1:3">
      <c r="A452" s="77" t="s">
        <v>314</v>
      </c>
      <c r="C452" s="77" t="s">
        <v>315</v>
      </c>
    </row>
    <row r="453" spans="1:3">
      <c r="A453" s="77" t="s">
        <v>314</v>
      </c>
      <c r="C453" s="77" t="s">
        <v>315</v>
      </c>
    </row>
    <row r="454" spans="1:3">
      <c r="A454" s="77" t="s">
        <v>314</v>
      </c>
      <c r="C454" s="77" t="s">
        <v>315</v>
      </c>
    </row>
    <row r="455" spans="1:3">
      <c r="A455" s="77" t="s">
        <v>314</v>
      </c>
      <c r="C455" s="77" t="s">
        <v>315</v>
      </c>
    </row>
    <row r="456" spans="1:3">
      <c r="A456" s="77" t="s">
        <v>314</v>
      </c>
      <c r="C456" s="77" t="s">
        <v>315</v>
      </c>
    </row>
    <row r="457" spans="1:3">
      <c r="A457" s="77" t="s">
        <v>314</v>
      </c>
      <c r="C457" s="77" t="s">
        <v>315</v>
      </c>
    </row>
    <row r="458" spans="1:3">
      <c r="A458" s="77" t="s">
        <v>314</v>
      </c>
      <c r="C458" s="77" t="s">
        <v>315</v>
      </c>
    </row>
    <row r="459" spans="1:3">
      <c r="A459" s="77" t="s">
        <v>314</v>
      </c>
      <c r="C459" s="77" t="s">
        <v>315</v>
      </c>
    </row>
    <row r="460" spans="1:3">
      <c r="A460" s="77" t="s">
        <v>314</v>
      </c>
      <c r="C460" s="77" t="s">
        <v>315</v>
      </c>
    </row>
    <row r="461" spans="1:3">
      <c r="A461" s="77" t="s">
        <v>314</v>
      </c>
      <c r="C461" s="77" t="s">
        <v>315</v>
      </c>
    </row>
    <row r="462" spans="1:3">
      <c r="A462" s="77" t="s">
        <v>314</v>
      </c>
      <c r="C462" s="77" t="s">
        <v>315</v>
      </c>
    </row>
    <row r="463" spans="1:3">
      <c r="A463" s="77" t="s">
        <v>314</v>
      </c>
      <c r="C463" s="77" t="s">
        <v>315</v>
      </c>
    </row>
    <row r="464" spans="1:3">
      <c r="A464" s="77" t="s">
        <v>314</v>
      </c>
      <c r="C464" s="77" t="s">
        <v>315</v>
      </c>
    </row>
    <row r="465" spans="1:3">
      <c r="A465" s="77" t="s">
        <v>314</v>
      </c>
      <c r="C465" s="77" t="s">
        <v>315</v>
      </c>
    </row>
    <row r="466" spans="1:3">
      <c r="A466" s="77" t="s">
        <v>314</v>
      </c>
      <c r="C466" s="77" t="s">
        <v>315</v>
      </c>
    </row>
    <row r="467" spans="1:3">
      <c r="A467" s="77" t="s">
        <v>314</v>
      </c>
      <c r="C467" s="77" t="s">
        <v>315</v>
      </c>
    </row>
    <row r="468" spans="1:3">
      <c r="A468" s="77" t="s">
        <v>314</v>
      </c>
      <c r="C468" s="77" t="s">
        <v>315</v>
      </c>
    </row>
    <row r="469" spans="1:3">
      <c r="A469" s="77" t="s">
        <v>314</v>
      </c>
      <c r="C469" s="77" t="s">
        <v>315</v>
      </c>
    </row>
    <row r="470" spans="1:3">
      <c r="A470" s="77" t="s">
        <v>314</v>
      </c>
      <c r="C470" s="77" t="s">
        <v>315</v>
      </c>
    </row>
    <row r="471" spans="1:3">
      <c r="A471" s="77" t="s">
        <v>314</v>
      </c>
      <c r="C471" s="77" t="s">
        <v>315</v>
      </c>
    </row>
    <row r="472" spans="1:3">
      <c r="A472" s="77" t="s">
        <v>314</v>
      </c>
      <c r="C472" s="77" t="s">
        <v>315</v>
      </c>
    </row>
    <row r="473" spans="1:3">
      <c r="A473" s="77" t="s">
        <v>314</v>
      </c>
      <c r="C473" s="77" t="s">
        <v>315</v>
      </c>
    </row>
    <row r="474" spans="1:3">
      <c r="A474" s="77" t="s">
        <v>314</v>
      </c>
      <c r="C474" s="77" t="s">
        <v>315</v>
      </c>
    </row>
    <row r="475" spans="1:3">
      <c r="A475" s="77" t="s">
        <v>314</v>
      </c>
      <c r="C475" s="77" t="s">
        <v>315</v>
      </c>
    </row>
    <row r="476" spans="1:3">
      <c r="A476" s="77" t="s">
        <v>314</v>
      </c>
      <c r="C476" s="77" t="s">
        <v>315</v>
      </c>
    </row>
    <row r="477" spans="1:3">
      <c r="A477" s="77" t="s">
        <v>314</v>
      </c>
      <c r="C477" s="77" t="s">
        <v>315</v>
      </c>
    </row>
    <row r="478" spans="1:3">
      <c r="A478" s="77" t="s">
        <v>314</v>
      </c>
      <c r="C478" s="77" t="s">
        <v>315</v>
      </c>
    </row>
    <row r="479" spans="1:3">
      <c r="A479" s="77" t="s">
        <v>314</v>
      </c>
      <c r="C479" s="77" t="s">
        <v>315</v>
      </c>
    </row>
    <row r="480" spans="1:3">
      <c r="A480" s="77" t="s">
        <v>314</v>
      </c>
      <c r="C480" s="77" t="s">
        <v>315</v>
      </c>
    </row>
    <row r="481" spans="1:3">
      <c r="A481" s="77" t="s">
        <v>314</v>
      </c>
      <c r="C481" s="77" t="s">
        <v>315</v>
      </c>
    </row>
    <row r="482" spans="1:3">
      <c r="A482" s="77" t="s">
        <v>314</v>
      </c>
      <c r="C482" s="77" t="s">
        <v>315</v>
      </c>
    </row>
    <row r="483" spans="1:3">
      <c r="A483" s="77" t="s">
        <v>314</v>
      </c>
      <c r="C483" s="77" t="s">
        <v>315</v>
      </c>
    </row>
    <row r="484" spans="1:3">
      <c r="A484" s="77" t="s">
        <v>314</v>
      </c>
      <c r="C484" s="77" t="s">
        <v>315</v>
      </c>
    </row>
    <row r="485" spans="1:3">
      <c r="A485" s="77" t="s">
        <v>314</v>
      </c>
      <c r="C485" s="77" t="s">
        <v>315</v>
      </c>
    </row>
    <row r="486" spans="1:3">
      <c r="A486" s="77" t="s">
        <v>314</v>
      </c>
      <c r="C486" s="77" t="s">
        <v>315</v>
      </c>
    </row>
    <row r="487" spans="1:3">
      <c r="A487" s="77" t="s">
        <v>314</v>
      </c>
      <c r="C487" s="77" t="s">
        <v>315</v>
      </c>
    </row>
    <row r="488" spans="1:3">
      <c r="A488" s="77" t="s">
        <v>314</v>
      </c>
      <c r="C488" s="77" t="s">
        <v>315</v>
      </c>
    </row>
    <row r="489" spans="1:3">
      <c r="A489" s="77" t="s">
        <v>314</v>
      </c>
      <c r="C489" s="77" t="s">
        <v>315</v>
      </c>
    </row>
    <row r="490" spans="1:3">
      <c r="A490" s="77" t="s">
        <v>314</v>
      </c>
      <c r="C490" s="77" t="s">
        <v>315</v>
      </c>
    </row>
    <row r="491" spans="1:3">
      <c r="A491" s="77" t="s">
        <v>314</v>
      </c>
      <c r="C491" s="77" t="s">
        <v>315</v>
      </c>
    </row>
    <row r="492" spans="1:3">
      <c r="A492" s="77" t="s">
        <v>314</v>
      </c>
      <c r="C492" s="77" t="s">
        <v>315</v>
      </c>
    </row>
    <row r="493" spans="1:3">
      <c r="A493" s="77" t="s">
        <v>314</v>
      </c>
      <c r="C493" s="77" t="s">
        <v>315</v>
      </c>
    </row>
    <row r="494" spans="1:3">
      <c r="A494" s="77" t="s">
        <v>314</v>
      </c>
      <c r="C494" s="77" t="s">
        <v>315</v>
      </c>
    </row>
    <row r="495" spans="1:3">
      <c r="A495" s="77" t="s">
        <v>314</v>
      </c>
      <c r="C495" s="77" t="s">
        <v>315</v>
      </c>
    </row>
    <row r="496" spans="1:3">
      <c r="A496" s="77" t="s">
        <v>314</v>
      </c>
      <c r="C496" s="77" t="s">
        <v>315</v>
      </c>
    </row>
    <row r="497" spans="1:3">
      <c r="A497" s="77" t="s">
        <v>314</v>
      </c>
      <c r="C497" s="77" t="s">
        <v>315</v>
      </c>
    </row>
    <row r="498" spans="1:3">
      <c r="A498" s="77" t="s">
        <v>314</v>
      </c>
      <c r="C498" s="77" t="s">
        <v>315</v>
      </c>
    </row>
    <row r="499" spans="1:3">
      <c r="A499" s="77" t="s">
        <v>314</v>
      </c>
      <c r="C499" s="77" t="s">
        <v>315</v>
      </c>
    </row>
    <row r="500" spans="1:3">
      <c r="A500" s="77" t="s">
        <v>314</v>
      </c>
      <c r="C500" s="77" t="s">
        <v>315</v>
      </c>
    </row>
    <row r="501" spans="1:3">
      <c r="A501" s="77" t="s">
        <v>465</v>
      </c>
      <c r="B501" t="s">
        <v>14</v>
      </c>
      <c r="C501" s="77"/>
    </row>
    <row r="502" spans="1:3">
      <c r="A502" s="77" t="s">
        <v>465</v>
      </c>
      <c r="B502" t="s">
        <v>14</v>
      </c>
      <c r="C502" s="77"/>
    </row>
    <row r="503" spans="1:3">
      <c r="A503" s="77" t="s">
        <v>465</v>
      </c>
      <c r="B503" t="s">
        <v>14</v>
      </c>
      <c r="C503" s="77"/>
    </row>
    <row r="504" spans="1:3">
      <c r="A504" s="77" t="s">
        <v>465</v>
      </c>
      <c r="B504" t="s">
        <v>14</v>
      </c>
      <c r="C504" s="77"/>
    </row>
    <row r="505" spans="1:3">
      <c r="A505" s="77" t="s">
        <v>465</v>
      </c>
      <c r="B505" t="s">
        <v>14</v>
      </c>
      <c r="C505" s="77"/>
    </row>
    <row r="506" spans="1:3">
      <c r="A506" s="77" t="s">
        <v>465</v>
      </c>
      <c r="B506" t="s">
        <v>14</v>
      </c>
      <c r="C506" s="77"/>
    </row>
    <row r="507" spans="1:3">
      <c r="A507" s="77" t="s">
        <v>465</v>
      </c>
      <c r="B507" t="s">
        <v>14</v>
      </c>
      <c r="C507" s="77"/>
    </row>
    <row r="508" spans="1:3">
      <c r="A508" s="77" t="s">
        <v>465</v>
      </c>
      <c r="B508" t="s">
        <v>14</v>
      </c>
      <c r="C508" s="77"/>
    </row>
    <row r="509" spans="1:3">
      <c r="A509" s="77" t="s">
        <v>465</v>
      </c>
      <c r="B509" t="s">
        <v>14</v>
      </c>
      <c r="C509" s="77"/>
    </row>
    <row r="510" spans="1:3">
      <c r="A510" s="77" t="s">
        <v>465</v>
      </c>
      <c r="B510" t="s">
        <v>14</v>
      </c>
      <c r="C510" s="77"/>
    </row>
    <row r="511" spans="1:3">
      <c r="A511" s="77" t="s">
        <v>465</v>
      </c>
      <c r="B511" t="s">
        <v>14</v>
      </c>
      <c r="C511" s="77"/>
    </row>
    <row r="512" spans="1:3">
      <c r="A512" s="77" t="s">
        <v>465</v>
      </c>
      <c r="B512" t="s">
        <v>14</v>
      </c>
      <c r="C512" s="77"/>
    </row>
    <row r="513" spans="1:3">
      <c r="A513" s="77" t="s">
        <v>465</v>
      </c>
      <c r="B513" t="s">
        <v>14</v>
      </c>
      <c r="C513" s="77"/>
    </row>
    <row r="514" spans="1:3">
      <c r="A514" s="77" t="s">
        <v>465</v>
      </c>
      <c r="B514" t="s">
        <v>14</v>
      </c>
      <c r="C514" s="77"/>
    </row>
    <row r="515" spans="1:3">
      <c r="A515" s="77" t="s">
        <v>465</v>
      </c>
      <c r="B515" t="s">
        <v>14</v>
      </c>
      <c r="C515" s="77"/>
    </row>
    <row r="516" spans="1:3">
      <c r="A516" s="77" t="s">
        <v>465</v>
      </c>
      <c r="B516" t="s">
        <v>14</v>
      </c>
      <c r="C516" s="77"/>
    </row>
    <row r="517" spans="1:3">
      <c r="A517" s="77" t="s">
        <v>465</v>
      </c>
      <c r="B517" t="s">
        <v>14</v>
      </c>
      <c r="C517" s="77"/>
    </row>
    <row r="518" spans="1:3">
      <c r="A518" s="77" t="s">
        <v>465</v>
      </c>
      <c r="B518" t="s">
        <v>14</v>
      </c>
      <c r="C518" s="77"/>
    </row>
    <row r="519" spans="1:3">
      <c r="A519" s="77" t="s">
        <v>465</v>
      </c>
      <c r="B519" t="s">
        <v>14</v>
      </c>
      <c r="C519" s="77"/>
    </row>
    <row r="520" spans="1:3">
      <c r="A520" s="77" t="s">
        <v>465</v>
      </c>
      <c r="B520" t="s">
        <v>14</v>
      </c>
      <c r="C520" s="77"/>
    </row>
    <row r="521" spans="1:3">
      <c r="A521" s="77" t="s">
        <v>465</v>
      </c>
      <c r="B521" t="s">
        <v>14</v>
      </c>
      <c r="C521" s="77"/>
    </row>
    <row r="522" spans="1:3">
      <c r="A522" s="77" t="s">
        <v>465</v>
      </c>
      <c r="B522" t="s">
        <v>14</v>
      </c>
      <c r="C522" s="77"/>
    </row>
    <row r="523" spans="1:3">
      <c r="A523" s="77" t="s">
        <v>465</v>
      </c>
      <c r="B523" t="s">
        <v>14</v>
      </c>
      <c r="C523" s="77"/>
    </row>
    <row r="524" spans="1:3">
      <c r="A524" s="77" t="s">
        <v>465</v>
      </c>
      <c r="B524" t="s">
        <v>14</v>
      </c>
      <c r="C524" s="77"/>
    </row>
    <row r="525" spans="1:3">
      <c r="A525" s="77" t="s">
        <v>465</v>
      </c>
      <c r="B525" t="s">
        <v>14</v>
      </c>
      <c r="C525" s="77"/>
    </row>
    <row r="526" spans="1:3">
      <c r="A526" s="77" t="s">
        <v>465</v>
      </c>
      <c r="B526" t="s">
        <v>14</v>
      </c>
      <c r="C526" s="77"/>
    </row>
    <row r="527" spans="1:3">
      <c r="A527" s="77" t="s">
        <v>465</v>
      </c>
      <c r="B527" t="s">
        <v>14</v>
      </c>
      <c r="C527" s="77"/>
    </row>
    <row r="528" spans="1:3">
      <c r="A528" s="77" t="s">
        <v>465</v>
      </c>
      <c r="B528" t="s">
        <v>14</v>
      </c>
      <c r="C528" s="77"/>
    </row>
    <row r="529" spans="1:3">
      <c r="A529" s="77" t="s">
        <v>465</v>
      </c>
      <c r="B529" t="s">
        <v>14</v>
      </c>
      <c r="C529" s="77"/>
    </row>
    <row r="530" spans="1:3">
      <c r="A530" s="77" t="s">
        <v>465</v>
      </c>
      <c r="B530" t="s">
        <v>14</v>
      </c>
      <c r="C530" s="77"/>
    </row>
    <row r="531" spans="1:3">
      <c r="A531" s="77" t="s">
        <v>465</v>
      </c>
      <c r="B531" t="s">
        <v>14</v>
      </c>
      <c r="C531" s="77"/>
    </row>
    <row r="532" spans="1:3">
      <c r="A532" s="77" t="s">
        <v>465</v>
      </c>
      <c r="B532" t="s">
        <v>14</v>
      </c>
      <c r="C532" s="77"/>
    </row>
    <row r="533" spans="1:3">
      <c r="A533" s="77" t="s">
        <v>465</v>
      </c>
      <c r="B533" t="s">
        <v>14</v>
      </c>
      <c r="C533" s="77"/>
    </row>
    <row r="534" spans="1:3">
      <c r="A534" s="77" t="s">
        <v>465</v>
      </c>
      <c r="B534" t="s">
        <v>14</v>
      </c>
      <c r="C534" s="77"/>
    </row>
    <row r="535" spans="1:3">
      <c r="A535" s="77" t="s">
        <v>465</v>
      </c>
      <c r="B535" t="s">
        <v>14</v>
      </c>
      <c r="C535" s="77"/>
    </row>
    <row r="536" spans="1:3">
      <c r="A536" s="77" t="s">
        <v>348</v>
      </c>
      <c r="B536" t="s">
        <v>173</v>
      </c>
      <c r="C536" s="77"/>
    </row>
    <row r="537" spans="1:3">
      <c r="A537" s="77" t="s">
        <v>348</v>
      </c>
      <c r="B537" t="s">
        <v>173</v>
      </c>
      <c r="C537" s="77"/>
    </row>
    <row r="538" spans="1:3">
      <c r="A538" s="77" t="s">
        <v>348</v>
      </c>
      <c r="B538" t="s">
        <v>173</v>
      </c>
      <c r="C538" s="77"/>
    </row>
    <row r="539" spans="1:3">
      <c r="A539" s="77" t="s">
        <v>348</v>
      </c>
      <c r="B539" t="s">
        <v>173</v>
      </c>
      <c r="C539" s="77"/>
    </row>
    <row r="540" spans="1:3">
      <c r="A540" s="77" t="s">
        <v>348</v>
      </c>
      <c r="B540" t="s">
        <v>173</v>
      </c>
      <c r="C540" s="77"/>
    </row>
    <row r="541" spans="1:3">
      <c r="A541" s="77" t="s">
        <v>348</v>
      </c>
      <c r="B541" t="s">
        <v>173</v>
      </c>
      <c r="C541" s="77"/>
    </row>
    <row r="542" spans="1:3">
      <c r="A542" s="77" t="s">
        <v>348</v>
      </c>
      <c r="B542" t="s">
        <v>173</v>
      </c>
      <c r="C542" s="77"/>
    </row>
    <row r="543" spans="1:3">
      <c r="A543" s="77" t="s">
        <v>348</v>
      </c>
      <c r="B543" t="s">
        <v>173</v>
      </c>
      <c r="C543" s="77"/>
    </row>
    <row r="544" spans="1:3">
      <c r="A544" s="77" t="s">
        <v>348</v>
      </c>
      <c r="B544" t="s">
        <v>173</v>
      </c>
      <c r="C544" s="77"/>
    </row>
    <row r="545" spans="1:3">
      <c r="A545" s="77" t="s">
        <v>348</v>
      </c>
      <c r="B545" t="s">
        <v>173</v>
      </c>
      <c r="C545" s="77"/>
    </row>
    <row r="546" spans="1:3">
      <c r="A546" s="77" t="s">
        <v>348</v>
      </c>
      <c r="B546" t="s">
        <v>173</v>
      </c>
      <c r="C546" s="77"/>
    </row>
    <row r="547" spans="1:3">
      <c r="A547" s="77" t="s">
        <v>348</v>
      </c>
      <c r="B547" t="s">
        <v>173</v>
      </c>
      <c r="C547" s="77"/>
    </row>
    <row r="548" spans="1:3">
      <c r="A548" s="77" t="s">
        <v>348</v>
      </c>
      <c r="B548" t="s">
        <v>173</v>
      </c>
      <c r="C548" s="77"/>
    </row>
    <row r="549" spans="1:3">
      <c r="A549" s="77" t="s">
        <v>348</v>
      </c>
      <c r="B549" t="s">
        <v>173</v>
      </c>
      <c r="C549" s="77"/>
    </row>
    <row r="550" spans="1:3">
      <c r="A550" s="77" t="s">
        <v>348</v>
      </c>
      <c r="B550" t="s">
        <v>173</v>
      </c>
      <c r="C550" s="77"/>
    </row>
    <row r="551" spans="1:3">
      <c r="A551" s="77" t="s">
        <v>348</v>
      </c>
      <c r="B551" t="s">
        <v>173</v>
      </c>
      <c r="C551" s="77"/>
    </row>
    <row r="552" spans="1:3">
      <c r="A552" s="77" t="s">
        <v>348</v>
      </c>
      <c r="B552" t="s">
        <v>173</v>
      </c>
      <c r="C552" s="77"/>
    </row>
    <row r="553" spans="1:3">
      <c r="A553" s="77" t="s">
        <v>348</v>
      </c>
      <c r="B553" t="s">
        <v>173</v>
      </c>
      <c r="C553" s="77"/>
    </row>
    <row r="554" spans="1:3">
      <c r="A554" s="77" t="s">
        <v>348</v>
      </c>
      <c r="B554" t="s">
        <v>173</v>
      </c>
      <c r="C554" s="77"/>
    </row>
    <row r="555" spans="1:3">
      <c r="A555" s="77" t="s">
        <v>348</v>
      </c>
      <c r="B555" t="s">
        <v>173</v>
      </c>
      <c r="C555" s="77"/>
    </row>
    <row r="556" spans="1:3">
      <c r="A556" s="77" t="s">
        <v>348</v>
      </c>
      <c r="B556" t="s">
        <v>173</v>
      </c>
      <c r="C556" s="77"/>
    </row>
    <row r="557" spans="1:3">
      <c r="A557" s="77" t="s">
        <v>348</v>
      </c>
      <c r="B557" t="s">
        <v>173</v>
      </c>
      <c r="C557" s="77"/>
    </row>
    <row r="558" spans="1:3">
      <c r="A558" s="77" t="s">
        <v>348</v>
      </c>
      <c r="B558" t="s">
        <v>173</v>
      </c>
      <c r="C558" s="77"/>
    </row>
    <row r="559" spans="1:3">
      <c r="A559" s="77" t="s">
        <v>348</v>
      </c>
      <c r="B559" t="s">
        <v>173</v>
      </c>
      <c r="C559" s="77"/>
    </row>
    <row r="560" spans="1:3">
      <c r="A560" s="77" t="s">
        <v>348</v>
      </c>
      <c r="B560" t="s">
        <v>173</v>
      </c>
      <c r="C560" s="77"/>
    </row>
    <row r="561" spans="1:3">
      <c r="A561" s="77" t="s">
        <v>348</v>
      </c>
      <c r="B561" t="s">
        <v>173</v>
      </c>
      <c r="C561" s="77"/>
    </row>
    <row r="562" spans="1:3">
      <c r="A562" s="77" t="s">
        <v>348</v>
      </c>
      <c r="B562" t="s">
        <v>173</v>
      </c>
      <c r="C562" s="77"/>
    </row>
    <row r="563" spans="1:3">
      <c r="A563" s="77" t="s">
        <v>348</v>
      </c>
      <c r="B563" t="s">
        <v>173</v>
      </c>
      <c r="C563" s="77"/>
    </row>
    <row r="564" spans="1:3">
      <c r="A564" s="77" t="s">
        <v>348</v>
      </c>
      <c r="B564" t="s">
        <v>173</v>
      </c>
      <c r="C564" s="77"/>
    </row>
    <row r="565" spans="1:3">
      <c r="A565" s="77" t="s">
        <v>348</v>
      </c>
      <c r="B565" t="s">
        <v>173</v>
      </c>
      <c r="C565" s="77"/>
    </row>
    <row r="566" spans="1:3">
      <c r="A566" s="77" t="s">
        <v>348</v>
      </c>
      <c r="B566" t="s">
        <v>173</v>
      </c>
      <c r="C566" s="77"/>
    </row>
    <row r="567" spans="1:3">
      <c r="A567" s="77" t="s">
        <v>348</v>
      </c>
      <c r="B567" t="s">
        <v>173</v>
      </c>
      <c r="C567" s="77"/>
    </row>
    <row r="568" spans="1:3">
      <c r="A568" s="77" t="s">
        <v>348</v>
      </c>
      <c r="B568" t="s">
        <v>173</v>
      </c>
      <c r="C568" s="77"/>
    </row>
    <row r="569" spans="1:3">
      <c r="A569" s="77" t="s">
        <v>348</v>
      </c>
      <c r="B569" t="s">
        <v>173</v>
      </c>
      <c r="C569" s="77"/>
    </row>
    <row r="570" spans="1:3">
      <c r="A570" s="77" t="s">
        <v>348</v>
      </c>
      <c r="B570" t="s">
        <v>173</v>
      </c>
      <c r="C570" s="77"/>
    </row>
    <row r="571" spans="1:3">
      <c r="A571" s="77" t="s">
        <v>348</v>
      </c>
      <c r="B571" t="s">
        <v>173</v>
      </c>
      <c r="C571" s="77"/>
    </row>
    <row r="572" spans="1:3">
      <c r="A572" s="77" t="s">
        <v>348</v>
      </c>
      <c r="B572" t="s">
        <v>173</v>
      </c>
      <c r="C572" s="77"/>
    </row>
    <row r="573" spans="1:3">
      <c r="A573" s="77" t="s">
        <v>348</v>
      </c>
      <c r="B573" t="s">
        <v>173</v>
      </c>
      <c r="C573" s="77"/>
    </row>
    <row r="574" spans="1:3">
      <c r="A574" s="77" t="s">
        <v>348</v>
      </c>
      <c r="B574" t="s">
        <v>173</v>
      </c>
      <c r="C574" s="77"/>
    </row>
    <row r="575" spans="1:3">
      <c r="A575" s="77" t="s">
        <v>348</v>
      </c>
      <c r="B575" t="s">
        <v>173</v>
      </c>
      <c r="C575" s="77"/>
    </row>
    <row r="576" spans="1:3">
      <c r="A576" s="77" t="s">
        <v>348</v>
      </c>
      <c r="B576" t="s">
        <v>173</v>
      </c>
      <c r="C576" s="77"/>
    </row>
    <row r="577" spans="1:3">
      <c r="A577" s="77" t="s">
        <v>348</v>
      </c>
      <c r="B577" t="s">
        <v>173</v>
      </c>
      <c r="C577" s="77"/>
    </row>
    <row r="578" spans="1:3">
      <c r="A578" s="77" t="s">
        <v>292</v>
      </c>
      <c r="C578" s="77" t="s">
        <v>293</v>
      </c>
    </row>
    <row r="579" spans="1:3">
      <c r="A579" s="77" t="s">
        <v>292</v>
      </c>
      <c r="C579" s="77" t="s">
        <v>294</v>
      </c>
    </row>
    <row r="580" spans="1:3">
      <c r="A580" s="77" t="s">
        <v>292</v>
      </c>
      <c r="B580" t="s">
        <v>322</v>
      </c>
      <c r="C580" s="77"/>
    </row>
    <row r="581" spans="1:3">
      <c r="A581" s="77" t="s">
        <v>292</v>
      </c>
      <c r="B581" t="s">
        <v>324</v>
      </c>
      <c r="C581" s="77"/>
    </row>
    <row r="582" spans="1:3">
      <c r="A582" s="77" t="s">
        <v>292</v>
      </c>
      <c r="B582" t="s">
        <v>325</v>
      </c>
      <c r="C582" s="77" t="s">
        <v>178</v>
      </c>
    </row>
    <row r="583" spans="1:3">
      <c r="A583" s="77" t="s">
        <v>292</v>
      </c>
      <c r="B583" t="s">
        <v>328</v>
      </c>
      <c r="C583" s="77"/>
    </row>
    <row r="584" spans="1:3">
      <c r="A584" s="77" t="s">
        <v>292</v>
      </c>
      <c r="B584" t="s">
        <v>329</v>
      </c>
      <c r="C584" s="77" t="s">
        <v>178</v>
      </c>
    </row>
    <row r="585" spans="1:3">
      <c r="A585" s="77" t="s">
        <v>292</v>
      </c>
      <c r="B585" t="s">
        <v>332</v>
      </c>
      <c r="C585" s="77" t="s">
        <v>333</v>
      </c>
    </row>
    <row r="586" spans="1:3">
      <c r="A586" s="77" t="s">
        <v>292</v>
      </c>
      <c r="B586" t="s">
        <v>332</v>
      </c>
      <c r="C586" s="77" t="s">
        <v>333</v>
      </c>
    </row>
    <row r="587" spans="1:3">
      <c r="A587" s="77" t="s">
        <v>292</v>
      </c>
      <c r="B587" t="s">
        <v>337</v>
      </c>
      <c r="C587" s="77" t="s">
        <v>333</v>
      </c>
    </row>
    <row r="588" spans="1:3">
      <c r="A588" s="77" t="s">
        <v>292</v>
      </c>
      <c r="B588" t="s">
        <v>342</v>
      </c>
      <c r="C588" s="77"/>
    </row>
    <row r="589" spans="1:3">
      <c r="A589" s="77" t="s">
        <v>292</v>
      </c>
      <c r="B589" t="s">
        <v>345</v>
      </c>
      <c r="C589" s="77"/>
    </row>
    <row r="590" spans="1:3">
      <c r="A590" s="77" t="s">
        <v>292</v>
      </c>
      <c r="B590" t="s">
        <v>4</v>
      </c>
      <c r="C590" s="77"/>
    </row>
    <row r="591" spans="1:3">
      <c r="A591" s="77" t="s">
        <v>292</v>
      </c>
      <c r="B591" t="s">
        <v>346</v>
      </c>
      <c r="C591" s="77"/>
    </row>
    <row r="592" spans="1:3">
      <c r="A592" s="77" t="s">
        <v>292</v>
      </c>
      <c r="B592" t="s">
        <v>342</v>
      </c>
      <c r="C592" s="77"/>
    </row>
    <row r="593" spans="1:3">
      <c r="A593" s="77" t="s">
        <v>292</v>
      </c>
      <c r="B593" t="s">
        <v>342</v>
      </c>
      <c r="C593" s="77"/>
    </row>
    <row r="594" spans="1:3">
      <c r="A594" s="77" t="s">
        <v>292</v>
      </c>
      <c r="B594" t="s">
        <v>332</v>
      </c>
      <c r="C594" s="77" t="s">
        <v>333</v>
      </c>
    </row>
    <row r="595" spans="1:3">
      <c r="A595" s="77" t="s">
        <v>292</v>
      </c>
      <c r="B595" t="s">
        <v>332</v>
      </c>
      <c r="C595" s="77" t="s">
        <v>333</v>
      </c>
    </row>
    <row r="596" spans="1:3">
      <c r="A596" s="77" t="s">
        <v>292</v>
      </c>
      <c r="B596" t="s">
        <v>332</v>
      </c>
      <c r="C596" s="77" t="s">
        <v>333</v>
      </c>
    </row>
    <row r="597" spans="1:3">
      <c r="A597" s="77" t="s">
        <v>292</v>
      </c>
      <c r="B597" t="s">
        <v>362</v>
      </c>
      <c r="C597" s="77"/>
    </row>
    <row r="598" spans="1:3">
      <c r="A598" s="77" t="s">
        <v>292</v>
      </c>
      <c r="B598" t="s">
        <v>365</v>
      </c>
      <c r="C598" s="77"/>
    </row>
    <row r="599" spans="1:3">
      <c r="A599" s="77" t="s">
        <v>292</v>
      </c>
      <c r="B599" t="s">
        <v>365</v>
      </c>
      <c r="C599" s="77"/>
    </row>
    <row r="600" spans="1:3">
      <c r="A600" s="77" t="s">
        <v>292</v>
      </c>
      <c r="B600" t="s">
        <v>367</v>
      </c>
      <c r="C600" s="77"/>
    </row>
    <row r="601" spans="1:3">
      <c r="A601" s="77" t="s">
        <v>292</v>
      </c>
      <c r="C601" s="77"/>
    </row>
    <row r="602" spans="1:3">
      <c r="A602" s="77" t="s">
        <v>292</v>
      </c>
      <c r="B602" t="s">
        <v>386</v>
      </c>
      <c r="C602" s="77"/>
    </row>
    <row r="603" spans="1:3">
      <c r="A603" s="77" t="s">
        <v>292</v>
      </c>
      <c r="B603" t="s">
        <v>387</v>
      </c>
      <c r="C603" s="77"/>
    </row>
    <row r="604" spans="1:3">
      <c r="A604" s="77" t="s">
        <v>292</v>
      </c>
      <c r="B604" t="s">
        <v>388</v>
      </c>
      <c r="C604" s="77"/>
    </row>
    <row r="605" spans="1:3">
      <c r="A605" s="77" t="s">
        <v>292</v>
      </c>
      <c r="B605" t="s">
        <v>466</v>
      </c>
      <c r="C605" s="77" t="s">
        <v>467</v>
      </c>
    </row>
    <row r="606" spans="1:3">
      <c r="A606" s="77" t="s">
        <v>292</v>
      </c>
      <c r="B606" t="s">
        <v>488</v>
      </c>
      <c r="C606" s="77" t="s">
        <v>296</v>
      </c>
    </row>
    <row r="607" spans="1:3">
      <c r="A607" s="77" t="s">
        <v>292</v>
      </c>
      <c r="B607" t="s">
        <v>488</v>
      </c>
      <c r="C607" s="77" t="s">
        <v>296</v>
      </c>
    </row>
    <row r="608" spans="1:3">
      <c r="A608" s="77" t="s">
        <v>292</v>
      </c>
      <c r="B608" t="s">
        <v>488</v>
      </c>
      <c r="C608" s="77" t="s">
        <v>296</v>
      </c>
    </row>
    <row r="609" spans="1:3">
      <c r="A609" s="77" t="s">
        <v>292</v>
      </c>
      <c r="B609" t="s">
        <v>329</v>
      </c>
      <c r="C609" s="77" t="s">
        <v>178</v>
      </c>
    </row>
    <row r="610" spans="1:3">
      <c r="A610" s="77" t="s">
        <v>292</v>
      </c>
      <c r="B610" t="s">
        <v>494</v>
      </c>
      <c r="C610" s="77"/>
    </row>
    <row r="611" spans="1:3">
      <c r="A611" s="77" t="s">
        <v>292</v>
      </c>
      <c r="B611" t="s">
        <v>495</v>
      </c>
      <c r="C611" s="77"/>
    </row>
    <row r="612" spans="1:3">
      <c r="A612" s="77" t="s">
        <v>292</v>
      </c>
      <c r="B612" t="s">
        <v>328</v>
      </c>
      <c r="C612" s="77"/>
    </row>
    <row r="613" spans="1:3">
      <c r="A613" s="77" t="s">
        <v>292</v>
      </c>
      <c r="B613" t="s">
        <v>324</v>
      </c>
      <c r="C613" s="77"/>
    </row>
    <row r="614" spans="1:3">
      <c r="A614" s="77" t="s">
        <v>292</v>
      </c>
      <c r="B614" t="s">
        <v>495</v>
      </c>
      <c r="C614" s="77"/>
    </row>
    <row r="615" spans="1:3">
      <c r="A615" s="77" t="s">
        <v>292</v>
      </c>
      <c r="B615" t="s">
        <v>498</v>
      </c>
      <c r="C615" s="77"/>
    </row>
    <row r="616" spans="1:3">
      <c r="A616" s="77" t="s">
        <v>292</v>
      </c>
      <c r="B616" t="s">
        <v>498</v>
      </c>
      <c r="C616" s="77"/>
    </row>
    <row r="617" spans="1:3">
      <c r="A617" s="77" t="s">
        <v>292</v>
      </c>
      <c r="B617" t="s">
        <v>494</v>
      </c>
      <c r="C617" s="77"/>
    </row>
    <row r="618" spans="1:3">
      <c r="A618" s="77" t="s">
        <v>292</v>
      </c>
      <c r="B618" t="s">
        <v>324</v>
      </c>
      <c r="C618" s="77"/>
    </row>
    <row r="619" spans="1:3">
      <c r="A619" s="77" t="s">
        <v>292</v>
      </c>
      <c r="B619" t="s">
        <v>328</v>
      </c>
      <c r="C619" s="77"/>
    </row>
    <row r="620" spans="1:3">
      <c r="A620" s="77" t="s">
        <v>292</v>
      </c>
      <c r="B620" t="s">
        <v>501</v>
      </c>
      <c r="C620" s="77"/>
    </row>
    <row r="621" spans="1:3">
      <c r="A621" s="77" t="s">
        <v>292</v>
      </c>
      <c r="B621" t="s">
        <v>322</v>
      </c>
      <c r="C621" s="77"/>
    </row>
    <row r="622" spans="1:3">
      <c r="A622" s="77" t="s">
        <v>292</v>
      </c>
      <c r="B622" t="s">
        <v>325</v>
      </c>
      <c r="C622" s="77" t="s">
        <v>178</v>
      </c>
    </row>
    <row r="623" spans="1:3">
      <c r="A623" s="77" t="s">
        <v>292</v>
      </c>
      <c r="B623" t="s">
        <v>505</v>
      </c>
      <c r="C623" s="77"/>
    </row>
    <row r="624" spans="1:3">
      <c r="A624" s="77" t="s">
        <v>292</v>
      </c>
      <c r="B624" t="s">
        <v>328</v>
      </c>
      <c r="C624" s="77"/>
    </row>
    <row r="625" spans="1:3">
      <c r="A625" s="77" t="s">
        <v>292</v>
      </c>
      <c r="B625" t="s">
        <v>324</v>
      </c>
      <c r="C625" s="77"/>
    </row>
    <row r="626" spans="1:3">
      <c r="A626" s="77" t="s">
        <v>292</v>
      </c>
      <c r="B626" t="s">
        <v>322</v>
      </c>
      <c r="C626" s="77"/>
    </row>
    <row r="627" spans="1:3">
      <c r="A627" s="77" t="s">
        <v>292</v>
      </c>
      <c r="B627" t="s">
        <v>325</v>
      </c>
      <c r="C627" s="77" t="s">
        <v>178</v>
      </c>
    </row>
    <row r="628" spans="1:3">
      <c r="A628" s="77" t="s">
        <v>292</v>
      </c>
      <c r="B628" t="s">
        <v>505</v>
      </c>
      <c r="C628" s="77"/>
    </row>
    <row r="629" spans="1:3">
      <c r="A629" s="77" t="s">
        <v>292</v>
      </c>
      <c r="B629" t="s">
        <v>325</v>
      </c>
      <c r="C629" s="77" t="s">
        <v>178</v>
      </c>
    </row>
    <row r="630" spans="1:3">
      <c r="A630" s="77" t="s">
        <v>292</v>
      </c>
      <c r="B630" t="s">
        <v>506</v>
      </c>
      <c r="C630" s="77" t="s">
        <v>178</v>
      </c>
    </row>
    <row r="631" spans="1:3">
      <c r="A631" s="77" t="s">
        <v>292</v>
      </c>
      <c r="B631" t="s">
        <v>329</v>
      </c>
      <c r="C631" s="77" t="s">
        <v>178</v>
      </c>
    </row>
    <row r="632" spans="1:3">
      <c r="A632" s="77" t="s">
        <v>292</v>
      </c>
      <c r="B632" t="s">
        <v>508</v>
      </c>
      <c r="C632" s="77"/>
    </row>
    <row r="633" spans="1:3">
      <c r="A633" s="77" t="s">
        <v>292</v>
      </c>
      <c r="B633" t="s">
        <v>322</v>
      </c>
      <c r="C633" s="77"/>
    </row>
    <row r="634" spans="1:3">
      <c r="A634" s="77" t="s">
        <v>292</v>
      </c>
      <c r="B634" t="s">
        <v>329</v>
      </c>
      <c r="C634" s="77" t="s">
        <v>178</v>
      </c>
    </row>
    <row r="635" spans="1:3">
      <c r="A635" s="77" t="s">
        <v>292</v>
      </c>
      <c r="B635" t="s">
        <v>329</v>
      </c>
      <c r="C635" s="77" t="s">
        <v>178</v>
      </c>
    </row>
    <row r="636" spans="1:3">
      <c r="A636" s="77" t="s">
        <v>292</v>
      </c>
      <c r="B636" t="s">
        <v>511</v>
      </c>
      <c r="C636" s="77"/>
    </row>
    <row r="637" spans="1:3">
      <c r="A637" s="77" t="s">
        <v>292</v>
      </c>
      <c r="B637" t="s">
        <v>511</v>
      </c>
      <c r="C637" s="77"/>
    </row>
    <row r="638" spans="1:3">
      <c r="A638" s="77" t="s">
        <v>292</v>
      </c>
      <c r="B638" t="s">
        <v>512</v>
      </c>
      <c r="C638" s="77"/>
    </row>
    <row r="639" spans="1:3">
      <c r="A639" s="77" t="s">
        <v>292</v>
      </c>
      <c r="B639" t="s">
        <v>512</v>
      </c>
      <c r="C639" s="77"/>
    </row>
    <row r="640" spans="1:3">
      <c r="A640" s="77" t="s">
        <v>292</v>
      </c>
      <c r="B640" t="s">
        <v>489</v>
      </c>
      <c r="C640" s="77"/>
    </row>
    <row r="641" spans="1:3">
      <c r="A641" s="77" t="s">
        <v>292</v>
      </c>
      <c r="B641" t="s">
        <v>513</v>
      </c>
      <c r="C641" s="77"/>
    </row>
    <row r="642" spans="1:3">
      <c r="A642" s="77" t="s">
        <v>292</v>
      </c>
      <c r="B642" t="s">
        <v>515</v>
      </c>
      <c r="C642" s="77"/>
    </row>
    <row r="643" spans="1:3">
      <c r="A643" s="77" t="s">
        <v>292</v>
      </c>
      <c r="B643" t="s">
        <v>519</v>
      </c>
      <c r="C643" s="77"/>
    </row>
    <row r="644" spans="1:3">
      <c r="A644" s="77" t="s">
        <v>292</v>
      </c>
      <c r="B644" t="s">
        <v>526</v>
      </c>
      <c r="C644" s="77"/>
    </row>
    <row r="645" spans="1:3">
      <c r="A645" s="77" t="s">
        <v>292</v>
      </c>
      <c r="B645" t="s">
        <v>526</v>
      </c>
      <c r="C645" s="77"/>
    </row>
    <row r="646" spans="1:3">
      <c r="A646" s="77" t="s">
        <v>292</v>
      </c>
      <c r="B646" t="s">
        <v>526</v>
      </c>
      <c r="C646" s="77"/>
    </row>
    <row r="647" spans="1:3">
      <c r="A647" s="77" t="s">
        <v>292</v>
      </c>
      <c r="B647" t="s">
        <v>526</v>
      </c>
      <c r="C647" s="77"/>
    </row>
    <row r="648" spans="1:3">
      <c r="A648" s="77" t="s">
        <v>292</v>
      </c>
      <c r="B648" t="s">
        <v>531</v>
      </c>
      <c r="C648" s="77" t="s">
        <v>178</v>
      </c>
    </row>
    <row r="649" spans="1:3">
      <c r="A649" s="77" t="s">
        <v>292</v>
      </c>
      <c r="B649" t="s">
        <v>329</v>
      </c>
      <c r="C649" s="77" t="s">
        <v>178</v>
      </c>
    </row>
    <row r="650" spans="1:3">
      <c r="A650" s="77" t="s">
        <v>292</v>
      </c>
      <c r="B650" t="s">
        <v>526</v>
      </c>
      <c r="C650" s="77"/>
    </row>
    <row r="651" spans="1:3">
      <c r="A651" s="77" t="s">
        <v>292</v>
      </c>
      <c r="B651" t="s">
        <v>526</v>
      </c>
      <c r="C651" s="77"/>
    </row>
    <row r="652" spans="1:3">
      <c r="A652" s="77" t="s">
        <v>292</v>
      </c>
      <c r="B652" t="s">
        <v>526</v>
      </c>
      <c r="C652" s="77"/>
    </row>
    <row r="653" spans="1:3">
      <c r="A653" s="77" t="s">
        <v>292</v>
      </c>
      <c r="B653" t="s">
        <v>526</v>
      </c>
      <c r="C653" s="77"/>
    </row>
    <row r="654" spans="1:3">
      <c r="A654" s="77" t="s">
        <v>292</v>
      </c>
      <c r="B654" t="s">
        <v>531</v>
      </c>
      <c r="C654" s="77" t="s">
        <v>178</v>
      </c>
    </row>
    <row r="655" spans="1:3">
      <c r="A655" s="77" t="s">
        <v>292</v>
      </c>
      <c r="B655" t="s">
        <v>329</v>
      </c>
      <c r="C655" s="77" t="s">
        <v>178</v>
      </c>
    </row>
    <row r="656" spans="1:3">
      <c r="A656" s="77" t="s">
        <v>292</v>
      </c>
      <c r="B656" t="s">
        <v>365</v>
      </c>
      <c r="C656" s="77" t="s">
        <v>178</v>
      </c>
    </row>
    <row r="657" spans="1:4">
      <c r="A657" s="77" t="s">
        <v>292</v>
      </c>
      <c r="B657" t="s">
        <v>365</v>
      </c>
      <c r="C657" s="77" t="s">
        <v>296</v>
      </c>
    </row>
    <row r="658" spans="1:4">
      <c r="A658" s="77" t="s">
        <v>292</v>
      </c>
      <c r="C658" s="77"/>
    </row>
    <row r="659" spans="1:4">
      <c r="A659" s="77" t="s">
        <v>292</v>
      </c>
      <c r="C659" s="77"/>
    </row>
    <row r="660" spans="1:4">
      <c r="A660" s="77" t="s">
        <v>292</v>
      </c>
      <c r="C660" s="77" t="s">
        <v>367</v>
      </c>
    </row>
    <row r="661" spans="1:4">
      <c r="A661" s="77" t="s">
        <v>292</v>
      </c>
      <c r="C661" s="77" t="s">
        <v>367</v>
      </c>
    </row>
    <row r="662" spans="1:4">
      <c r="A662" s="77" t="s">
        <v>292</v>
      </c>
      <c r="C662" s="77"/>
    </row>
    <row r="663" spans="1:4">
      <c r="A663" s="77" t="s">
        <v>292</v>
      </c>
      <c r="C663" s="77"/>
    </row>
    <row r="664" spans="1:4">
      <c r="A664" s="77" t="s">
        <v>292</v>
      </c>
      <c r="B664" t="s">
        <v>329</v>
      </c>
      <c r="C664" s="77" t="s">
        <v>178</v>
      </c>
    </row>
    <row r="665" spans="1:4">
      <c r="A665" s="77" t="s">
        <v>292</v>
      </c>
      <c r="B665" t="s">
        <v>488</v>
      </c>
      <c r="C665" s="77" t="s">
        <v>296</v>
      </c>
      <c r="D665" t="s">
        <v>567</v>
      </c>
    </row>
    <row r="666" spans="1:4">
      <c r="A666" s="77" t="s">
        <v>292</v>
      </c>
      <c r="B666" t="s">
        <v>488</v>
      </c>
      <c r="C666" s="77" t="s">
        <v>296</v>
      </c>
      <c r="D666" t="s">
        <v>567</v>
      </c>
    </row>
    <row r="667" spans="1:4">
      <c r="A667" s="77" t="s">
        <v>292</v>
      </c>
      <c r="B667" t="s">
        <v>329</v>
      </c>
      <c r="C667" s="77" t="s">
        <v>178</v>
      </c>
    </row>
    <row r="668" spans="1:4">
      <c r="A668" s="77" t="s">
        <v>292</v>
      </c>
      <c r="B668" t="s">
        <v>322</v>
      </c>
      <c r="C668" s="77"/>
    </row>
    <row r="669" spans="1:4">
      <c r="A669" s="77" t="s">
        <v>292</v>
      </c>
      <c r="B669" t="s">
        <v>365</v>
      </c>
      <c r="C669" s="77" t="s">
        <v>296</v>
      </c>
    </row>
    <row r="670" spans="1:4">
      <c r="A670" s="77" t="s">
        <v>292</v>
      </c>
      <c r="B670" t="s">
        <v>508</v>
      </c>
      <c r="C670" s="77"/>
    </row>
    <row r="671" spans="1:4">
      <c r="A671" s="77" t="s">
        <v>292</v>
      </c>
      <c r="B671" t="s">
        <v>365</v>
      </c>
      <c r="C671" s="77" t="s">
        <v>296</v>
      </c>
    </row>
    <row r="672" spans="1:4">
      <c r="A672" s="77" t="s">
        <v>292</v>
      </c>
      <c r="B672" t="s">
        <v>571</v>
      </c>
      <c r="C672" s="77"/>
    </row>
    <row r="673" spans="1:3">
      <c r="A673" s="77" t="s">
        <v>292</v>
      </c>
      <c r="B673" t="s">
        <v>322</v>
      </c>
      <c r="C673" s="77"/>
    </row>
    <row r="674" spans="1:3">
      <c r="A674" s="77" t="s">
        <v>292</v>
      </c>
      <c r="B674" t="s">
        <v>573</v>
      </c>
      <c r="C674" s="77" t="s">
        <v>178</v>
      </c>
    </row>
    <row r="675" spans="1:3">
      <c r="A675" s="77" t="s">
        <v>292</v>
      </c>
      <c r="B675" t="s">
        <v>329</v>
      </c>
      <c r="C675" s="77" t="s">
        <v>178</v>
      </c>
    </row>
    <row r="676" spans="1:3">
      <c r="A676" s="77" t="s">
        <v>292</v>
      </c>
      <c r="B676" t="s">
        <v>573</v>
      </c>
      <c r="C676" s="77" t="s">
        <v>178</v>
      </c>
    </row>
    <row r="677" spans="1:3">
      <c r="A677" s="77" t="s">
        <v>292</v>
      </c>
      <c r="B677" t="s">
        <v>329</v>
      </c>
      <c r="C677" s="77" t="s">
        <v>178</v>
      </c>
    </row>
    <row r="678" spans="1:3">
      <c r="A678" s="77" t="s">
        <v>292</v>
      </c>
      <c r="B678" t="s">
        <v>329</v>
      </c>
      <c r="C678" s="77" t="s">
        <v>178</v>
      </c>
    </row>
    <row r="679" spans="1:3">
      <c r="A679" s="77" t="s">
        <v>292</v>
      </c>
      <c r="B679" t="s">
        <v>578</v>
      </c>
      <c r="C679" s="77"/>
    </row>
    <row r="680" spans="1:3">
      <c r="A680" s="77" t="s">
        <v>292</v>
      </c>
      <c r="B680" t="s">
        <v>578</v>
      </c>
      <c r="C680" s="77"/>
    </row>
    <row r="681" spans="1:3">
      <c r="A681" s="77" t="s">
        <v>292</v>
      </c>
      <c r="B681" t="s">
        <v>578</v>
      </c>
      <c r="C681" s="77"/>
    </row>
    <row r="682" spans="1:3">
      <c r="A682" s="77" t="s">
        <v>292</v>
      </c>
      <c r="B682" t="s">
        <v>578</v>
      </c>
      <c r="C682" s="77"/>
    </row>
    <row r="683" spans="1:3">
      <c r="A683" s="77" t="s">
        <v>292</v>
      </c>
      <c r="C683" s="77"/>
    </row>
    <row r="684" spans="1:3">
      <c r="A684" s="77" t="s">
        <v>292</v>
      </c>
      <c r="B684" t="s">
        <v>365</v>
      </c>
      <c r="C684" s="77"/>
    </row>
    <row r="685" spans="1:3">
      <c r="A685" s="77" t="s">
        <v>292</v>
      </c>
      <c r="B685" t="s">
        <v>356</v>
      </c>
      <c r="C685" s="77"/>
    </row>
    <row r="686" spans="1:3">
      <c r="A686" s="77" t="s">
        <v>292</v>
      </c>
      <c r="B686" t="s">
        <v>356</v>
      </c>
      <c r="C686" s="77"/>
    </row>
    <row r="687" spans="1:3">
      <c r="A687" s="77" t="s">
        <v>292</v>
      </c>
      <c r="B687" t="s">
        <v>356</v>
      </c>
      <c r="C687" s="77"/>
    </row>
    <row r="688" spans="1:3">
      <c r="A688" s="77" t="s">
        <v>292</v>
      </c>
      <c r="B688" t="s">
        <v>356</v>
      </c>
      <c r="C688" s="77"/>
    </row>
    <row r="689" spans="1:4">
      <c r="A689" s="77" t="s">
        <v>292</v>
      </c>
      <c r="B689" t="s">
        <v>329</v>
      </c>
      <c r="C689" s="77" t="s">
        <v>178</v>
      </c>
    </row>
    <row r="690" spans="1:4">
      <c r="A690" s="77" t="s">
        <v>292</v>
      </c>
      <c r="B690" t="s">
        <v>365</v>
      </c>
      <c r="C690" s="77"/>
    </row>
    <row r="691" spans="1:4">
      <c r="A691" s="77" t="s">
        <v>292</v>
      </c>
      <c r="C691" s="77"/>
    </row>
    <row r="692" spans="1:4">
      <c r="A692" s="77" t="s">
        <v>292</v>
      </c>
      <c r="C692" s="77"/>
    </row>
    <row r="693" spans="1:4">
      <c r="A693" s="77" t="s">
        <v>292</v>
      </c>
      <c r="B693" t="s">
        <v>488</v>
      </c>
      <c r="C693" s="77" t="s">
        <v>296</v>
      </c>
      <c r="D693" t="s">
        <v>567</v>
      </c>
    </row>
    <row r="694" spans="1:4">
      <c r="A694" s="77" t="s">
        <v>292</v>
      </c>
      <c r="B694" t="s">
        <v>488</v>
      </c>
      <c r="C694" s="77" t="s">
        <v>296</v>
      </c>
      <c r="D694" t="s">
        <v>567</v>
      </c>
    </row>
    <row r="695" spans="1:4">
      <c r="A695" s="77" t="s">
        <v>292</v>
      </c>
      <c r="B695" t="s">
        <v>488</v>
      </c>
      <c r="C695" s="77" t="s">
        <v>296</v>
      </c>
      <c r="D695" t="s">
        <v>567</v>
      </c>
    </row>
    <row r="696" spans="1:4">
      <c r="A696" s="77" t="s">
        <v>292</v>
      </c>
      <c r="B696" t="s">
        <v>329</v>
      </c>
      <c r="C696" s="77" t="s">
        <v>178</v>
      </c>
    </row>
    <row r="697" spans="1:4">
      <c r="A697" s="77" t="s">
        <v>292</v>
      </c>
      <c r="B697" t="s">
        <v>328</v>
      </c>
      <c r="C697" s="77"/>
    </row>
    <row r="698" spans="1:4">
      <c r="A698" s="77" t="s">
        <v>292</v>
      </c>
      <c r="B698" t="s">
        <v>324</v>
      </c>
      <c r="C698" s="77"/>
    </row>
    <row r="699" spans="1:4">
      <c r="A699" s="77" t="s">
        <v>292</v>
      </c>
      <c r="B699" t="s">
        <v>329</v>
      </c>
      <c r="C699" s="77" t="s">
        <v>178</v>
      </c>
    </row>
    <row r="700" spans="1:4">
      <c r="A700" s="77" t="s">
        <v>292</v>
      </c>
      <c r="B700" t="s">
        <v>325</v>
      </c>
      <c r="C700" s="77" t="s">
        <v>178</v>
      </c>
    </row>
    <row r="701" spans="1:4">
      <c r="A701" s="77" t="s">
        <v>292</v>
      </c>
      <c r="B701" t="s">
        <v>328</v>
      </c>
      <c r="C701" s="77"/>
    </row>
    <row r="702" spans="1:4">
      <c r="A702" s="77" t="s">
        <v>292</v>
      </c>
      <c r="B702" t="s">
        <v>324</v>
      </c>
      <c r="C702" s="77"/>
    </row>
    <row r="703" spans="1:4">
      <c r="A703" s="77" t="s">
        <v>292</v>
      </c>
      <c r="B703" t="s">
        <v>322</v>
      </c>
      <c r="C703" s="77"/>
    </row>
    <row r="704" spans="1:4">
      <c r="A704" s="77" t="s">
        <v>292</v>
      </c>
      <c r="B704" t="s">
        <v>365</v>
      </c>
      <c r="C704" s="77" t="s">
        <v>296</v>
      </c>
    </row>
    <row r="705" spans="1:3">
      <c r="A705" s="77" t="s">
        <v>292</v>
      </c>
      <c r="B705" t="s">
        <v>365</v>
      </c>
      <c r="C705" s="77" t="s">
        <v>296</v>
      </c>
    </row>
    <row r="706" spans="1:3">
      <c r="A706" s="77" t="s">
        <v>292</v>
      </c>
      <c r="B706" t="s">
        <v>329</v>
      </c>
      <c r="C706" s="77" t="s">
        <v>178</v>
      </c>
    </row>
    <row r="707" spans="1:3">
      <c r="A707" s="77" t="s">
        <v>292</v>
      </c>
      <c r="B707" t="s">
        <v>596</v>
      </c>
      <c r="C707" s="77" t="s">
        <v>178</v>
      </c>
    </row>
    <row r="708" spans="1:3">
      <c r="A708" s="77" t="s">
        <v>292</v>
      </c>
      <c r="B708" t="s">
        <v>365</v>
      </c>
      <c r="C708" s="77" t="s">
        <v>296</v>
      </c>
    </row>
    <row r="709" spans="1:3">
      <c r="A709" s="77" t="s">
        <v>292</v>
      </c>
      <c r="B709" t="s">
        <v>365</v>
      </c>
      <c r="C709" s="77" t="s">
        <v>296</v>
      </c>
    </row>
    <row r="710" spans="1:3">
      <c r="A710" s="77" t="s">
        <v>292</v>
      </c>
      <c r="B710" t="s">
        <v>597</v>
      </c>
      <c r="C710" s="77" t="s">
        <v>178</v>
      </c>
    </row>
    <row r="711" spans="1:3">
      <c r="A711" s="77" t="s">
        <v>292</v>
      </c>
      <c r="B711" t="s">
        <v>322</v>
      </c>
      <c r="C711" s="77"/>
    </row>
    <row r="712" spans="1:3">
      <c r="A712" s="77" t="s">
        <v>292</v>
      </c>
      <c r="B712" t="s">
        <v>329</v>
      </c>
      <c r="C712" s="77" t="s">
        <v>178</v>
      </c>
    </row>
    <row r="713" spans="1:3">
      <c r="A713" s="77" t="s">
        <v>292</v>
      </c>
      <c r="B713" t="s">
        <v>329</v>
      </c>
      <c r="C713" s="77" t="s">
        <v>178</v>
      </c>
    </row>
    <row r="714" spans="1:3">
      <c r="A714" s="77" t="s">
        <v>292</v>
      </c>
      <c r="B714" t="s">
        <v>18</v>
      </c>
    </row>
    <row r="715" spans="1:3">
      <c r="A715" s="77" t="s">
        <v>292</v>
      </c>
      <c r="B715" t="s">
        <v>18</v>
      </c>
    </row>
    <row r="716" spans="1:3">
      <c r="A716" s="77" t="s">
        <v>292</v>
      </c>
      <c r="B716" t="s">
        <v>18</v>
      </c>
    </row>
    <row r="717" spans="1:3">
      <c r="A717" s="77" t="s">
        <v>292</v>
      </c>
      <c r="B717" t="s">
        <v>18</v>
      </c>
    </row>
    <row r="718" spans="1:3">
      <c r="A718" s="77" t="s">
        <v>292</v>
      </c>
      <c r="B718" t="s">
        <v>177</v>
      </c>
    </row>
    <row r="719" spans="1:3">
      <c r="A719" s="77" t="s">
        <v>292</v>
      </c>
      <c r="B719" t="s">
        <v>177</v>
      </c>
    </row>
    <row r="720" spans="1:3">
      <c r="A720" s="77" t="s">
        <v>292</v>
      </c>
      <c r="B720" t="s">
        <v>177</v>
      </c>
    </row>
    <row r="721" spans="1:2">
      <c r="A721" s="77" t="s">
        <v>292</v>
      </c>
      <c r="B721" t="s">
        <v>177</v>
      </c>
    </row>
    <row r="722" spans="1:2">
      <c r="A722" s="77" t="s">
        <v>292</v>
      </c>
      <c r="B722" t="s">
        <v>177</v>
      </c>
    </row>
    <row r="723" spans="1:2">
      <c r="A723" s="77" t="s">
        <v>292</v>
      </c>
      <c r="B723" t="s">
        <v>18</v>
      </c>
    </row>
    <row r="724" spans="1:2">
      <c r="A724" s="77" t="s">
        <v>292</v>
      </c>
      <c r="B724" t="s">
        <v>18</v>
      </c>
    </row>
    <row r="725" spans="1:2">
      <c r="A725" s="77" t="s">
        <v>292</v>
      </c>
      <c r="B725" t="s">
        <v>18</v>
      </c>
    </row>
    <row r="726" spans="1:2">
      <c r="A726" s="77" t="s">
        <v>292</v>
      </c>
      <c r="B726" t="s">
        <v>18</v>
      </c>
    </row>
    <row r="727" spans="1:2">
      <c r="A727" s="77" t="s">
        <v>292</v>
      </c>
      <c r="B727" t="s">
        <v>18</v>
      </c>
    </row>
    <row r="728" spans="1:2">
      <c r="A728" s="77" t="s">
        <v>292</v>
      </c>
      <c r="B728" t="s">
        <v>18</v>
      </c>
    </row>
    <row r="729" spans="1:2">
      <c r="A729" s="77" t="s">
        <v>292</v>
      </c>
      <c r="B729" t="s">
        <v>18</v>
      </c>
    </row>
    <row r="730" spans="1:2">
      <c r="A730" s="77" t="s">
        <v>292</v>
      </c>
      <c r="B730" t="s">
        <v>18</v>
      </c>
    </row>
    <row r="731" spans="1:2">
      <c r="A731" s="77" t="s">
        <v>292</v>
      </c>
      <c r="B731" t="s">
        <v>18</v>
      </c>
    </row>
    <row r="732" spans="1:2">
      <c r="A732" s="77" t="s">
        <v>292</v>
      </c>
      <c r="B732" t="s">
        <v>18</v>
      </c>
    </row>
    <row r="733" spans="1:2">
      <c r="A733" s="77" t="s">
        <v>292</v>
      </c>
      <c r="B733" t="s">
        <v>18</v>
      </c>
    </row>
    <row r="734" spans="1:2">
      <c r="A734" s="77" t="s">
        <v>292</v>
      </c>
      <c r="B734" t="s">
        <v>18</v>
      </c>
    </row>
    <row r="735" spans="1:2">
      <c r="A735" s="77" t="s">
        <v>292</v>
      </c>
      <c r="B735" t="s">
        <v>18</v>
      </c>
    </row>
    <row r="736" spans="1:2">
      <c r="A736" s="77" t="s">
        <v>292</v>
      </c>
      <c r="B736" t="s">
        <v>18</v>
      </c>
    </row>
    <row r="737" spans="1:3">
      <c r="A737" s="77" t="s">
        <v>292</v>
      </c>
      <c r="B737" t="s">
        <v>18</v>
      </c>
    </row>
    <row r="738" spans="1:3">
      <c r="A738" s="77" t="s">
        <v>292</v>
      </c>
      <c r="B738" t="s">
        <v>18</v>
      </c>
    </row>
    <row r="739" spans="1:3">
      <c r="A739" s="77" t="s">
        <v>292</v>
      </c>
      <c r="B739" t="s">
        <v>18</v>
      </c>
    </row>
    <row r="740" spans="1:3">
      <c r="A740" s="77" t="s">
        <v>292</v>
      </c>
      <c r="B740" t="s">
        <v>18</v>
      </c>
    </row>
    <row r="741" spans="1:3">
      <c r="A741" s="77" t="s">
        <v>292</v>
      </c>
      <c r="B741" t="s">
        <v>18</v>
      </c>
    </row>
    <row r="742" spans="1:3">
      <c r="A742" s="77" t="s">
        <v>292</v>
      </c>
      <c r="B742" t="s">
        <v>18</v>
      </c>
    </row>
    <row r="743" spans="1:3">
      <c r="A743" s="77" t="s">
        <v>292</v>
      </c>
      <c r="B743" t="s">
        <v>18</v>
      </c>
    </row>
    <row r="744" spans="1:3">
      <c r="A744" s="77" t="s">
        <v>292</v>
      </c>
      <c r="B744" t="s">
        <v>18</v>
      </c>
    </row>
    <row r="745" spans="1:3">
      <c r="A745" s="77" t="s">
        <v>473</v>
      </c>
      <c r="B745" t="s">
        <v>474</v>
      </c>
      <c r="C745" s="77"/>
    </row>
    <row r="746" spans="1:3">
      <c r="A746" s="77" t="s">
        <v>473</v>
      </c>
      <c r="B746" t="s">
        <v>475</v>
      </c>
      <c r="C746" s="77"/>
    </row>
    <row r="747" spans="1:3">
      <c r="A747" s="77" t="s">
        <v>473</v>
      </c>
      <c r="B747" t="s">
        <v>476</v>
      </c>
      <c r="C747" s="77"/>
    </row>
    <row r="748" spans="1:3">
      <c r="A748" s="77" t="s">
        <v>473</v>
      </c>
      <c r="B748" t="s">
        <v>477</v>
      </c>
      <c r="C748" s="77"/>
    </row>
    <row r="749" spans="1:3">
      <c r="A749" s="77" t="s">
        <v>473</v>
      </c>
      <c r="B749" t="s">
        <v>478</v>
      </c>
      <c r="C749" s="77"/>
    </row>
    <row r="750" spans="1:3">
      <c r="A750" s="77" t="s">
        <v>473</v>
      </c>
      <c r="B750" t="s">
        <v>479</v>
      </c>
      <c r="C750" s="77"/>
    </row>
    <row r="751" spans="1:3">
      <c r="A751" s="77" t="s">
        <v>473</v>
      </c>
      <c r="B751" t="s">
        <v>489</v>
      </c>
      <c r="C751" s="77"/>
    </row>
    <row r="752" spans="1:3">
      <c r="A752" s="77" t="s">
        <v>473</v>
      </c>
      <c r="B752" t="s">
        <v>489</v>
      </c>
      <c r="C752" s="77"/>
    </row>
    <row r="753" spans="1:3">
      <c r="A753" s="77" t="s">
        <v>473</v>
      </c>
      <c r="B753" t="s">
        <v>489</v>
      </c>
      <c r="C753" s="77"/>
    </row>
    <row r="754" spans="1:3">
      <c r="A754" s="77" t="s">
        <v>473</v>
      </c>
      <c r="B754" t="s">
        <v>489</v>
      </c>
      <c r="C754" s="77"/>
    </row>
    <row r="755" spans="1:3">
      <c r="A755" s="77" t="s">
        <v>473</v>
      </c>
      <c r="B755" t="s">
        <v>489</v>
      </c>
      <c r="C755" s="77"/>
    </row>
    <row r="756" spans="1:3">
      <c r="A756" s="77" t="s">
        <v>473</v>
      </c>
      <c r="B756" t="s">
        <v>605</v>
      </c>
    </row>
    <row r="757" spans="1:3">
      <c r="A757" s="77" t="s">
        <v>473</v>
      </c>
      <c r="B757" t="s">
        <v>605</v>
      </c>
    </row>
    <row r="758" spans="1:3">
      <c r="A758" s="77" t="s">
        <v>419</v>
      </c>
      <c r="B758" t="s">
        <v>409</v>
      </c>
      <c r="C758" s="77"/>
    </row>
    <row r="759" spans="1:3">
      <c r="A759" s="77" t="s">
        <v>480</v>
      </c>
      <c r="B759" t="s">
        <v>481</v>
      </c>
      <c r="C759" s="77"/>
    </row>
    <row r="760" spans="1:3">
      <c r="A760" s="77" t="s">
        <v>480</v>
      </c>
      <c r="B760" t="s">
        <v>481</v>
      </c>
      <c r="C760" s="77"/>
    </row>
    <row r="761" spans="1:3">
      <c r="A761" s="77" t="s">
        <v>413</v>
      </c>
      <c r="B761" t="s">
        <v>409</v>
      </c>
      <c r="C761" s="77"/>
    </row>
    <row r="762" spans="1:3">
      <c r="A762" s="77" t="s">
        <v>413</v>
      </c>
      <c r="B762" t="s">
        <v>409</v>
      </c>
      <c r="C762" s="77"/>
    </row>
    <row r="763" spans="1:3">
      <c r="A763" s="77" t="s">
        <v>408</v>
      </c>
      <c r="B763" t="s">
        <v>409</v>
      </c>
      <c r="C763" s="77"/>
    </row>
    <row r="764" spans="1:3">
      <c r="A764" s="77" t="s">
        <v>408</v>
      </c>
      <c r="B764" t="s">
        <v>409</v>
      </c>
      <c r="C764" s="77"/>
    </row>
    <row r="765" spans="1:3">
      <c r="A765" s="77" t="s">
        <v>426</v>
      </c>
      <c r="B765" t="s">
        <v>409</v>
      </c>
      <c r="C765" s="77"/>
    </row>
    <row r="766" spans="1:3">
      <c r="A766" s="77" t="s">
        <v>435</v>
      </c>
      <c r="B766" t="s">
        <v>436</v>
      </c>
      <c r="C766" s="77"/>
    </row>
    <row r="767" spans="1:3">
      <c r="A767" s="77" t="s">
        <v>437</v>
      </c>
      <c r="B767" t="s">
        <v>411</v>
      </c>
      <c r="C767" s="77"/>
    </row>
    <row r="768" spans="1:3">
      <c r="A768" s="77" t="s">
        <v>437</v>
      </c>
      <c r="B768" t="s">
        <v>411</v>
      </c>
      <c r="C768" s="77"/>
    </row>
    <row r="769" spans="1:3">
      <c r="A769" s="77" t="s">
        <v>442</v>
      </c>
      <c r="B769" t="s">
        <v>443</v>
      </c>
      <c r="C769" s="77"/>
    </row>
    <row r="770" spans="1:3">
      <c r="A770" s="77" t="s">
        <v>421</v>
      </c>
      <c r="B770" t="s">
        <v>422</v>
      </c>
      <c r="C770" s="77"/>
    </row>
    <row r="771" spans="1:3">
      <c r="A771" s="77" t="s">
        <v>421</v>
      </c>
      <c r="B771" t="s">
        <v>422</v>
      </c>
      <c r="C771" s="77"/>
    </row>
    <row r="772" spans="1:3">
      <c r="A772" s="77" t="s">
        <v>338</v>
      </c>
      <c r="B772" t="s">
        <v>339</v>
      </c>
      <c r="C772" s="77"/>
    </row>
    <row r="773" spans="1:3">
      <c r="A773" s="77" t="s">
        <v>496</v>
      </c>
      <c r="B773" t="s">
        <v>497</v>
      </c>
      <c r="C773" s="77"/>
    </row>
    <row r="774" spans="1:3">
      <c r="A774" s="77" t="s">
        <v>496</v>
      </c>
      <c r="B774" t="s">
        <v>497</v>
      </c>
      <c r="C774" s="77"/>
    </row>
    <row r="775" spans="1:3">
      <c r="A775" s="77" t="s">
        <v>496</v>
      </c>
      <c r="B775" t="s">
        <v>497</v>
      </c>
      <c r="C775" s="77"/>
    </row>
    <row r="776" spans="1:3">
      <c r="A776" s="77" t="s">
        <v>321</v>
      </c>
      <c r="B776" t="s">
        <v>319</v>
      </c>
      <c r="C776" s="77"/>
    </row>
    <row r="777" spans="1:3">
      <c r="A777" s="77" t="s">
        <v>321</v>
      </c>
      <c r="B777" t="s">
        <v>497</v>
      </c>
      <c r="C777" s="77"/>
    </row>
    <row r="778" spans="1:3">
      <c r="A778" s="77" t="s">
        <v>318</v>
      </c>
      <c r="B778" t="s">
        <v>319</v>
      </c>
      <c r="C778" s="77"/>
    </row>
    <row r="779" spans="1:3">
      <c r="A779" s="77" t="s">
        <v>433</v>
      </c>
      <c r="B779" t="s">
        <v>434</v>
      </c>
      <c r="C779" s="77"/>
    </row>
    <row r="780" spans="1:3">
      <c r="A780" s="77" t="s">
        <v>433</v>
      </c>
      <c r="B780" t="s">
        <v>434</v>
      </c>
      <c r="C780" s="77"/>
    </row>
    <row r="781" spans="1:3">
      <c r="A781" s="77" t="s">
        <v>449</v>
      </c>
      <c r="B781" t="s">
        <v>450</v>
      </c>
      <c r="C781" s="77"/>
    </row>
    <row r="782" spans="1:3">
      <c r="A782" s="77" t="s">
        <v>449</v>
      </c>
      <c r="B782" t="s">
        <v>450</v>
      </c>
      <c r="C782" s="77"/>
    </row>
    <row r="783" spans="1:3">
      <c r="A783" s="77" t="s">
        <v>358</v>
      </c>
      <c r="C783" s="77"/>
    </row>
    <row r="784" spans="1:3">
      <c r="A784" s="77" t="s">
        <v>455</v>
      </c>
      <c r="B784" t="s">
        <v>411</v>
      </c>
      <c r="C784" s="77"/>
    </row>
    <row r="785" spans="1:3">
      <c r="A785" s="77" t="s">
        <v>455</v>
      </c>
      <c r="B785" t="s">
        <v>411</v>
      </c>
      <c r="C785" s="77"/>
    </row>
    <row r="786" spans="1:3">
      <c r="A786" s="77" t="s">
        <v>457</v>
      </c>
      <c r="B786" t="s">
        <v>430</v>
      </c>
      <c r="C786" s="77"/>
    </row>
    <row r="787" spans="1:3">
      <c r="A787" s="77" t="s">
        <v>456</v>
      </c>
      <c r="B787" t="s">
        <v>430</v>
      </c>
      <c r="C787" s="77"/>
    </row>
    <row r="788" spans="1:3">
      <c r="A788" s="77" t="s">
        <v>456</v>
      </c>
      <c r="B788" t="s">
        <v>430</v>
      </c>
      <c r="C788" s="77"/>
    </row>
    <row r="789" spans="1:3">
      <c r="A789" s="77" t="s">
        <v>458</v>
      </c>
      <c r="B789" t="s">
        <v>430</v>
      </c>
      <c r="C789" s="77"/>
    </row>
    <row r="790" spans="1:3">
      <c r="A790" s="77" t="s">
        <v>593</v>
      </c>
      <c r="B790" t="s">
        <v>430</v>
      </c>
      <c r="C790" s="77"/>
    </row>
    <row r="791" spans="1:3">
      <c r="A791" s="77" t="s">
        <v>459</v>
      </c>
      <c r="B791" t="s">
        <v>430</v>
      </c>
      <c r="C791" s="77"/>
    </row>
    <row r="792" spans="1:3">
      <c r="A792" s="77" t="s">
        <v>459</v>
      </c>
      <c r="B792" t="s">
        <v>430</v>
      </c>
      <c r="C792" s="77"/>
    </row>
    <row r="793" spans="1:3">
      <c r="A793" s="77" t="s">
        <v>460</v>
      </c>
      <c r="B793" t="s">
        <v>430</v>
      </c>
      <c r="C793" s="77"/>
    </row>
    <row r="794" spans="1:3">
      <c r="A794" s="77" t="s">
        <v>460</v>
      </c>
      <c r="B794" t="s">
        <v>430</v>
      </c>
      <c r="C794" s="77"/>
    </row>
    <row r="795" spans="1:3">
      <c r="A795" s="77" t="s">
        <v>552</v>
      </c>
      <c r="B795" t="s">
        <v>430</v>
      </c>
      <c r="C795" s="77"/>
    </row>
    <row r="796" spans="1:3">
      <c r="A796" s="77" t="s">
        <v>552</v>
      </c>
      <c r="B796" t="s">
        <v>430</v>
      </c>
      <c r="C796" s="77"/>
    </row>
    <row r="797" spans="1:3">
      <c r="A797" s="77" t="s">
        <v>551</v>
      </c>
      <c r="B797" t="s">
        <v>430</v>
      </c>
      <c r="C797" s="77"/>
    </row>
    <row r="798" spans="1:3">
      <c r="A798" s="77" t="s">
        <v>551</v>
      </c>
      <c r="B798" t="s">
        <v>430</v>
      </c>
      <c r="C798" s="77"/>
    </row>
    <row r="799" spans="1:3">
      <c r="A799" s="77" t="s">
        <v>454</v>
      </c>
      <c r="C799" s="77"/>
    </row>
    <row r="800" spans="1:3">
      <c r="A800" s="77" t="s">
        <v>454</v>
      </c>
      <c r="C800" s="77"/>
    </row>
    <row r="801" spans="1:3">
      <c r="A801" s="77" t="s">
        <v>417</v>
      </c>
      <c r="B801" t="s">
        <v>411</v>
      </c>
      <c r="C801" s="77"/>
    </row>
    <row r="802" spans="1:3">
      <c r="A802" s="77" t="s">
        <v>418</v>
      </c>
      <c r="B802" t="s">
        <v>411</v>
      </c>
      <c r="C802" s="77"/>
    </row>
    <row r="803" spans="1:3">
      <c r="A803" s="77" t="s">
        <v>423</v>
      </c>
      <c r="B803" t="s">
        <v>411</v>
      </c>
      <c r="C803" s="77"/>
    </row>
    <row r="804" spans="1:3">
      <c r="A804" s="77" t="s">
        <v>424</v>
      </c>
      <c r="B804" t="s">
        <v>411</v>
      </c>
      <c r="C804" s="77"/>
    </row>
    <row r="805" spans="1:3">
      <c r="A805" s="77" t="s">
        <v>562</v>
      </c>
      <c r="B805" t="s">
        <v>563</v>
      </c>
      <c r="C805" s="77"/>
    </row>
    <row r="806" spans="1:3">
      <c r="A806" s="77" t="s">
        <v>453</v>
      </c>
      <c r="B806" t="s">
        <v>411</v>
      </c>
      <c r="C806" s="77"/>
    </row>
    <row r="807" spans="1:3">
      <c r="A807" s="77" t="s">
        <v>453</v>
      </c>
      <c r="B807" t="s">
        <v>411</v>
      </c>
      <c r="C807" s="77"/>
    </row>
    <row r="808" spans="1:3">
      <c r="A808" s="77" t="s">
        <v>438</v>
      </c>
      <c r="B808" t="s">
        <v>439</v>
      </c>
      <c r="C808" s="77"/>
    </row>
    <row r="809" spans="1:3">
      <c r="A809" s="77" t="s">
        <v>438</v>
      </c>
      <c r="B809" t="s">
        <v>439</v>
      </c>
      <c r="C809" s="77"/>
    </row>
    <row r="810" spans="1:3">
      <c r="A810" s="77" t="s">
        <v>482</v>
      </c>
      <c r="B810" t="s">
        <v>483</v>
      </c>
      <c r="C810" s="77"/>
    </row>
    <row r="811" spans="1:3">
      <c r="A811" s="77" t="s">
        <v>482</v>
      </c>
      <c r="B811" t="s">
        <v>484</v>
      </c>
      <c r="C811" s="77"/>
    </row>
    <row r="812" spans="1:3">
      <c r="A812" s="77" t="s">
        <v>559</v>
      </c>
      <c r="B812" t="s">
        <v>411</v>
      </c>
      <c r="C812" s="77"/>
    </row>
    <row r="813" spans="1:3">
      <c r="A813" s="77" t="s">
        <v>431</v>
      </c>
      <c r="B813" t="s">
        <v>432</v>
      </c>
      <c r="C813" s="77"/>
    </row>
    <row r="814" spans="1:3">
      <c r="A814" s="77" t="s">
        <v>431</v>
      </c>
      <c r="B814" t="s">
        <v>544</v>
      </c>
      <c r="C814" s="77"/>
    </row>
    <row r="815" spans="1:3">
      <c r="A815" s="77" t="s">
        <v>431</v>
      </c>
      <c r="B815" t="s">
        <v>544</v>
      </c>
      <c r="C815" s="77"/>
    </row>
    <row r="816" spans="1:3">
      <c r="A816" s="77" t="s">
        <v>431</v>
      </c>
      <c r="B816" t="s">
        <v>545</v>
      </c>
      <c r="C816" s="77"/>
    </row>
    <row r="817" spans="1:3">
      <c r="A817" s="77" t="s">
        <v>431</v>
      </c>
      <c r="B817" t="s">
        <v>546</v>
      </c>
      <c r="C817" s="77"/>
    </row>
    <row r="818" spans="1:3">
      <c r="A818" s="77" t="s">
        <v>431</v>
      </c>
      <c r="B818" t="s">
        <v>547</v>
      </c>
      <c r="C818" s="77"/>
    </row>
    <row r="819" spans="1:3">
      <c r="A819" s="77" t="s">
        <v>431</v>
      </c>
      <c r="B819" t="s">
        <v>550</v>
      </c>
      <c r="C819" s="77"/>
    </row>
    <row r="820" spans="1:3">
      <c r="A820" s="77" t="s">
        <v>431</v>
      </c>
      <c r="B820" t="s">
        <v>588</v>
      </c>
      <c r="C820" s="77"/>
    </row>
    <row r="821" spans="1:3">
      <c r="A821" s="77" t="s">
        <v>431</v>
      </c>
      <c r="B821" t="s">
        <v>589</v>
      </c>
      <c r="C821" s="77"/>
    </row>
    <row r="822" spans="1:3">
      <c r="A822" s="77" t="s">
        <v>431</v>
      </c>
      <c r="B822" t="s">
        <v>590</v>
      </c>
      <c r="C822" s="77"/>
    </row>
    <row r="823" spans="1:3">
      <c r="A823" s="77" t="s">
        <v>431</v>
      </c>
      <c r="B823" t="s">
        <v>591</v>
      </c>
      <c r="C823" s="77"/>
    </row>
    <row r="824" spans="1:3">
      <c r="A824" s="77" t="s">
        <v>431</v>
      </c>
      <c r="B824" t="s">
        <v>592</v>
      </c>
      <c r="C824" s="77"/>
    </row>
    <row r="825" spans="1:3">
      <c r="A825" s="77" t="s">
        <v>431</v>
      </c>
      <c r="B825" t="s">
        <v>592</v>
      </c>
      <c r="C825" s="77"/>
    </row>
    <row r="826" spans="1:3">
      <c r="A826" s="77" t="s">
        <v>444</v>
      </c>
      <c r="B826" t="s">
        <v>445</v>
      </c>
      <c r="C826" s="77"/>
    </row>
    <row r="827" spans="1:3">
      <c r="A827" s="77" t="s">
        <v>444</v>
      </c>
      <c r="B827" t="s">
        <v>445</v>
      </c>
      <c r="C827" s="77"/>
    </row>
    <row r="828" spans="1:3">
      <c r="A828" s="77" t="s">
        <v>440</v>
      </c>
      <c r="B828" t="s">
        <v>441</v>
      </c>
      <c r="C828" s="77"/>
    </row>
    <row r="829" spans="1:3">
      <c r="A829" s="77" t="s">
        <v>451</v>
      </c>
      <c r="B829" t="s">
        <v>452</v>
      </c>
      <c r="C829" s="77"/>
    </row>
    <row r="830" spans="1:3">
      <c r="A830" s="77" t="s">
        <v>412</v>
      </c>
      <c r="B830" t="s">
        <v>407</v>
      </c>
      <c r="C830" s="77"/>
    </row>
    <row r="831" spans="1:3">
      <c r="A831" s="77" t="s">
        <v>412</v>
      </c>
      <c r="B831" t="s">
        <v>407</v>
      </c>
      <c r="C831" s="77"/>
    </row>
    <row r="832" spans="1:3">
      <c r="A832" s="77" t="s">
        <v>412</v>
      </c>
      <c r="B832" t="s">
        <v>407</v>
      </c>
      <c r="C832" s="77"/>
    </row>
    <row r="833" spans="1:3">
      <c r="A833" s="77" t="s">
        <v>415</v>
      </c>
      <c r="B833" t="s">
        <v>416</v>
      </c>
      <c r="C833" s="77"/>
    </row>
    <row r="834" spans="1:3">
      <c r="A834" s="77" t="s">
        <v>415</v>
      </c>
      <c r="B834" t="s">
        <v>416</v>
      </c>
      <c r="C834" s="77"/>
    </row>
    <row r="835" spans="1:3">
      <c r="A835" s="77" t="s">
        <v>415</v>
      </c>
      <c r="B835" t="s">
        <v>416</v>
      </c>
      <c r="C835" s="77"/>
    </row>
    <row r="836" spans="1:3">
      <c r="A836" s="77" t="s">
        <v>406</v>
      </c>
      <c r="B836" t="s">
        <v>407</v>
      </c>
      <c r="C836" s="77"/>
    </row>
    <row r="837" spans="1:3">
      <c r="A837" s="77" t="s">
        <v>406</v>
      </c>
      <c r="B837" t="s">
        <v>407</v>
      </c>
      <c r="C837" s="77"/>
    </row>
    <row r="838" spans="1:3">
      <c r="A838" s="77" t="s">
        <v>404</v>
      </c>
      <c r="B838" t="s">
        <v>405</v>
      </c>
      <c r="C838" s="77"/>
    </row>
    <row r="839" spans="1:3">
      <c r="A839" s="77" t="s">
        <v>404</v>
      </c>
      <c r="B839" t="s">
        <v>405</v>
      </c>
      <c r="C839" s="77"/>
    </row>
    <row r="840" spans="1:3">
      <c r="A840" s="77" t="s">
        <v>402</v>
      </c>
      <c r="B840" t="s">
        <v>403</v>
      </c>
      <c r="C840" s="77"/>
    </row>
    <row r="841" spans="1:3">
      <c r="A841" s="77" t="s">
        <v>402</v>
      </c>
      <c r="B841" t="s">
        <v>403</v>
      </c>
      <c r="C841" s="77"/>
    </row>
    <row r="842" spans="1:3">
      <c r="A842" s="77" t="s">
        <v>446</v>
      </c>
      <c r="B842" t="s">
        <v>447</v>
      </c>
      <c r="C842" s="77"/>
    </row>
    <row r="843" spans="1:3">
      <c r="A843" s="77" t="s">
        <v>446</v>
      </c>
      <c r="B843" t="s">
        <v>448</v>
      </c>
      <c r="C843" s="77"/>
    </row>
    <row r="844" spans="1:3">
      <c r="A844" s="77" t="s">
        <v>429</v>
      </c>
      <c r="B844" t="s">
        <v>430</v>
      </c>
      <c r="C844" s="77"/>
    </row>
    <row r="845" spans="1:3">
      <c r="A845" s="77" t="s">
        <v>420</v>
      </c>
      <c r="B845" t="s">
        <v>411</v>
      </c>
      <c r="C845" s="77"/>
    </row>
    <row r="846" spans="1:3">
      <c r="A846" s="77" t="s">
        <v>420</v>
      </c>
      <c r="B846" t="s">
        <v>411</v>
      </c>
      <c r="C846" s="77"/>
    </row>
    <row r="847" spans="1:3">
      <c r="A847" s="77" t="s">
        <v>414</v>
      </c>
      <c r="B847" t="s">
        <v>411</v>
      </c>
      <c r="C847" s="77"/>
    </row>
    <row r="848" spans="1:3">
      <c r="A848" s="77" t="s">
        <v>414</v>
      </c>
      <c r="B848" t="s">
        <v>411</v>
      </c>
      <c r="C848" s="77"/>
    </row>
    <row r="849" spans="1:3">
      <c r="A849" s="77" t="s">
        <v>425</v>
      </c>
      <c r="B849" t="s">
        <v>411</v>
      </c>
      <c r="C849" s="77"/>
    </row>
    <row r="850" spans="1:3">
      <c r="A850" s="77" t="s">
        <v>542</v>
      </c>
      <c r="B850" t="s">
        <v>430</v>
      </c>
      <c r="C850" s="77"/>
    </row>
    <row r="851" spans="1:3">
      <c r="A851" s="77" t="s">
        <v>542</v>
      </c>
      <c r="B851" t="s">
        <v>430</v>
      </c>
      <c r="C851" s="77"/>
    </row>
    <row r="852" spans="1:3">
      <c r="A852" s="77" t="s">
        <v>543</v>
      </c>
      <c r="B852" t="s">
        <v>430</v>
      </c>
      <c r="C852" s="77"/>
    </row>
    <row r="853" spans="1:3">
      <c r="A853" s="77" t="s">
        <v>543</v>
      </c>
      <c r="B853" t="s">
        <v>430</v>
      </c>
      <c r="C853" s="77"/>
    </row>
    <row r="854" spans="1:3">
      <c r="A854" s="77" t="s">
        <v>540</v>
      </c>
      <c r="B854" t="s">
        <v>430</v>
      </c>
      <c r="C854" s="77"/>
    </row>
    <row r="855" spans="1:3">
      <c r="A855" s="77" t="s">
        <v>540</v>
      </c>
      <c r="B855" t="s">
        <v>430</v>
      </c>
      <c r="C855" s="77"/>
    </row>
    <row r="856" spans="1:3">
      <c r="A856" s="77" t="s">
        <v>541</v>
      </c>
      <c r="B856" t="s">
        <v>430</v>
      </c>
      <c r="C856" s="77"/>
    </row>
    <row r="857" spans="1:3">
      <c r="A857" s="77" t="s">
        <v>541</v>
      </c>
      <c r="B857" t="s">
        <v>430</v>
      </c>
      <c r="C857" s="77"/>
    </row>
    <row r="858" spans="1:3">
      <c r="A858" s="77" t="s">
        <v>549</v>
      </c>
      <c r="B858" t="s">
        <v>430</v>
      </c>
      <c r="C858" s="77"/>
    </row>
    <row r="859" spans="1:3">
      <c r="A859" s="77" t="s">
        <v>549</v>
      </c>
      <c r="B859" t="s">
        <v>430</v>
      </c>
      <c r="C859" s="77"/>
    </row>
    <row r="860" spans="1:3">
      <c r="A860" s="77" t="s">
        <v>548</v>
      </c>
      <c r="B860" t="s">
        <v>430</v>
      </c>
      <c r="C860" s="77"/>
    </row>
    <row r="861" spans="1:3">
      <c r="A861" s="77" t="s">
        <v>548</v>
      </c>
      <c r="B861" t="s">
        <v>430</v>
      </c>
      <c r="C861" s="77"/>
    </row>
    <row r="862" spans="1:3">
      <c r="A862" s="77" t="s">
        <v>410</v>
      </c>
      <c r="B862" t="s">
        <v>411</v>
      </c>
      <c r="C862" s="77"/>
    </row>
    <row r="863" spans="1:3">
      <c r="A863" s="77" t="s">
        <v>410</v>
      </c>
      <c r="B863" t="s">
        <v>411</v>
      </c>
      <c r="C863" s="77"/>
    </row>
    <row r="864" spans="1:3">
      <c r="A864" s="77" t="s">
        <v>288</v>
      </c>
      <c r="C864" s="77" t="s">
        <v>289</v>
      </c>
    </row>
    <row r="865" spans="1:3">
      <c r="A865" s="77" t="s">
        <v>288</v>
      </c>
      <c r="C865" s="77" t="s">
        <v>299</v>
      </c>
    </row>
    <row r="866" spans="1:3">
      <c r="A866" s="77" t="s">
        <v>565</v>
      </c>
      <c r="B866" t="s">
        <v>529</v>
      </c>
      <c r="C866" s="77"/>
    </row>
    <row r="867" spans="1:3">
      <c r="A867" s="77" t="s">
        <v>565</v>
      </c>
      <c r="B867" t="s">
        <v>529</v>
      </c>
      <c r="C867" s="77"/>
    </row>
    <row r="868" spans="1:3">
      <c r="A868" s="77" t="s">
        <v>594</v>
      </c>
      <c r="C868" s="77"/>
    </row>
    <row r="869" spans="1:3">
      <c r="A869" s="77" t="s">
        <v>594</v>
      </c>
      <c r="C869" s="77"/>
    </row>
    <row r="870" spans="1:3">
      <c r="A870" s="77" t="s">
        <v>594</v>
      </c>
      <c r="C870" s="77"/>
    </row>
    <row r="871" spans="1:3">
      <c r="A871" s="77" t="s">
        <v>594</v>
      </c>
      <c r="C871" s="77"/>
    </row>
    <row r="872" spans="1:3">
      <c r="A872" s="77" t="s">
        <v>594</v>
      </c>
      <c r="C872" s="77"/>
    </row>
    <row r="873" spans="1:3">
      <c r="A873" s="77" t="s">
        <v>564</v>
      </c>
      <c r="C873" s="77"/>
    </row>
    <row r="874" spans="1:3">
      <c r="A874" s="77" t="s">
        <v>564</v>
      </c>
      <c r="C874" s="77"/>
    </row>
    <row r="875" spans="1:3">
      <c r="A875" s="77" t="s">
        <v>564</v>
      </c>
      <c r="C875" s="77"/>
    </row>
    <row r="876" spans="1:3">
      <c r="A876" s="77" t="s">
        <v>564</v>
      </c>
      <c r="C876" s="77"/>
    </row>
    <row r="877" spans="1:3">
      <c r="A877" s="77" t="s">
        <v>564</v>
      </c>
      <c r="C877" s="77"/>
    </row>
    <row r="878" spans="1:3">
      <c r="A878" s="77" t="s">
        <v>564</v>
      </c>
      <c r="C878" s="77"/>
    </row>
    <row r="879" spans="1:3">
      <c r="A879" s="77" t="s">
        <v>564</v>
      </c>
      <c r="C879" s="77"/>
    </row>
    <row r="880" spans="1:3">
      <c r="A880" s="77" t="s">
        <v>564</v>
      </c>
      <c r="C880" s="77"/>
    </row>
    <row r="881" spans="1:3">
      <c r="A881" s="77" t="s">
        <v>606</v>
      </c>
      <c r="B881" t="s">
        <v>409</v>
      </c>
    </row>
    <row r="882" spans="1:3">
      <c r="A882" s="77" t="s">
        <v>606</v>
      </c>
      <c r="B882" t="s">
        <v>409</v>
      </c>
    </row>
    <row r="883" spans="1:3">
      <c r="A883" s="77" t="s">
        <v>606</v>
      </c>
      <c r="B883" t="s">
        <v>409</v>
      </c>
    </row>
    <row r="884" spans="1:3">
      <c r="A884" s="77" t="s">
        <v>606</v>
      </c>
      <c r="B884" t="s">
        <v>409</v>
      </c>
    </row>
    <row r="885" spans="1:3">
      <c r="A885" s="77" t="s">
        <v>606</v>
      </c>
      <c r="B885" t="s">
        <v>409</v>
      </c>
    </row>
    <row r="886" spans="1:3">
      <c r="A886" s="77" t="s">
        <v>200</v>
      </c>
      <c r="C886" s="77" t="s">
        <v>514</v>
      </c>
    </row>
    <row r="887" spans="1:3">
      <c r="A887" s="77" t="s">
        <v>200</v>
      </c>
      <c r="C887" s="77" t="s">
        <v>514</v>
      </c>
    </row>
    <row r="888" spans="1:3">
      <c r="A888" s="77" t="s">
        <v>200</v>
      </c>
      <c r="C888" s="77" t="s">
        <v>514</v>
      </c>
    </row>
    <row r="889" spans="1:3">
      <c r="A889" s="77" t="s">
        <v>200</v>
      </c>
      <c r="C889" s="77" t="s">
        <v>514</v>
      </c>
    </row>
    <row r="890" spans="1:3">
      <c r="A890" s="77" t="s">
        <v>200</v>
      </c>
      <c r="C890" s="77" t="s">
        <v>514</v>
      </c>
    </row>
    <row r="891" spans="1:3">
      <c r="A891" s="77" t="s">
        <v>393</v>
      </c>
      <c r="B891" t="s">
        <v>392</v>
      </c>
      <c r="C891" s="77"/>
    </row>
    <row r="892" spans="1:3">
      <c r="A892" s="77" t="s">
        <v>400</v>
      </c>
      <c r="B892" t="s">
        <v>401</v>
      </c>
      <c r="C892" s="77"/>
    </row>
    <row r="893" spans="1:3">
      <c r="A893" s="77" t="s">
        <v>225</v>
      </c>
      <c r="C893" s="77" t="s">
        <v>303</v>
      </c>
    </row>
    <row r="894" spans="1:3">
      <c r="A894" s="77" t="s">
        <v>225</v>
      </c>
      <c r="C894" s="77" t="s">
        <v>303</v>
      </c>
    </row>
    <row r="895" spans="1:3">
      <c r="A895" s="77" t="s">
        <v>225</v>
      </c>
      <c r="C895" s="77" t="s">
        <v>303</v>
      </c>
    </row>
    <row r="896" spans="1:3">
      <c r="A896" s="77" t="s">
        <v>225</v>
      </c>
      <c r="C896" s="77" t="s">
        <v>303</v>
      </c>
    </row>
    <row r="897" spans="1:3">
      <c r="A897" s="77" t="s">
        <v>225</v>
      </c>
      <c r="C897" s="77" t="s">
        <v>303</v>
      </c>
    </row>
    <row r="898" spans="1:3">
      <c r="A898" s="77" t="s">
        <v>225</v>
      </c>
      <c r="C898" s="77" t="s">
        <v>303</v>
      </c>
    </row>
    <row r="899" spans="1:3">
      <c r="A899" s="77" t="s">
        <v>225</v>
      </c>
      <c r="C899" s="77" t="s">
        <v>303</v>
      </c>
    </row>
    <row r="900" spans="1:3">
      <c r="A900" s="77" t="s">
        <v>225</v>
      </c>
      <c r="C900" s="77" t="s">
        <v>303</v>
      </c>
    </row>
    <row r="901" spans="1:3">
      <c r="A901" s="77" t="s">
        <v>225</v>
      </c>
      <c r="C901" s="77" t="s">
        <v>303</v>
      </c>
    </row>
    <row r="902" spans="1:3">
      <c r="A902" s="77" t="s">
        <v>225</v>
      </c>
      <c r="C902" s="77" t="s">
        <v>303</v>
      </c>
    </row>
    <row r="903" spans="1:3">
      <c r="A903" s="77" t="s">
        <v>225</v>
      </c>
      <c r="C903" s="77" t="s">
        <v>303</v>
      </c>
    </row>
    <row r="904" spans="1:3">
      <c r="A904" s="77" t="s">
        <v>225</v>
      </c>
      <c r="C904" s="77" t="s">
        <v>303</v>
      </c>
    </row>
    <row r="905" spans="1:3">
      <c r="A905" s="77" t="s">
        <v>225</v>
      </c>
      <c r="C905" s="77" t="s">
        <v>303</v>
      </c>
    </row>
    <row r="906" spans="1:3">
      <c r="A906" s="77" t="s">
        <v>225</v>
      </c>
      <c r="C906" s="77" t="s">
        <v>303</v>
      </c>
    </row>
    <row r="907" spans="1:3">
      <c r="A907" s="77" t="s">
        <v>225</v>
      </c>
      <c r="C907" s="77" t="s">
        <v>303</v>
      </c>
    </row>
    <row r="908" spans="1:3">
      <c r="A908" s="77" t="s">
        <v>390</v>
      </c>
      <c r="C908" s="77"/>
    </row>
    <row r="909" spans="1:3">
      <c r="A909" s="77" t="s">
        <v>427</v>
      </c>
      <c r="C909" s="77" t="s">
        <v>428</v>
      </c>
    </row>
    <row r="910" spans="1:3">
      <c r="A910" s="77" t="s">
        <v>427</v>
      </c>
      <c r="C910" s="77" t="s">
        <v>428</v>
      </c>
    </row>
    <row r="911" spans="1:3">
      <c r="A911" s="77" t="s">
        <v>427</v>
      </c>
      <c r="C911" s="77" t="s">
        <v>538</v>
      </c>
    </row>
    <row r="912" spans="1:3">
      <c r="A912" s="77" t="s">
        <v>427</v>
      </c>
      <c r="C912" s="77" t="s">
        <v>539</v>
      </c>
    </row>
    <row r="913" spans="1:3">
      <c r="A913" s="77" t="s">
        <v>427</v>
      </c>
      <c r="C913" s="77" t="s">
        <v>539</v>
      </c>
    </row>
    <row r="914" spans="1:3">
      <c r="A914" s="77" t="s">
        <v>427</v>
      </c>
      <c r="C914" s="77" t="s">
        <v>428</v>
      </c>
    </row>
    <row r="915" spans="1:3">
      <c r="A915" s="77" t="s">
        <v>427</v>
      </c>
      <c r="C915" s="77" t="s">
        <v>428</v>
      </c>
    </row>
    <row r="916" spans="1:3">
      <c r="A916" s="77" t="s">
        <v>427</v>
      </c>
      <c r="C916" s="77" t="s">
        <v>585</v>
      </c>
    </row>
    <row r="917" spans="1:3">
      <c r="A917" s="77" t="s">
        <v>427</v>
      </c>
      <c r="C917" s="77" t="s">
        <v>586</v>
      </c>
    </row>
    <row r="918" spans="1:3">
      <c r="A918" s="77" t="s">
        <v>427</v>
      </c>
      <c r="C918" s="77" t="s">
        <v>428</v>
      </c>
    </row>
    <row r="919" spans="1:3">
      <c r="A919" s="77" t="s">
        <v>427</v>
      </c>
      <c r="C919" s="77" t="s">
        <v>428</v>
      </c>
    </row>
    <row r="920" spans="1:3">
      <c r="A920" s="77" t="s">
        <v>427</v>
      </c>
      <c r="C920" s="77" t="s">
        <v>587</v>
      </c>
    </row>
    <row r="921" spans="1:3">
      <c r="A921" s="77" t="s">
        <v>427</v>
      </c>
      <c r="C921" s="77" t="s">
        <v>587</v>
      </c>
    </row>
    <row r="922" spans="1:3">
      <c r="A922" s="77" t="s">
        <v>608</v>
      </c>
    </row>
    <row r="923" spans="1:3">
      <c r="A923" s="77" t="s">
        <v>608</v>
      </c>
    </row>
    <row r="924" spans="1:3">
      <c r="A924" s="77" t="s">
        <v>608</v>
      </c>
    </row>
    <row r="925" spans="1:3">
      <c r="A925" s="77" t="s">
        <v>161</v>
      </c>
      <c r="B925" t="s">
        <v>164</v>
      </c>
      <c r="C925" s="77"/>
    </row>
    <row r="926" spans="1:3">
      <c r="A926" s="77" t="s">
        <v>327</v>
      </c>
      <c r="C926" s="77"/>
    </row>
    <row r="927" spans="1:3">
      <c r="A927" s="77" t="s">
        <v>327</v>
      </c>
      <c r="C927" s="77"/>
    </row>
    <row r="928" spans="1:3">
      <c r="A928" s="77" t="s">
        <v>327</v>
      </c>
      <c r="C928" s="77"/>
    </row>
    <row r="929" spans="1:3">
      <c r="A929" s="77" t="s">
        <v>327</v>
      </c>
      <c r="C929" s="77"/>
    </row>
    <row r="930" spans="1:3">
      <c r="A930" s="77" t="s">
        <v>327</v>
      </c>
      <c r="C930" s="77"/>
    </row>
    <row r="931" spans="1:3">
      <c r="A931" s="77" t="s">
        <v>327</v>
      </c>
      <c r="C931" s="77"/>
    </row>
    <row r="932" spans="1:3">
      <c r="A932" s="77" t="s">
        <v>327</v>
      </c>
      <c r="C932" s="77"/>
    </row>
    <row r="933" spans="1:3">
      <c r="A933" s="77" t="s">
        <v>327</v>
      </c>
      <c r="C933" s="77"/>
    </row>
    <row r="934" spans="1:3">
      <c r="A934" s="77" t="s">
        <v>327</v>
      </c>
      <c r="C934" s="77"/>
    </row>
    <row r="935" spans="1:3">
      <c r="A935" s="77" t="s">
        <v>357</v>
      </c>
      <c r="B935" t="s">
        <v>356</v>
      </c>
      <c r="C935" s="77"/>
    </row>
    <row r="936" spans="1:3">
      <c r="A936" s="77" t="s">
        <v>357</v>
      </c>
      <c r="B936" t="s">
        <v>356</v>
      </c>
      <c r="C936" s="77"/>
    </row>
    <row r="937" spans="1:3">
      <c r="A937" s="77" t="s">
        <v>357</v>
      </c>
      <c r="B937" t="s">
        <v>356</v>
      </c>
      <c r="C937" s="77"/>
    </row>
    <row r="938" spans="1:3">
      <c r="A938" s="77" t="s">
        <v>357</v>
      </c>
      <c r="C938" s="77"/>
    </row>
    <row r="939" spans="1:3">
      <c r="A939" s="77" t="s">
        <v>357</v>
      </c>
      <c r="B939" t="s">
        <v>356</v>
      </c>
      <c r="C939" s="77"/>
    </row>
    <row r="940" spans="1:3">
      <c r="A940" s="77" t="s">
        <v>357</v>
      </c>
      <c r="C940" s="77"/>
    </row>
    <row r="941" spans="1:3">
      <c r="A941" s="77" t="s">
        <v>357</v>
      </c>
      <c r="B941" t="s">
        <v>356</v>
      </c>
      <c r="C941" s="77"/>
    </row>
    <row r="942" spans="1:3">
      <c r="A942" s="77" t="s">
        <v>357</v>
      </c>
      <c r="C942" s="77"/>
    </row>
    <row r="943" spans="1:3">
      <c r="A943" s="77" t="s">
        <v>357</v>
      </c>
      <c r="C943" s="77"/>
    </row>
    <row r="944" spans="1:3">
      <c r="A944" s="77" t="s">
        <v>357</v>
      </c>
      <c r="C944" s="77"/>
    </row>
    <row r="945" spans="1:3">
      <c r="A945" s="77" t="s">
        <v>357</v>
      </c>
      <c r="C945" s="77"/>
    </row>
    <row r="946" spans="1:3">
      <c r="A946" s="77" t="s">
        <v>357</v>
      </c>
      <c r="C946" s="77"/>
    </row>
    <row r="947" spans="1:3">
      <c r="A947" s="77" t="s">
        <v>357</v>
      </c>
      <c r="B947" t="s">
        <v>359</v>
      </c>
      <c r="C947" s="77"/>
    </row>
    <row r="948" spans="1:3">
      <c r="A948" s="77" t="s">
        <v>357</v>
      </c>
      <c r="B948" t="s">
        <v>364</v>
      </c>
      <c r="C948" s="77"/>
    </row>
    <row r="949" spans="1:3">
      <c r="A949" s="77" t="s">
        <v>357</v>
      </c>
      <c r="B949" t="s">
        <v>356</v>
      </c>
      <c r="C949" s="77"/>
    </row>
    <row r="950" spans="1:3">
      <c r="A950" s="77" t="s">
        <v>355</v>
      </c>
      <c r="C950" s="77"/>
    </row>
    <row r="951" spans="1:3">
      <c r="A951" s="77" t="s">
        <v>355</v>
      </c>
      <c r="C951" s="77"/>
    </row>
    <row r="952" spans="1:3">
      <c r="A952" s="77" t="s">
        <v>355</v>
      </c>
      <c r="C952" s="77"/>
    </row>
    <row r="953" spans="1:3">
      <c r="A953" s="77" t="s">
        <v>355</v>
      </c>
      <c r="C953" s="77"/>
    </row>
    <row r="954" spans="1:3">
      <c r="A954" s="77" t="s">
        <v>355</v>
      </c>
      <c r="C954" s="77"/>
    </row>
    <row r="955" spans="1:3">
      <c r="A955" s="77" t="s">
        <v>355</v>
      </c>
      <c r="C955" s="77"/>
    </row>
    <row r="956" spans="1:3">
      <c r="A956" s="77" t="s">
        <v>355</v>
      </c>
      <c r="C956" s="77"/>
    </row>
    <row r="957" spans="1:3">
      <c r="A957" s="77" t="s">
        <v>355</v>
      </c>
      <c r="C957" s="77"/>
    </row>
    <row r="958" spans="1:3">
      <c r="A958" s="77" t="s">
        <v>355</v>
      </c>
      <c r="C958" s="77"/>
    </row>
    <row r="959" spans="1:3">
      <c r="A959" s="77" t="s">
        <v>355</v>
      </c>
      <c r="C959" s="77"/>
    </row>
    <row r="960" spans="1:3">
      <c r="A960" s="77" t="s">
        <v>355</v>
      </c>
      <c r="C960" s="77"/>
    </row>
    <row r="961" spans="1:3">
      <c r="A961" s="77" t="s">
        <v>355</v>
      </c>
      <c r="C961" s="77"/>
    </row>
    <row r="962" spans="1:3">
      <c r="A962" s="77" t="s">
        <v>355</v>
      </c>
      <c r="C962" s="77"/>
    </row>
    <row r="963" spans="1:3">
      <c r="A963" s="77" t="s">
        <v>355</v>
      </c>
      <c r="C963" s="77"/>
    </row>
    <row r="964" spans="1:3">
      <c r="A964" s="77" t="s">
        <v>353</v>
      </c>
      <c r="B964" t="s">
        <v>354</v>
      </c>
      <c r="C964" s="77"/>
    </row>
    <row r="965" spans="1:3">
      <c r="A965" s="77" t="s">
        <v>353</v>
      </c>
      <c r="C965" s="77"/>
    </row>
    <row r="966" spans="1:3">
      <c r="A966" s="77" t="s">
        <v>353</v>
      </c>
      <c r="C966" s="77"/>
    </row>
    <row r="967" spans="1:3">
      <c r="A967" s="77" t="s">
        <v>353</v>
      </c>
      <c r="B967" t="s">
        <v>356</v>
      </c>
      <c r="C967" s="77"/>
    </row>
    <row r="968" spans="1:3">
      <c r="A968" s="77" t="s">
        <v>353</v>
      </c>
      <c r="C968" s="77"/>
    </row>
    <row r="969" spans="1:3">
      <c r="A969" s="77" t="s">
        <v>353</v>
      </c>
      <c r="B969" t="s">
        <v>356</v>
      </c>
      <c r="C969" s="77"/>
    </row>
    <row r="970" spans="1:3">
      <c r="A970" s="77" t="s">
        <v>353</v>
      </c>
      <c r="C970" s="77"/>
    </row>
    <row r="971" spans="1:3">
      <c r="A971" s="77" t="s">
        <v>353</v>
      </c>
      <c r="B971" t="s">
        <v>356</v>
      </c>
      <c r="C971" s="77"/>
    </row>
    <row r="972" spans="1:3">
      <c r="A972" s="77" t="s">
        <v>353</v>
      </c>
      <c r="C972" s="77"/>
    </row>
    <row r="973" spans="1:3">
      <c r="A973" s="77" t="s">
        <v>353</v>
      </c>
      <c r="B973" t="s">
        <v>356</v>
      </c>
      <c r="C973" s="77"/>
    </row>
    <row r="974" spans="1:3">
      <c r="A974" s="77" t="s">
        <v>353</v>
      </c>
      <c r="C974" s="77"/>
    </row>
    <row r="975" spans="1:3">
      <c r="A975" s="77" t="s">
        <v>353</v>
      </c>
      <c r="C975" s="77"/>
    </row>
    <row r="976" spans="1:3">
      <c r="A976" s="77" t="s">
        <v>353</v>
      </c>
      <c r="C976" s="77"/>
    </row>
    <row r="977" spans="1:4">
      <c r="A977" s="77" t="s">
        <v>353</v>
      </c>
      <c r="C977" s="77"/>
    </row>
    <row r="978" spans="1:4">
      <c r="A978" s="77" t="s">
        <v>353</v>
      </c>
      <c r="C978" s="77"/>
    </row>
    <row r="979" spans="1:4">
      <c r="A979" s="77" t="s">
        <v>353</v>
      </c>
      <c r="C979" s="77"/>
    </row>
    <row r="980" spans="1:4">
      <c r="A980" s="77" t="s">
        <v>353</v>
      </c>
      <c r="C980" s="77"/>
    </row>
    <row r="981" spans="1:4">
      <c r="A981" s="77" t="s">
        <v>353</v>
      </c>
      <c r="C981" s="77"/>
    </row>
    <row r="982" spans="1:4">
      <c r="A982" s="77" t="s">
        <v>353</v>
      </c>
      <c r="C982" s="77"/>
    </row>
    <row r="983" spans="1:4">
      <c r="A983" s="77" t="s">
        <v>353</v>
      </c>
      <c r="B983" t="s">
        <v>359</v>
      </c>
      <c r="C983" s="77"/>
    </row>
    <row r="984" spans="1:4">
      <c r="A984" s="77" t="s">
        <v>353</v>
      </c>
      <c r="B984" t="s">
        <v>360</v>
      </c>
      <c r="C984" s="77" t="s">
        <v>361</v>
      </c>
      <c r="D984" t="s">
        <v>490</v>
      </c>
    </row>
    <row r="985" spans="1:4">
      <c r="A985" s="77" t="s">
        <v>353</v>
      </c>
      <c r="B985" t="s">
        <v>354</v>
      </c>
      <c r="C985" s="77"/>
    </row>
    <row r="986" spans="1:4">
      <c r="A986" s="77" t="s">
        <v>353</v>
      </c>
      <c r="B986" t="s">
        <v>359</v>
      </c>
      <c r="C986" s="77"/>
    </row>
    <row r="987" spans="1:4">
      <c r="A987" s="77" t="s">
        <v>353</v>
      </c>
      <c r="B987" t="s">
        <v>363</v>
      </c>
      <c r="C987" s="77"/>
    </row>
    <row r="988" spans="1:4">
      <c r="A988" s="77" t="s">
        <v>353</v>
      </c>
      <c r="B988" t="s">
        <v>464</v>
      </c>
      <c r="C988" s="77" t="s">
        <v>361</v>
      </c>
      <c r="D988" t="s">
        <v>490</v>
      </c>
    </row>
    <row r="989" spans="1:4">
      <c r="A989" s="77" t="s">
        <v>353</v>
      </c>
      <c r="B989" t="s">
        <v>356</v>
      </c>
      <c r="C989" s="77"/>
    </row>
    <row r="990" spans="1:4">
      <c r="A990" s="77" t="s">
        <v>353</v>
      </c>
      <c r="B990" t="s">
        <v>356</v>
      </c>
      <c r="C990" s="77"/>
    </row>
    <row r="991" spans="1:4">
      <c r="A991" s="77" t="s">
        <v>335</v>
      </c>
      <c r="B991" t="s">
        <v>336</v>
      </c>
      <c r="C991" s="77"/>
    </row>
    <row r="992" spans="1:4">
      <c r="A992" s="77" t="s">
        <v>335</v>
      </c>
      <c r="B992" t="s">
        <v>336</v>
      </c>
      <c r="C992" s="77"/>
    </row>
    <row r="993" spans="1:3">
      <c r="A993" s="77" t="s">
        <v>335</v>
      </c>
      <c r="B993" t="s">
        <v>336</v>
      </c>
      <c r="C993" s="77"/>
    </row>
    <row r="994" spans="1:3">
      <c r="A994" s="77" t="s">
        <v>164</v>
      </c>
      <c r="B994" t="s">
        <v>463</v>
      </c>
      <c r="C994" s="77"/>
    </row>
    <row r="995" spans="1:3">
      <c r="A995" s="77" t="s">
        <v>164</v>
      </c>
      <c r="B995" t="s">
        <v>463</v>
      </c>
      <c r="C995" s="77"/>
    </row>
    <row r="996" spans="1:3">
      <c r="A996" s="77" t="s">
        <v>164</v>
      </c>
      <c r="B996" t="s">
        <v>463</v>
      </c>
      <c r="C996" s="77"/>
    </row>
    <row r="997" spans="1:3">
      <c r="A997" s="77" t="s">
        <v>164</v>
      </c>
      <c r="B997" t="s">
        <v>463</v>
      </c>
      <c r="C997" s="77"/>
    </row>
    <row r="998" spans="1:3">
      <c r="A998" s="77" t="s">
        <v>164</v>
      </c>
      <c r="B998" t="s">
        <v>463</v>
      </c>
      <c r="C998" s="77"/>
    </row>
    <row r="999" spans="1:3">
      <c r="A999" s="77" t="s">
        <v>164</v>
      </c>
      <c r="B999" t="s">
        <v>463</v>
      </c>
      <c r="C999" s="77"/>
    </row>
    <row r="1000" spans="1:3">
      <c r="A1000" s="77" t="s">
        <v>164</v>
      </c>
      <c r="B1000" t="s">
        <v>554</v>
      </c>
      <c r="C1000" s="77"/>
    </row>
    <row r="1001" spans="1:3">
      <c r="A1001" s="77" t="s">
        <v>164</v>
      </c>
      <c r="B1001" t="s">
        <v>554</v>
      </c>
      <c r="C1001" s="77"/>
    </row>
    <row r="1002" spans="1:3">
      <c r="A1002" s="77" t="s">
        <v>164</v>
      </c>
      <c r="B1002" t="s">
        <v>555</v>
      </c>
      <c r="C1002" s="77"/>
    </row>
    <row r="1003" spans="1:3">
      <c r="A1003" s="77" t="s">
        <v>164</v>
      </c>
      <c r="B1003" t="s">
        <v>554</v>
      </c>
      <c r="C1003" s="77"/>
    </row>
    <row r="1004" spans="1:3">
      <c r="A1004" s="77" t="s">
        <v>164</v>
      </c>
      <c r="B1004" t="s">
        <v>554</v>
      </c>
      <c r="C1004" s="77"/>
    </row>
    <row r="1005" spans="1:3">
      <c r="A1005" s="77" t="s">
        <v>164</v>
      </c>
      <c r="B1005" t="s">
        <v>561</v>
      </c>
      <c r="C1005" s="77"/>
    </row>
    <row r="1006" spans="1:3">
      <c r="A1006" s="77" t="s">
        <v>290</v>
      </c>
      <c r="B1006" t="s">
        <v>8</v>
      </c>
      <c r="C1006" s="77"/>
    </row>
    <row r="1007" spans="1:3">
      <c r="A1007" s="77" t="s">
        <v>290</v>
      </c>
      <c r="B1007" t="s">
        <v>8</v>
      </c>
      <c r="C1007" s="77"/>
    </row>
    <row r="1008" spans="1:3">
      <c r="A1008" s="77" t="s">
        <v>290</v>
      </c>
      <c r="B1008" t="s">
        <v>8</v>
      </c>
      <c r="C1008" s="77"/>
    </row>
    <row r="1009" spans="1:3">
      <c r="A1009" s="77" t="s">
        <v>290</v>
      </c>
      <c r="B1009" t="s">
        <v>8</v>
      </c>
      <c r="C1009" s="77"/>
    </row>
    <row r="1010" spans="1:3">
      <c r="A1010" s="77" t="s">
        <v>290</v>
      </c>
      <c r="B1010" t="s">
        <v>6</v>
      </c>
      <c r="C1010" s="77"/>
    </row>
    <row r="1011" spans="1:3">
      <c r="A1011" s="77" t="s">
        <v>290</v>
      </c>
      <c r="B1011" t="s">
        <v>6</v>
      </c>
      <c r="C1011" s="77"/>
    </row>
    <row r="1012" spans="1:3">
      <c r="A1012" s="77" t="s">
        <v>290</v>
      </c>
      <c r="B1012" t="s">
        <v>6</v>
      </c>
      <c r="C1012" s="77" t="s">
        <v>315</v>
      </c>
    </row>
    <row r="1013" spans="1:3">
      <c r="A1013" s="77" t="s">
        <v>290</v>
      </c>
      <c r="B1013" t="s">
        <v>6</v>
      </c>
      <c r="C1013" s="77"/>
    </row>
    <row r="1014" spans="1:3">
      <c r="A1014" s="77" t="s">
        <v>290</v>
      </c>
      <c r="B1014" t="s">
        <v>8</v>
      </c>
      <c r="C1014" s="77"/>
    </row>
    <row r="1015" spans="1:3">
      <c r="A1015" s="77" t="s">
        <v>290</v>
      </c>
      <c r="B1015" t="s">
        <v>8</v>
      </c>
      <c r="C1015" s="77"/>
    </row>
    <row r="1016" spans="1:3">
      <c r="A1016" s="77" t="s">
        <v>290</v>
      </c>
      <c r="B1016" t="s">
        <v>8</v>
      </c>
      <c r="C1016" s="77"/>
    </row>
    <row r="1017" spans="1:3">
      <c r="A1017" s="77" t="s">
        <v>290</v>
      </c>
      <c r="B1017" t="s">
        <v>8</v>
      </c>
      <c r="C1017" s="77"/>
    </row>
    <row r="1018" spans="1:3">
      <c r="A1018" s="77" t="s">
        <v>290</v>
      </c>
      <c r="B1018" t="s">
        <v>8</v>
      </c>
      <c r="C1018" s="77"/>
    </row>
    <row r="1019" spans="1:3">
      <c r="A1019" s="77" t="s">
        <v>290</v>
      </c>
      <c r="B1019" t="s">
        <v>6</v>
      </c>
      <c r="C1019" s="77" t="s">
        <v>315</v>
      </c>
    </row>
    <row r="1020" spans="1:3">
      <c r="A1020" s="77" t="s">
        <v>290</v>
      </c>
      <c r="B1020" t="s">
        <v>6</v>
      </c>
      <c r="C1020" s="77" t="s">
        <v>315</v>
      </c>
    </row>
    <row r="1021" spans="1:3">
      <c r="A1021" s="77" t="s">
        <v>290</v>
      </c>
      <c r="B1021" t="s">
        <v>6</v>
      </c>
      <c r="C1021" s="77"/>
    </row>
    <row r="1022" spans="1:3">
      <c r="A1022" s="77" t="s">
        <v>290</v>
      </c>
      <c r="B1022" t="s">
        <v>6</v>
      </c>
      <c r="C1022" s="77"/>
    </row>
    <row r="1023" spans="1:3">
      <c r="A1023" s="77" t="s">
        <v>290</v>
      </c>
      <c r="B1023" t="s">
        <v>6</v>
      </c>
      <c r="C1023" s="77"/>
    </row>
    <row r="1024" spans="1:3">
      <c r="A1024" s="77" t="s">
        <v>290</v>
      </c>
      <c r="B1024" t="s">
        <v>6</v>
      </c>
      <c r="C1024" s="77" t="s">
        <v>315</v>
      </c>
    </row>
    <row r="1025" spans="1:3">
      <c r="A1025" s="77" t="s">
        <v>290</v>
      </c>
      <c r="B1025" t="s">
        <v>6</v>
      </c>
      <c r="C1025" s="77"/>
    </row>
    <row r="1026" spans="1:3">
      <c r="A1026" s="77" t="s">
        <v>290</v>
      </c>
      <c r="B1026" t="s">
        <v>6</v>
      </c>
      <c r="C1026" s="77" t="s">
        <v>315</v>
      </c>
    </row>
    <row r="1027" spans="1:3">
      <c r="A1027" s="77" t="s">
        <v>290</v>
      </c>
      <c r="B1027" t="s">
        <v>6</v>
      </c>
      <c r="C1027" s="77" t="s">
        <v>315</v>
      </c>
    </row>
    <row r="1028" spans="1:3">
      <c r="A1028" s="77" t="s">
        <v>290</v>
      </c>
      <c r="B1028" t="s">
        <v>6</v>
      </c>
      <c r="C1028" s="77"/>
    </row>
    <row r="1029" spans="1:3">
      <c r="A1029" s="77" t="s">
        <v>290</v>
      </c>
      <c r="B1029" t="s">
        <v>6</v>
      </c>
      <c r="C1029" s="77"/>
    </row>
    <row r="1030" spans="1:3">
      <c r="A1030" s="77" t="s">
        <v>290</v>
      </c>
      <c r="B1030" t="s">
        <v>6</v>
      </c>
      <c r="C1030" s="77" t="s">
        <v>315</v>
      </c>
    </row>
    <row r="1031" spans="1:3">
      <c r="A1031" s="77" t="s">
        <v>290</v>
      </c>
      <c r="B1031" t="s">
        <v>6</v>
      </c>
      <c r="C1031" s="77"/>
    </row>
    <row r="1032" spans="1:3">
      <c r="A1032" s="77" t="s">
        <v>290</v>
      </c>
      <c r="B1032" t="s">
        <v>6</v>
      </c>
      <c r="C1032" s="77" t="s">
        <v>315</v>
      </c>
    </row>
    <row r="1033" spans="1:3">
      <c r="A1033" s="77" t="s">
        <v>290</v>
      </c>
      <c r="B1033" t="s">
        <v>6</v>
      </c>
      <c r="C1033" s="77"/>
    </row>
    <row r="1034" spans="1:3">
      <c r="A1034" s="77" t="s">
        <v>290</v>
      </c>
      <c r="B1034" t="s">
        <v>6</v>
      </c>
      <c r="C1034" s="77" t="s">
        <v>315</v>
      </c>
    </row>
    <row r="1035" spans="1:3">
      <c r="A1035" s="77" t="s">
        <v>290</v>
      </c>
      <c r="B1035" t="s">
        <v>6</v>
      </c>
      <c r="C1035" s="77" t="s">
        <v>315</v>
      </c>
    </row>
    <row r="1036" spans="1:3">
      <c r="A1036" s="77" t="s">
        <v>290</v>
      </c>
      <c r="B1036" t="s">
        <v>6</v>
      </c>
      <c r="C1036" s="77"/>
    </row>
    <row r="1037" spans="1:3">
      <c r="A1037" s="77" t="s">
        <v>290</v>
      </c>
      <c r="B1037" t="s">
        <v>6</v>
      </c>
      <c r="C1037" s="77"/>
    </row>
    <row r="1038" spans="1:3">
      <c r="A1038" s="77" t="s">
        <v>290</v>
      </c>
      <c r="B1038" t="s">
        <v>8</v>
      </c>
      <c r="C1038" s="77" t="s">
        <v>315</v>
      </c>
    </row>
    <row r="1039" spans="1:3">
      <c r="A1039" s="77" t="s">
        <v>290</v>
      </c>
      <c r="B1039" t="s">
        <v>6</v>
      </c>
      <c r="C1039" s="77"/>
    </row>
    <row r="1040" spans="1:3">
      <c r="A1040" s="77" t="s">
        <v>290</v>
      </c>
      <c r="B1040" t="s">
        <v>6</v>
      </c>
      <c r="C1040" s="77" t="s">
        <v>315</v>
      </c>
    </row>
    <row r="1041" spans="1:3">
      <c r="A1041" s="77" t="s">
        <v>290</v>
      </c>
      <c r="B1041" t="s">
        <v>6</v>
      </c>
      <c r="C1041" s="77"/>
    </row>
    <row r="1042" spans="1:3">
      <c r="A1042" s="77" t="s">
        <v>290</v>
      </c>
      <c r="B1042" t="s">
        <v>6</v>
      </c>
      <c r="C1042" s="77" t="s">
        <v>315</v>
      </c>
    </row>
    <row r="1043" spans="1:3">
      <c r="A1043" s="77" t="s">
        <v>290</v>
      </c>
      <c r="B1043" t="s">
        <v>6</v>
      </c>
      <c r="C1043" s="77" t="s">
        <v>315</v>
      </c>
    </row>
    <row r="1044" spans="1:3">
      <c r="A1044" s="77" t="s">
        <v>290</v>
      </c>
      <c r="B1044" t="s">
        <v>6</v>
      </c>
      <c r="C1044" s="77"/>
    </row>
    <row r="1045" spans="1:3">
      <c r="A1045" s="77" t="s">
        <v>290</v>
      </c>
      <c r="B1045" t="s">
        <v>6</v>
      </c>
      <c r="C1045" s="77" t="s">
        <v>315</v>
      </c>
    </row>
    <row r="1046" spans="1:3">
      <c r="A1046" s="77" t="s">
        <v>290</v>
      </c>
      <c r="B1046" t="s">
        <v>6</v>
      </c>
      <c r="C1046" s="77"/>
    </row>
    <row r="1047" spans="1:3">
      <c r="A1047" s="77" t="s">
        <v>290</v>
      </c>
      <c r="B1047" t="s">
        <v>8</v>
      </c>
      <c r="C1047" s="77"/>
    </row>
    <row r="1048" spans="1:3">
      <c r="A1048" s="77" t="s">
        <v>290</v>
      </c>
      <c r="B1048" t="s">
        <v>8</v>
      </c>
      <c r="C1048" s="77"/>
    </row>
    <row r="1049" spans="1:3">
      <c r="A1049" s="77" t="s">
        <v>290</v>
      </c>
      <c r="B1049" t="s">
        <v>6</v>
      </c>
      <c r="C1049" s="77" t="s">
        <v>315</v>
      </c>
    </row>
    <row r="1050" spans="1:3">
      <c r="A1050" s="77" t="s">
        <v>290</v>
      </c>
      <c r="B1050" t="s">
        <v>8</v>
      </c>
      <c r="C1050" s="77"/>
    </row>
    <row r="1051" spans="1:3">
      <c r="A1051" s="77" t="s">
        <v>290</v>
      </c>
      <c r="B1051" t="s">
        <v>8</v>
      </c>
      <c r="C1051" s="77"/>
    </row>
    <row r="1052" spans="1:3">
      <c r="A1052" s="77" t="s">
        <v>290</v>
      </c>
      <c r="B1052" t="s">
        <v>8</v>
      </c>
      <c r="C1052" s="77"/>
    </row>
    <row r="1053" spans="1:3">
      <c r="A1053" s="77" t="s">
        <v>290</v>
      </c>
      <c r="B1053" t="s">
        <v>8</v>
      </c>
      <c r="C1053" s="77"/>
    </row>
    <row r="1054" spans="1:3">
      <c r="A1054" s="77" t="s">
        <v>290</v>
      </c>
      <c r="B1054" t="s">
        <v>6</v>
      </c>
      <c r="C1054" s="77"/>
    </row>
    <row r="1055" spans="1:3">
      <c r="A1055" s="77" t="s">
        <v>290</v>
      </c>
      <c r="B1055" t="s">
        <v>7</v>
      </c>
      <c r="C1055" s="77" t="s">
        <v>315</v>
      </c>
    </row>
    <row r="1056" spans="1:3">
      <c r="A1056" s="77" t="s">
        <v>290</v>
      </c>
      <c r="B1056" t="s">
        <v>6</v>
      </c>
      <c r="C1056" s="77"/>
    </row>
    <row r="1057" spans="1:3">
      <c r="A1057" s="77" t="s">
        <v>290</v>
      </c>
      <c r="B1057" t="s">
        <v>8</v>
      </c>
      <c r="C1057" s="77"/>
    </row>
    <row r="1058" spans="1:3">
      <c r="A1058" s="77" t="s">
        <v>290</v>
      </c>
      <c r="B1058" t="s">
        <v>6</v>
      </c>
      <c r="C1058" s="77" t="s">
        <v>315</v>
      </c>
    </row>
    <row r="1059" spans="1:3">
      <c r="A1059" s="77" t="s">
        <v>290</v>
      </c>
      <c r="B1059" t="s">
        <v>8</v>
      </c>
      <c r="C1059" s="77" t="s">
        <v>315</v>
      </c>
    </row>
    <row r="1060" spans="1:3">
      <c r="A1060" s="77" t="s">
        <v>290</v>
      </c>
      <c r="B1060" t="s">
        <v>8</v>
      </c>
      <c r="C1060" s="77"/>
    </row>
    <row r="1061" spans="1:3">
      <c r="A1061" s="77" t="s">
        <v>290</v>
      </c>
      <c r="B1061" t="s">
        <v>7</v>
      </c>
      <c r="C1061" s="77"/>
    </row>
    <row r="1062" spans="1:3">
      <c r="A1062" s="77" t="s">
        <v>290</v>
      </c>
      <c r="B1062" t="s">
        <v>7</v>
      </c>
      <c r="C1062" s="77"/>
    </row>
    <row r="1063" spans="1:3">
      <c r="A1063" s="77" t="s">
        <v>290</v>
      </c>
      <c r="B1063" t="s">
        <v>7</v>
      </c>
      <c r="C1063" s="77" t="s">
        <v>315</v>
      </c>
    </row>
    <row r="1064" spans="1:3">
      <c r="A1064" s="77" t="s">
        <v>290</v>
      </c>
      <c r="B1064" t="s">
        <v>7</v>
      </c>
      <c r="C1064" s="77"/>
    </row>
    <row r="1065" spans="1:3">
      <c r="A1065" s="77" t="s">
        <v>290</v>
      </c>
      <c r="B1065" t="s">
        <v>6</v>
      </c>
      <c r="C1065" s="77"/>
    </row>
    <row r="1066" spans="1:3">
      <c r="A1066" s="77" t="s">
        <v>290</v>
      </c>
      <c r="B1066" t="s">
        <v>6</v>
      </c>
      <c r="C1066" s="77" t="s">
        <v>315</v>
      </c>
    </row>
    <row r="1067" spans="1:3">
      <c r="A1067" s="77" t="s">
        <v>290</v>
      </c>
      <c r="B1067" t="s">
        <v>6</v>
      </c>
      <c r="C1067" s="77" t="s">
        <v>315</v>
      </c>
    </row>
    <row r="1068" spans="1:3">
      <c r="A1068" s="77" t="s">
        <v>290</v>
      </c>
      <c r="B1068" t="s">
        <v>6</v>
      </c>
      <c r="C1068" s="77"/>
    </row>
    <row r="1069" spans="1:3">
      <c r="A1069" s="77" t="s">
        <v>290</v>
      </c>
      <c r="B1069" t="s">
        <v>6</v>
      </c>
      <c r="C1069" s="77" t="s">
        <v>315</v>
      </c>
    </row>
    <row r="1070" spans="1:3">
      <c r="A1070" s="77" t="s">
        <v>290</v>
      </c>
      <c r="B1070" t="s">
        <v>6</v>
      </c>
      <c r="C1070" s="77"/>
    </row>
    <row r="1071" spans="1:3">
      <c r="A1071" s="77" t="s">
        <v>290</v>
      </c>
      <c r="B1071" t="s">
        <v>6</v>
      </c>
      <c r="C1071" s="77"/>
    </row>
    <row r="1072" spans="1:3">
      <c r="A1072" s="77" t="s">
        <v>290</v>
      </c>
      <c r="B1072" t="s">
        <v>6</v>
      </c>
      <c r="C1072" s="77" t="s">
        <v>315</v>
      </c>
    </row>
    <row r="1073" spans="1:3">
      <c r="A1073" s="77" t="s">
        <v>290</v>
      </c>
      <c r="B1073" t="s">
        <v>6</v>
      </c>
      <c r="C1073" s="77" t="s">
        <v>315</v>
      </c>
    </row>
    <row r="1074" spans="1:3">
      <c r="A1074" s="77" t="s">
        <v>290</v>
      </c>
      <c r="B1074" t="s">
        <v>6</v>
      </c>
      <c r="C1074" s="77"/>
    </row>
    <row r="1075" spans="1:3">
      <c r="A1075" s="77" t="s">
        <v>290</v>
      </c>
      <c r="B1075" t="s">
        <v>6</v>
      </c>
      <c r="C1075" s="77"/>
    </row>
    <row r="1076" spans="1:3">
      <c r="A1076" s="77" t="s">
        <v>290</v>
      </c>
      <c r="B1076" t="s">
        <v>6</v>
      </c>
      <c r="C1076" s="77"/>
    </row>
    <row r="1077" spans="1:3">
      <c r="A1077" s="77" t="s">
        <v>290</v>
      </c>
      <c r="B1077" t="s">
        <v>6</v>
      </c>
      <c r="C1077" s="77"/>
    </row>
    <row r="1078" spans="1:3">
      <c r="A1078" s="77" t="s">
        <v>290</v>
      </c>
      <c r="B1078" t="s">
        <v>6</v>
      </c>
      <c r="C1078" s="77" t="s">
        <v>315</v>
      </c>
    </row>
    <row r="1079" spans="1:3">
      <c r="A1079" s="77" t="s">
        <v>290</v>
      </c>
      <c r="B1079" t="s">
        <v>6</v>
      </c>
      <c r="C1079" s="77"/>
    </row>
    <row r="1080" spans="1:3">
      <c r="A1080" s="77" t="s">
        <v>290</v>
      </c>
      <c r="B1080" t="s">
        <v>6</v>
      </c>
      <c r="C1080" s="77"/>
    </row>
    <row r="1081" spans="1:3">
      <c r="A1081" s="77" t="s">
        <v>290</v>
      </c>
      <c r="B1081" t="s">
        <v>6</v>
      </c>
      <c r="C1081" s="77" t="s">
        <v>315</v>
      </c>
    </row>
    <row r="1082" spans="1:3">
      <c r="A1082" s="77" t="s">
        <v>290</v>
      </c>
      <c r="B1082" t="s">
        <v>6</v>
      </c>
      <c r="C1082" s="77"/>
    </row>
    <row r="1083" spans="1:3">
      <c r="A1083" s="77" t="s">
        <v>290</v>
      </c>
      <c r="B1083" t="s">
        <v>6</v>
      </c>
      <c r="C1083" s="77"/>
    </row>
    <row r="1084" spans="1:3">
      <c r="A1084" s="77" t="s">
        <v>290</v>
      </c>
      <c r="B1084" t="s">
        <v>6</v>
      </c>
      <c r="C1084" s="77" t="s">
        <v>315</v>
      </c>
    </row>
    <row r="1085" spans="1:3">
      <c r="A1085" s="77" t="s">
        <v>290</v>
      </c>
      <c r="B1085" t="s">
        <v>10</v>
      </c>
      <c r="C1085" s="77"/>
    </row>
    <row r="1086" spans="1:3">
      <c r="A1086" s="77" t="s">
        <v>290</v>
      </c>
      <c r="B1086" t="s">
        <v>10</v>
      </c>
      <c r="C1086" s="77"/>
    </row>
    <row r="1087" spans="1:3">
      <c r="A1087" s="77" t="s">
        <v>290</v>
      </c>
      <c r="B1087" t="s">
        <v>10</v>
      </c>
      <c r="C1087" s="77" t="s">
        <v>315</v>
      </c>
    </row>
    <row r="1088" spans="1:3">
      <c r="A1088" s="77" t="s">
        <v>290</v>
      </c>
      <c r="B1088" t="s">
        <v>10</v>
      </c>
      <c r="C1088" s="77"/>
    </row>
    <row r="1089" spans="1:3">
      <c r="A1089" s="77" t="s">
        <v>290</v>
      </c>
      <c r="B1089" t="s">
        <v>10</v>
      </c>
      <c r="C1089" s="77" t="s">
        <v>315</v>
      </c>
    </row>
    <row r="1090" spans="1:3">
      <c r="A1090" s="77" t="s">
        <v>290</v>
      </c>
      <c r="B1090" t="s">
        <v>10</v>
      </c>
      <c r="C1090" s="77"/>
    </row>
    <row r="1091" spans="1:3">
      <c r="A1091" s="77" t="s">
        <v>290</v>
      </c>
      <c r="B1091" t="s">
        <v>10</v>
      </c>
      <c r="C1091" s="77" t="s">
        <v>315</v>
      </c>
    </row>
    <row r="1092" spans="1:3">
      <c r="A1092" s="77" t="s">
        <v>290</v>
      </c>
      <c r="B1092" t="s">
        <v>7</v>
      </c>
      <c r="C1092" s="77"/>
    </row>
    <row r="1093" spans="1:3">
      <c r="A1093" s="77" t="s">
        <v>290</v>
      </c>
      <c r="B1093" t="s">
        <v>7</v>
      </c>
      <c r="C1093" s="77"/>
    </row>
    <row r="1094" spans="1:3">
      <c r="A1094" s="77" t="s">
        <v>290</v>
      </c>
      <c r="B1094" t="s">
        <v>7</v>
      </c>
      <c r="C1094" s="77" t="s">
        <v>315</v>
      </c>
    </row>
    <row r="1095" spans="1:3">
      <c r="A1095" s="77" t="s">
        <v>290</v>
      </c>
      <c r="B1095" t="s">
        <v>7</v>
      </c>
      <c r="C1095" s="77" t="s">
        <v>315</v>
      </c>
    </row>
    <row r="1096" spans="1:3">
      <c r="A1096" s="77" t="s">
        <v>290</v>
      </c>
      <c r="B1096" t="s">
        <v>7</v>
      </c>
      <c r="C1096" s="77" t="s">
        <v>315</v>
      </c>
    </row>
    <row r="1097" spans="1:3">
      <c r="A1097" s="77" t="s">
        <v>290</v>
      </c>
      <c r="B1097" t="s">
        <v>7</v>
      </c>
      <c r="C1097" s="77"/>
    </row>
    <row r="1098" spans="1:3">
      <c r="A1098" s="77" t="s">
        <v>290</v>
      </c>
      <c r="B1098" t="s">
        <v>7</v>
      </c>
      <c r="C1098" s="77"/>
    </row>
    <row r="1099" spans="1:3">
      <c r="A1099" s="77" t="s">
        <v>290</v>
      </c>
      <c r="B1099" t="s">
        <v>7</v>
      </c>
      <c r="C1099" s="77"/>
    </row>
    <row r="1100" spans="1:3">
      <c r="A1100" s="77" t="s">
        <v>290</v>
      </c>
      <c r="B1100" t="s">
        <v>6</v>
      </c>
      <c r="C1100" s="77" t="s">
        <v>315</v>
      </c>
    </row>
    <row r="1101" spans="1:3">
      <c r="A1101" s="77" t="s">
        <v>290</v>
      </c>
      <c r="B1101" t="s">
        <v>6</v>
      </c>
      <c r="C1101" s="77" t="s">
        <v>315</v>
      </c>
    </row>
    <row r="1102" spans="1:3">
      <c r="A1102" s="77" t="s">
        <v>290</v>
      </c>
      <c r="B1102" t="s">
        <v>6</v>
      </c>
      <c r="C1102" s="77"/>
    </row>
    <row r="1103" spans="1:3">
      <c r="A1103" s="77" t="s">
        <v>290</v>
      </c>
      <c r="B1103" t="s">
        <v>6</v>
      </c>
      <c r="C1103" s="77" t="s">
        <v>315</v>
      </c>
    </row>
    <row r="1104" spans="1:3">
      <c r="A1104" s="77" t="s">
        <v>290</v>
      </c>
      <c r="B1104" t="s">
        <v>7</v>
      </c>
      <c r="C1104" s="77" t="s">
        <v>315</v>
      </c>
    </row>
    <row r="1105" spans="1:3">
      <c r="A1105" s="77" t="s">
        <v>290</v>
      </c>
      <c r="B1105" t="s">
        <v>7</v>
      </c>
      <c r="C1105" s="77"/>
    </row>
    <row r="1106" spans="1:3">
      <c r="A1106" s="77" t="s">
        <v>290</v>
      </c>
      <c r="B1106" t="s">
        <v>7</v>
      </c>
      <c r="C1106" s="77"/>
    </row>
    <row r="1107" spans="1:3">
      <c r="A1107" s="77" t="s">
        <v>290</v>
      </c>
      <c r="B1107" t="s">
        <v>7</v>
      </c>
      <c r="C1107" s="77" t="s">
        <v>315</v>
      </c>
    </row>
    <row r="1108" spans="1:3">
      <c r="A1108" s="77" t="s">
        <v>290</v>
      </c>
      <c r="B1108" t="s">
        <v>7</v>
      </c>
      <c r="C1108" s="77" t="s">
        <v>315</v>
      </c>
    </row>
    <row r="1109" spans="1:3">
      <c r="A1109" s="77" t="s">
        <v>290</v>
      </c>
      <c r="B1109" t="s">
        <v>7</v>
      </c>
      <c r="C1109" s="77"/>
    </row>
    <row r="1110" spans="1:3">
      <c r="A1110" s="77" t="s">
        <v>290</v>
      </c>
      <c r="B1110" t="s">
        <v>7</v>
      </c>
      <c r="C1110" s="77"/>
    </row>
    <row r="1111" spans="1:3">
      <c r="A1111" s="77" t="s">
        <v>290</v>
      </c>
      <c r="B1111" t="s">
        <v>7</v>
      </c>
      <c r="C1111" s="77"/>
    </row>
    <row r="1112" spans="1:3">
      <c r="A1112" s="77" t="s">
        <v>290</v>
      </c>
      <c r="B1112" t="s">
        <v>7</v>
      </c>
      <c r="C1112" s="77"/>
    </row>
    <row r="1113" spans="1:3">
      <c r="A1113" s="77" t="s">
        <v>290</v>
      </c>
      <c r="B1113" t="s">
        <v>6</v>
      </c>
      <c r="C1113" s="77" t="s">
        <v>315</v>
      </c>
    </row>
    <row r="1114" spans="1:3">
      <c r="A1114" s="77" t="s">
        <v>290</v>
      </c>
      <c r="B1114" t="s">
        <v>6</v>
      </c>
      <c r="C1114" s="77" t="s">
        <v>315</v>
      </c>
    </row>
    <row r="1115" spans="1:3">
      <c r="A1115" s="77" t="s">
        <v>290</v>
      </c>
      <c r="B1115" t="s">
        <v>6</v>
      </c>
      <c r="C1115" s="77"/>
    </row>
    <row r="1116" spans="1:3">
      <c r="A1116" s="77" t="s">
        <v>290</v>
      </c>
      <c r="B1116" t="s">
        <v>6</v>
      </c>
      <c r="C1116" s="77"/>
    </row>
    <row r="1117" spans="1:3">
      <c r="A1117" s="77" t="s">
        <v>290</v>
      </c>
      <c r="B1117" t="s">
        <v>6</v>
      </c>
      <c r="C1117" s="77"/>
    </row>
    <row r="1118" spans="1:3">
      <c r="A1118" s="77" t="s">
        <v>290</v>
      </c>
      <c r="B1118" t="s">
        <v>6</v>
      </c>
      <c r="C1118" s="77"/>
    </row>
    <row r="1119" spans="1:3">
      <c r="A1119" s="77" t="s">
        <v>290</v>
      </c>
      <c r="B1119" t="s">
        <v>8</v>
      </c>
      <c r="C1119" s="77"/>
    </row>
    <row r="1120" spans="1:3">
      <c r="A1120" s="77" t="s">
        <v>290</v>
      </c>
      <c r="B1120" t="s">
        <v>8</v>
      </c>
      <c r="C1120" s="77" t="s">
        <v>315</v>
      </c>
    </row>
    <row r="1121" spans="1:3">
      <c r="A1121" s="77" t="s">
        <v>290</v>
      </c>
      <c r="B1121" t="s">
        <v>6</v>
      </c>
      <c r="C1121" s="77"/>
    </row>
    <row r="1122" spans="1:3">
      <c r="A1122" s="77" t="s">
        <v>290</v>
      </c>
      <c r="B1122" t="s">
        <v>6</v>
      </c>
      <c r="C1122" s="77" t="s">
        <v>315</v>
      </c>
    </row>
    <row r="1123" spans="1:3">
      <c r="A1123" s="77" t="s">
        <v>290</v>
      </c>
      <c r="B1123" t="s">
        <v>6</v>
      </c>
      <c r="C1123" s="77" t="s">
        <v>315</v>
      </c>
    </row>
    <row r="1124" spans="1:3">
      <c r="A1124" s="77" t="s">
        <v>290</v>
      </c>
      <c r="B1124" t="s">
        <v>7</v>
      </c>
      <c r="C1124" s="77"/>
    </row>
    <row r="1125" spans="1:3">
      <c r="A1125" s="77" t="s">
        <v>290</v>
      </c>
      <c r="B1125" t="s">
        <v>7</v>
      </c>
      <c r="C1125" s="77"/>
    </row>
    <row r="1126" spans="1:3">
      <c r="A1126" s="77" t="s">
        <v>290</v>
      </c>
      <c r="B1126" t="s">
        <v>6</v>
      </c>
      <c r="C1126" s="77"/>
    </row>
    <row r="1127" spans="1:3">
      <c r="A1127" s="77" t="s">
        <v>290</v>
      </c>
      <c r="B1127" t="s">
        <v>6</v>
      </c>
      <c r="C1127" s="77"/>
    </row>
    <row r="1128" spans="1:3">
      <c r="A1128" s="77" t="s">
        <v>290</v>
      </c>
      <c r="B1128" t="s">
        <v>7</v>
      </c>
      <c r="C1128" s="77" t="s">
        <v>315</v>
      </c>
    </row>
    <row r="1129" spans="1:3">
      <c r="A1129" s="77" t="s">
        <v>290</v>
      </c>
      <c r="B1129" t="s">
        <v>8</v>
      </c>
      <c r="C1129" s="77"/>
    </row>
    <row r="1130" spans="1:3">
      <c r="A1130" s="77" t="s">
        <v>290</v>
      </c>
      <c r="B1130" t="s">
        <v>8</v>
      </c>
      <c r="C1130" s="77" t="s">
        <v>315</v>
      </c>
    </row>
    <row r="1131" spans="1:3">
      <c r="A1131" s="77" t="s">
        <v>290</v>
      </c>
      <c r="B1131" t="s">
        <v>8</v>
      </c>
      <c r="C1131" s="77" t="s">
        <v>315</v>
      </c>
    </row>
    <row r="1132" spans="1:3">
      <c r="A1132" s="77" t="s">
        <v>290</v>
      </c>
      <c r="B1132" t="s">
        <v>6</v>
      </c>
      <c r="C1132" s="77" t="s">
        <v>315</v>
      </c>
    </row>
    <row r="1133" spans="1:3">
      <c r="A1133" s="77" t="s">
        <v>290</v>
      </c>
      <c r="B1133" t="s">
        <v>6</v>
      </c>
      <c r="C1133" s="77"/>
    </row>
    <row r="1134" spans="1:3">
      <c r="A1134" s="77" t="s">
        <v>290</v>
      </c>
      <c r="B1134" t="s">
        <v>10</v>
      </c>
      <c r="C1134" s="77" t="s">
        <v>315</v>
      </c>
    </row>
    <row r="1135" spans="1:3">
      <c r="A1135" s="77" t="s">
        <v>290</v>
      </c>
      <c r="B1135" t="s">
        <v>10</v>
      </c>
      <c r="C1135" s="77"/>
    </row>
    <row r="1136" spans="1:3">
      <c r="A1136" s="77" t="s">
        <v>290</v>
      </c>
      <c r="B1136" t="s">
        <v>8</v>
      </c>
      <c r="C1136" s="77" t="s">
        <v>315</v>
      </c>
    </row>
    <row r="1137" spans="1:3">
      <c r="A1137" s="77" t="s">
        <v>290</v>
      </c>
      <c r="B1137" t="s">
        <v>8</v>
      </c>
      <c r="C1137" s="77" t="s">
        <v>315</v>
      </c>
    </row>
    <row r="1138" spans="1:3">
      <c r="A1138" s="77" t="s">
        <v>290</v>
      </c>
      <c r="B1138" t="s">
        <v>6</v>
      </c>
      <c r="C1138" s="77"/>
    </row>
    <row r="1139" spans="1:3">
      <c r="A1139" s="77" t="s">
        <v>290</v>
      </c>
      <c r="B1139" t="s">
        <v>6</v>
      </c>
      <c r="C1139" s="77" t="s">
        <v>315</v>
      </c>
    </row>
    <row r="1140" spans="1:3">
      <c r="A1140" s="77" t="s">
        <v>290</v>
      </c>
      <c r="B1140" t="s">
        <v>6</v>
      </c>
      <c r="C1140" s="77"/>
    </row>
    <row r="1141" spans="1:3">
      <c r="A1141" s="77" t="s">
        <v>290</v>
      </c>
      <c r="B1141" t="s">
        <v>7</v>
      </c>
      <c r="C1141" s="77" t="s">
        <v>315</v>
      </c>
    </row>
    <row r="1142" spans="1:3">
      <c r="A1142" s="77" t="s">
        <v>290</v>
      </c>
      <c r="B1142" t="s">
        <v>7</v>
      </c>
      <c r="C1142" s="77"/>
    </row>
    <row r="1143" spans="1:3">
      <c r="A1143" s="77" t="s">
        <v>290</v>
      </c>
      <c r="B1143" t="s">
        <v>7</v>
      </c>
      <c r="C1143" s="77"/>
    </row>
    <row r="1144" spans="1:3">
      <c r="A1144" s="77" t="s">
        <v>290</v>
      </c>
      <c r="B1144" t="s">
        <v>8</v>
      </c>
      <c r="C1144" s="77"/>
    </row>
    <row r="1145" spans="1:3">
      <c r="A1145" s="77" t="s">
        <v>290</v>
      </c>
      <c r="B1145" t="s">
        <v>6</v>
      </c>
      <c r="C1145" s="77" t="s">
        <v>315</v>
      </c>
    </row>
    <row r="1146" spans="1:3">
      <c r="A1146" s="77" t="s">
        <v>290</v>
      </c>
      <c r="B1146" t="s">
        <v>6</v>
      </c>
      <c r="C1146" s="77"/>
    </row>
    <row r="1147" spans="1:3">
      <c r="A1147" s="77" t="s">
        <v>290</v>
      </c>
      <c r="B1147" t="s">
        <v>6</v>
      </c>
      <c r="C1147" s="77"/>
    </row>
    <row r="1148" spans="1:3">
      <c r="A1148" s="77" t="s">
        <v>290</v>
      </c>
      <c r="B1148" t="s">
        <v>6</v>
      </c>
      <c r="C1148" s="77"/>
    </row>
    <row r="1149" spans="1:3">
      <c r="A1149" s="77" t="s">
        <v>290</v>
      </c>
      <c r="B1149" t="s">
        <v>6</v>
      </c>
      <c r="C1149" s="77"/>
    </row>
    <row r="1150" spans="1:3">
      <c r="A1150" s="77" t="s">
        <v>290</v>
      </c>
      <c r="B1150" t="s">
        <v>8</v>
      </c>
      <c r="C1150" s="77"/>
    </row>
    <row r="1151" spans="1:3">
      <c r="A1151" s="77" t="s">
        <v>290</v>
      </c>
      <c r="B1151" t="s">
        <v>8</v>
      </c>
      <c r="C1151" s="77"/>
    </row>
    <row r="1152" spans="1:3">
      <c r="A1152" s="77" t="s">
        <v>290</v>
      </c>
      <c r="B1152" t="s">
        <v>6</v>
      </c>
      <c r="C1152" s="77"/>
    </row>
    <row r="1153" spans="1:3">
      <c r="A1153" s="77" t="s">
        <v>290</v>
      </c>
      <c r="B1153" t="s">
        <v>8</v>
      </c>
      <c r="C1153" s="77"/>
    </row>
    <row r="1154" spans="1:3">
      <c r="A1154" s="77" t="s">
        <v>290</v>
      </c>
      <c r="B1154" t="s">
        <v>6</v>
      </c>
      <c r="C1154" s="77"/>
    </row>
    <row r="1155" spans="1:3">
      <c r="A1155" s="77" t="s">
        <v>290</v>
      </c>
      <c r="B1155" t="s">
        <v>6</v>
      </c>
      <c r="C1155" s="77" t="s">
        <v>315</v>
      </c>
    </row>
    <row r="1156" spans="1:3">
      <c r="A1156" s="77" t="s">
        <v>290</v>
      </c>
      <c r="B1156" t="s">
        <v>8</v>
      </c>
      <c r="C1156" s="77"/>
    </row>
    <row r="1157" spans="1:3">
      <c r="A1157" s="77" t="s">
        <v>290</v>
      </c>
      <c r="B1157" t="s">
        <v>6</v>
      </c>
      <c r="C1157" s="77" t="s">
        <v>315</v>
      </c>
    </row>
    <row r="1158" spans="1:3">
      <c r="A1158" s="77" t="s">
        <v>290</v>
      </c>
      <c r="B1158" t="s">
        <v>6</v>
      </c>
      <c r="C1158" s="77" t="s">
        <v>315</v>
      </c>
    </row>
    <row r="1159" spans="1:3">
      <c r="A1159" s="77" t="s">
        <v>290</v>
      </c>
      <c r="B1159" t="s">
        <v>8</v>
      </c>
      <c r="C1159" s="77"/>
    </row>
    <row r="1160" spans="1:3">
      <c r="A1160" s="77" t="s">
        <v>290</v>
      </c>
      <c r="B1160" t="s">
        <v>8</v>
      </c>
      <c r="C1160" s="77" t="s">
        <v>315</v>
      </c>
    </row>
    <row r="1161" spans="1:3">
      <c r="A1161" s="77" t="s">
        <v>290</v>
      </c>
      <c r="B1161" t="s">
        <v>8</v>
      </c>
      <c r="C1161" s="77"/>
    </row>
    <row r="1162" spans="1:3">
      <c r="A1162" s="77" t="s">
        <v>290</v>
      </c>
      <c r="B1162" t="s">
        <v>8</v>
      </c>
      <c r="C1162" s="77" t="s">
        <v>315</v>
      </c>
    </row>
    <row r="1163" spans="1:3">
      <c r="A1163" s="77" t="s">
        <v>290</v>
      </c>
      <c r="B1163" t="s">
        <v>8</v>
      </c>
      <c r="C1163" s="77"/>
    </row>
    <row r="1164" spans="1:3">
      <c r="A1164" s="77" t="s">
        <v>290</v>
      </c>
      <c r="B1164" t="s">
        <v>6</v>
      </c>
      <c r="C1164" s="77"/>
    </row>
    <row r="1165" spans="1:3">
      <c r="A1165" s="77" t="s">
        <v>290</v>
      </c>
      <c r="B1165" t="s">
        <v>6</v>
      </c>
      <c r="C1165" s="77"/>
    </row>
    <row r="1166" spans="1:3">
      <c r="A1166" s="77" t="s">
        <v>290</v>
      </c>
      <c r="B1166" t="s">
        <v>6</v>
      </c>
      <c r="C1166" s="77" t="s">
        <v>315</v>
      </c>
    </row>
    <row r="1167" spans="1:3">
      <c r="A1167" s="77" t="s">
        <v>290</v>
      </c>
      <c r="B1167" t="s">
        <v>6</v>
      </c>
      <c r="C1167" s="77" t="s">
        <v>315</v>
      </c>
    </row>
    <row r="1168" spans="1:3">
      <c r="A1168" s="77" t="s">
        <v>290</v>
      </c>
      <c r="B1168" t="s">
        <v>6</v>
      </c>
      <c r="C1168" s="77"/>
    </row>
    <row r="1169" spans="1:3">
      <c r="A1169" s="77" t="s">
        <v>290</v>
      </c>
      <c r="B1169" t="s">
        <v>6</v>
      </c>
      <c r="C1169" s="77"/>
    </row>
    <row r="1170" spans="1:3">
      <c r="A1170" s="77" t="s">
        <v>290</v>
      </c>
      <c r="B1170" t="s">
        <v>6</v>
      </c>
      <c r="C1170" s="77"/>
    </row>
    <row r="1171" spans="1:3">
      <c r="A1171" s="77" t="s">
        <v>290</v>
      </c>
      <c r="B1171" t="s">
        <v>6</v>
      </c>
      <c r="C1171" s="77"/>
    </row>
    <row r="1172" spans="1:3">
      <c r="A1172" s="77" t="s">
        <v>290</v>
      </c>
      <c r="B1172" t="s">
        <v>6</v>
      </c>
      <c r="C1172" s="77"/>
    </row>
    <row r="1173" spans="1:3">
      <c r="A1173" s="77" t="s">
        <v>290</v>
      </c>
      <c r="B1173" t="s">
        <v>6</v>
      </c>
      <c r="C1173" s="77"/>
    </row>
    <row r="1174" spans="1:3">
      <c r="A1174" s="77" t="s">
        <v>290</v>
      </c>
      <c r="B1174" t="s">
        <v>6</v>
      </c>
      <c r="C1174" s="77" t="s">
        <v>315</v>
      </c>
    </row>
    <row r="1175" spans="1:3">
      <c r="A1175" s="77" t="s">
        <v>290</v>
      </c>
      <c r="B1175" t="s">
        <v>8</v>
      </c>
      <c r="C1175" s="77"/>
    </row>
    <row r="1176" spans="1:3">
      <c r="A1176" s="77" t="s">
        <v>290</v>
      </c>
      <c r="B1176" t="s">
        <v>8</v>
      </c>
      <c r="C1176" s="77" t="s">
        <v>315</v>
      </c>
    </row>
    <row r="1177" spans="1:3">
      <c r="A1177" s="77" t="s">
        <v>290</v>
      </c>
      <c r="B1177" t="s">
        <v>8</v>
      </c>
      <c r="C1177" s="77" t="s">
        <v>315</v>
      </c>
    </row>
    <row r="1178" spans="1:3">
      <c r="A1178" s="77" t="s">
        <v>290</v>
      </c>
      <c r="B1178" t="s">
        <v>8</v>
      </c>
      <c r="C1178" s="77"/>
    </row>
    <row r="1179" spans="1:3">
      <c r="A1179" s="77" t="s">
        <v>290</v>
      </c>
      <c r="B1179" t="s">
        <v>6</v>
      </c>
      <c r="C1179" s="77"/>
    </row>
    <row r="1180" spans="1:3">
      <c r="A1180" s="77" t="s">
        <v>290</v>
      </c>
      <c r="B1180" t="s">
        <v>6</v>
      </c>
      <c r="C1180" s="77"/>
    </row>
    <row r="1181" spans="1:3">
      <c r="A1181" s="77" t="s">
        <v>290</v>
      </c>
      <c r="B1181" t="s">
        <v>6</v>
      </c>
      <c r="C1181" s="77" t="s">
        <v>315</v>
      </c>
    </row>
    <row r="1182" spans="1:3">
      <c r="A1182" s="77" t="s">
        <v>290</v>
      </c>
      <c r="B1182" t="s">
        <v>6</v>
      </c>
      <c r="C1182" s="77"/>
    </row>
    <row r="1183" spans="1:3">
      <c r="A1183" s="77" t="s">
        <v>290</v>
      </c>
      <c r="B1183" t="s">
        <v>6</v>
      </c>
      <c r="C1183" s="77" t="s">
        <v>315</v>
      </c>
    </row>
    <row r="1184" spans="1:3">
      <c r="A1184" s="77" t="s">
        <v>290</v>
      </c>
      <c r="B1184" t="s">
        <v>6</v>
      </c>
      <c r="C1184" s="77"/>
    </row>
    <row r="1185" spans="1:3">
      <c r="A1185" s="77" t="s">
        <v>290</v>
      </c>
      <c r="B1185" t="s">
        <v>6</v>
      </c>
      <c r="C1185" s="77" t="s">
        <v>315</v>
      </c>
    </row>
    <row r="1186" spans="1:3">
      <c r="A1186" s="77" t="s">
        <v>290</v>
      </c>
      <c r="B1186" t="s">
        <v>6</v>
      </c>
      <c r="C1186" s="77" t="s">
        <v>315</v>
      </c>
    </row>
    <row r="1187" spans="1:3">
      <c r="A1187" s="77" t="s">
        <v>290</v>
      </c>
      <c r="B1187" t="s">
        <v>6</v>
      </c>
      <c r="C1187" s="77"/>
    </row>
    <row r="1188" spans="1:3">
      <c r="A1188" s="77" t="s">
        <v>290</v>
      </c>
      <c r="B1188" t="s">
        <v>6</v>
      </c>
      <c r="C1188" s="77"/>
    </row>
    <row r="1189" spans="1:3">
      <c r="A1189" s="77" t="s">
        <v>290</v>
      </c>
      <c r="B1189" t="s">
        <v>6</v>
      </c>
      <c r="C1189" s="77"/>
    </row>
    <row r="1190" spans="1:3">
      <c r="A1190" s="77" t="s">
        <v>290</v>
      </c>
      <c r="B1190" t="s">
        <v>6</v>
      </c>
      <c r="C1190" s="77"/>
    </row>
    <row r="1191" spans="1:3">
      <c r="A1191" s="77" t="s">
        <v>290</v>
      </c>
      <c r="B1191" t="s">
        <v>6</v>
      </c>
      <c r="C1191" s="77"/>
    </row>
    <row r="1192" spans="1:3">
      <c r="A1192" s="77" t="s">
        <v>290</v>
      </c>
      <c r="B1192" t="s">
        <v>6</v>
      </c>
      <c r="C1192" s="77"/>
    </row>
    <row r="1193" spans="1:3">
      <c r="A1193" s="77" t="s">
        <v>290</v>
      </c>
      <c r="B1193" t="s">
        <v>6</v>
      </c>
      <c r="C1193" s="77" t="s">
        <v>315</v>
      </c>
    </row>
    <row r="1194" spans="1:3">
      <c r="A1194" s="77" t="s">
        <v>290</v>
      </c>
      <c r="B1194" t="s">
        <v>6</v>
      </c>
      <c r="C1194" s="77" t="s">
        <v>315</v>
      </c>
    </row>
    <row r="1195" spans="1:3">
      <c r="A1195" s="77" t="s">
        <v>290</v>
      </c>
      <c r="B1195" t="s">
        <v>6</v>
      </c>
      <c r="C1195" s="77"/>
    </row>
    <row r="1196" spans="1:3">
      <c r="A1196" s="77" t="s">
        <v>290</v>
      </c>
      <c r="B1196" t="s">
        <v>6</v>
      </c>
      <c r="C1196" s="77" t="s">
        <v>315</v>
      </c>
    </row>
    <row r="1197" spans="1:3">
      <c r="A1197" s="77" t="s">
        <v>290</v>
      </c>
      <c r="B1197" t="s">
        <v>6</v>
      </c>
      <c r="C1197" s="77"/>
    </row>
    <row r="1198" spans="1:3">
      <c r="A1198" s="77" t="s">
        <v>290</v>
      </c>
      <c r="B1198" t="s">
        <v>6</v>
      </c>
      <c r="C1198" s="77"/>
    </row>
    <row r="1199" spans="1:3">
      <c r="A1199" s="77" t="s">
        <v>290</v>
      </c>
      <c r="B1199" t="s">
        <v>6</v>
      </c>
      <c r="C1199" s="77" t="s">
        <v>315</v>
      </c>
    </row>
    <row r="1200" spans="1:3">
      <c r="A1200" s="77" t="s">
        <v>290</v>
      </c>
      <c r="B1200" t="s">
        <v>6</v>
      </c>
      <c r="C1200" s="77" t="s">
        <v>315</v>
      </c>
    </row>
    <row r="1201" spans="1:3">
      <c r="A1201" s="77" t="s">
        <v>290</v>
      </c>
      <c r="B1201" t="s">
        <v>6</v>
      </c>
      <c r="C1201" s="77"/>
    </row>
    <row r="1202" spans="1:3">
      <c r="A1202" s="77" t="s">
        <v>290</v>
      </c>
      <c r="B1202" t="s">
        <v>6</v>
      </c>
      <c r="C1202" s="77" t="s">
        <v>315</v>
      </c>
    </row>
    <row r="1203" spans="1:3">
      <c r="A1203" s="77" t="s">
        <v>290</v>
      </c>
      <c r="B1203" t="s">
        <v>8</v>
      </c>
      <c r="C1203" s="77"/>
    </row>
    <row r="1204" spans="1:3">
      <c r="A1204" s="77" t="s">
        <v>290</v>
      </c>
      <c r="B1204" t="s">
        <v>6</v>
      </c>
      <c r="C1204" s="77"/>
    </row>
    <row r="1205" spans="1:3">
      <c r="A1205" s="77" t="s">
        <v>290</v>
      </c>
      <c r="B1205" t="s">
        <v>6</v>
      </c>
      <c r="C1205" s="77" t="s">
        <v>315</v>
      </c>
    </row>
    <row r="1206" spans="1:3">
      <c r="A1206" s="77" t="s">
        <v>290</v>
      </c>
      <c r="B1206" t="s">
        <v>6</v>
      </c>
      <c r="C1206" s="77"/>
    </row>
    <row r="1207" spans="1:3">
      <c r="A1207" s="77" t="s">
        <v>290</v>
      </c>
      <c r="B1207" t="s">
        <v>8</v>
      </c>
      <c r="C1207" s="77"/>
    </row>
    <row r="1208" spans="1:3">
      <c r="A1208" s="77" t="s">
        <v>290</v>
      </c>
      <c r="B1208" t="s">
        <v>8</v>
      </c>
      <c r="C1208" s="77"/>
    </row>
    <row r="1209" spans="1:3">
      <c r="A1209" s="77" t="s">
        <v>290</v>
      </c>
      <c r="B1209" t="s">
        <v>6</v>
      </c>
      <c r="C1209" s="77"/>
    </row>
    <row r="1210" spans="1:3">
      <c r="A1210" s="77" t="s">
        <v>290</v>
      </c>
      <c r="B1210" t="s">
        <v>6</v>
      </c>
      <c r="C1210" s="77" t="s">
        <v>315</v>
      </c>
    </row>
    <row r="1211" spans="1:3">
      <c r="A1211" s="77" t="s">
        <v>290</v>
      </c>
      <c r="B1211" t="s">
        <v>6</v>
      </c>
      <c r="C1211" s="77"/>
    </row>
    <row r="1212" spans="1:3">
      <c r="A1212" s="77" t="s">
        <v>290</v>
      </c>
      <c r="B1212" t="s">
        <v>6</v>
      </c>
      <c r="C1212" s="77"/>
    </row>
    <row r="1213" spans="1:3">
      <c r="A1213" s="77" t="s">
        <v>290</v>
      </c>
      <c r="B1213" t="s">
        <v>6</v>
      </c>
      <c r="C1213" s="77"/>
    </row>
    <row r="1214" spans="1:3">
      <c r="A1214" s="77" t="s">
        <v>290</v>
      </c>
      <c r="B1214" t="s">
        <v>6</v>
      </c>
      <c r="C1214" s="77" t="s">
        <v>315</v>
      </c>
    </row>
    <row r="1215" spans="1:3">
      <c r="A1215" s="77" t="s">
        <v>290</v>
      </c>
      <c r="B1215" t="s">
        <v>6</v>
      </c>
      <c r="C1215" s="77" t="s">
        <v>315</v>
      </c>
    </row>
    <row r="1216" spans="1:3">
      <c r="A1216" s="77" t="s">
        <v>290</v>
      </c>
      <c r="B1216" t="s">
        <v>8</v>
      </c>
      <c r="C1216" s="77"/>
    </row>
    <row r="1217" spans="1:3">
      <c r="A1217" s="77" t="s">
        <v>290</v>
      </c>
      <c r="B1217" t="s">
        <v>8</v>
      </c>
      <c r="C1217" s="77" t="s">
        <v>315</v>
      </c>
    </row>
    <row r="1218" spans="1:3">
      <c r="A1218" s="77" t="s">
        <v>290</v>
      </c>
      <c r="B1218" t="s">
        <v>8</v>
      </c>
      <c r="C1218" s="77"/>
    </row>
    <row r="1219" spans="1:3">
      <c r="A1219" s="77" t="s">
        <v>290</v>
      </c>
      <c r="B1219" t="s">
        <v>8</v>
      </c>
      <c r="C1219" s="77" t="s">
        <v>315</v>
      </c>
    </row>
    <row r="1220" spans="1:3">
      <c r="A1220" s="77" t="s">
        <v>290</v>
      </c>
      <c r="B1220" t="s">
        <v>6</v>
      </c>
      <c r="C1220" s="77"/>
    </row>
    <row r="1221" spans="1:3">
      <c r="A1221" s="77" t="s">
        <v>290</v>
      </c>
      <c r="B1221" t="s">
        <v>8</v>
      </c>
      <c r="C1221" s="77" t="s">
        <v>315</v>
      </c>
    </row>
    <row r="1222" spans="1:3">
      <c r="A1222" s="77" t="s">
        <v>290</v>
      </c>
      <c r="B1222" t="s">
        <v>8</v>
      </c>
      <c r="C1222" s="77"/>
    </row>
    <row r="1223" spans="1:3">
      <c r="A1223" s="77" t="s">
        <v>290</v>
      </c>
      <c r="B1223" t="s">
        <v>8</v>
      </c>
      <c r="C1223" s="77"/>
    </row>
    <row r="1224" spans="1:3">
      <c r="A1224" s="77" t="s">
        <v>290</v>
      </c>
      <c r="B1224" t="s">
        <v>6</v>
      </c>
      <c r="C1224" s="77" t="s">
        <v>315</v>
      </c>
    </row>
    <row r="1225" spans="1:3">
      <c r="A1225" s="77" t="s">
        <v>290</v>
      </c>
      <c r="B1225" t="s">
        <v>6</v>
      </c>
      <c r="C1225" s="77"/>
    </row>
    <row r="1226" spans="1:3">
      <c r="A1226" s="77" t="s">
        <v>290</v>
      </c>
      <c r="B1226" t="s">
        <v>6</v>
      </c>
      <c r="C1226" s="77"/>
    </row>
    <row r="1227" spans="1:3">
      <c r="A1227" s="77" t="s">
        <v>290</v>
      </c>
      <c r="B1227" t="s">
        <v>6</v>
      </c>
      <c r="C1227" s="77" t="s">
        <v>315</v>
      </c>
    </row>
    <row r="1228" spans="1:3">
      <c r="A1228" s="77" t="s">
        <v>290</v>
      </c>
      <c r="B1228" t="s">
        <v>6</v>
      </c>
      <c r="C1228" s="77"/>
    </row>
    <row r="1229" spans="1:3">
      <c r="A1229" s="77" t="s">
        <v>290</v>
      </c>
      <c r="B1229" t="s">
        <v>8</v>
      </c>
      <c r="C1229" s="77" t="s">
        <v>315</v>
      </c>
    </row>
    <row r="1230" spans="1:3">
      <c r="A1230" s="77" t="s">
        <v>290</v>
      </c>
      <c r="B1230" t="s">
        <v>8</v>
      </c>
      <c r="C1230" s="77" t="s">
        <v>315</v>
      </c>
    </row>
    <row r="1231" spans="1:3">
      <c r="A1231" s="77" t="s">
        <v>290</v>
      </c>
      <c r="B1231" t="s">
        <v>8</v>
      </c>
      <c r="C1231" s="77"/>
    </row>
    <row r="1232" spans="1:3">
      <c r="A1232" s="77" t="s">
        <v>290</v>
      </c>
      <c r="B1232" t="s">
        <v>8</v>
      </c>
      <c r="C1232" s="77" t="s">
        <v>315</v>
      </c>
    </row>
    <row r="1233" spans="1:3">
      <c r="A1233" s="77" t="s">
        <v>290</v>
      </c>
      <c r="B1233" t="s">
        <v>8</v>
      </c>
      <c r="C1233" s="77" t="s">
        <v>315</v>
      </c>
    </row>
    <row r="1234" spans="1:3">
      <c r="A1234" s="77" t="s">
        <v>290</v>
      </c>
      <c r="B1234" t="s">
        <v>8</v>
      </c>
      <c r="C1234" s="77"/>
    </row>
    <row r="1235" spans="1:3">
      <c r="A1235" s="77" t="s">
        <v>290</v>
      </c>
      <c r="B1235" t="s">
        <v>8</v>
      </c>
      <c r="C1235" s="77"/>
    </row>
    <row r="1236" spans="1:3">
      <c r="A1236" s="77" t="s">
        <v>290</v>
      </c>
      <c r="B1236" t="s">
        <v>6</v>
      </c>
      <c r="C1236" s="77" t="s">
        <v>315</v>
      </c>
    </row>
    <row r="1237" spans="1:3">
      <c r="A1237" s="77" t="s">
        <v>290</v>
      </c>
      <c r="B1237" t="s">
        <v>8</v>
      </c>
      <c r="C1237" s="77"/>
    </row>
    <row r="1238" spans="1:3">
      <c r="A1238" s="77" t="s">
        <v>290</v>
      </c>
      <c r="B1238" t="s">
        <v>8</v>
      </c>
      <c r="C1238" s="77"/>
    </row>
    <row r="1239" spans="1:3">
      <c r="A1239" s="77" t="s">
        <v>290</v>
      </c>
      <c r="B1239" t="s">
        <v>8</v>
      </c>
      <c r="C1239" s="77"/>
    </row>
    <row r="1240" spans="1:3">
      <c r="A1240" s="77" t="s">
        <v>290</v>
      </c>
      <c r="B1240" t="s">
        <v>8</v>
      </c>
      <c r="C1240" s="77" t="s">
        <v>315</v>
      </c>
    </row>
    <row r="1241" spans="1:3">
      <c r="A1241" s="77" t="s">
        <v>290</v>
      </c>
      <c r="B1241" t="s">
        <v>6</v>
      </c>
      <c r="C1241" s="77" t="s">
        <v>315</v>
      </c>
    </row>
    <row r="1242" spans="1:3">
      <c r="A1242" s="77" t="s">
        <v>290</v>
      </c>
      <c r="B1242" t="s">
        <v>6</v>
      </c>
      <c r="C1242" s="77"/>
    </row>
    <row r="1243" spans="1:3">
      <c r="A1243" s="77" t="s">
        <v>290</v>
      </c>
      <c r="B1243" t="s">
        <v>6</v>
      </c>
      <c r="C1243" s="77"/>
    </row>
    <row r="1244" spans="1:3">
      <c r="A1244" s="77" t="s">
        <v>290</v>
      </c>
      <c r="B1244" t="s">
        <v>6</v>
      </c>
      <c r="C1244" s="77"/>
    </row>
    <row r="1245" spans="1:3">
      <c r="A1245" s="77" t="s">
        <v>290</v>
      </c>
      <c r="B1245" t="s">
        <v>6</v>
      </c>
      <c r="C1245" s="77" t="s">
        <v>315</v>
      </c>
    </row>
    <row r="1246" spans="1:3">
      <c r="A1246" s="77" t="s">
        <v>290</v>
      </c>
      <c r="B1246" t="s">
        <v>8</v>
      </c>
      <c r="C1246" s="77"/>
    </row>
    <row r="1247" spans="1:3">
      <c r="A1247" s="77" t="s">
        <v>290</v>
      </c>
      <c r="B1247" t="s">
        <v>6</v>
      </c>
      <c r="C1247" s="77"/>
    </row>
    <row r="1248" spans="1:3">
      <c r="A1248" s="77" t="s">
        <v>290</v>
      </c>
      <c r="B1248" t="s">
        <v>6</v>
      </c>
      <c r="C1248" s="77" t="s">
        <v>315</v>
      </c>
    </row>
    <row r="1249" spans="1:3">
      <c r="A1249" s="77" t="s">
        <v>290</v>
      </c>
      <c r="B1249" t="s">
        <v>8</v>
      </c>
      <c r="C1249" s="77" t="s">
        <v>315</v>
      </c>
    </row>
    <row r="1250" spans="1:3">
      <c r="A1250" s="77" t="s">
        <v>290</v>
      </c>
      <c r="B1250" t="s">
        <v>6</v>
      </c>
      <c r="C1250" s="77"/>
    </row>
    <row r="1251" spans="1:3">
      <c r="A1251" s="77" t="s">
        <v>290</v>
      </c>
      <c r="B1251" t="s">
        <v>6</v>
      </c>
      <c r="C1251" s="77" t="s">
        <v>315</v>
      </c>
    </row>
    <row r="1252" spans="1:3">
      <c r="A1252" s="77" t="s">
        <v>290</v>
      </c>
      <c r="B1252" t="s">
        <v>6</v>
      </c>
      <c r="C1252" s="77"/>
    </row>
    <row r="1253" spans="1:3">
      <c r="A1253" s="77" t="s">
        <v>290</v>
      </c>
      <c r="B1253" t="s">
        <v>6</v>
      </c>
      <c r="C1253" s="77"/>
    </row>
    <row r="1254" spans="1:3">
      <c r="A1254" s="77" t="s">
        <v>290</v>
      </c>
      <c r="B1254" t="s">
        <v>6</v>
      </c>
      <c r="C1254" s="77" t="s">
        <v>315</v>
      </c>
    </row>
    <row r="1255" spans="1:3">
      <c r="A1255" s="77" t="s">
        <v>290</v>
      </c>
      <c r="B1255" t="s">
        <v>6</v>
      </c>
      <c r="C1255" s="77"/>
    </row>
    <row r="1256" spans="1:3">
      <c r="A1256" s="77" t="s">
        <v>290</v>
      </c>
      <c r="B1256" t="s">
        <v>7</v>
      </c>
      <c r="C1256" s="77"/>
    </row>
    <row r="1257" spans="1:3">
      <c r="A1257" s="77" t="s">
        <v>290</v>
      </c>
      <c r="B1257" t="s">
        <v>7</v>
      </c>
      <c r="C1257" s="77"/>
    </row>
    <row r="1258" spans="1:3">
      <c r="A1258" s="77" t="s">
        <v>290</v>
      </c>
      <c r="B1258" t="s">
        <v>7</v>
      </c>
      <c r="C1258" s="77"/>
    </row>
    <row r="1259" spans="1:3">
      <c r="A1259" s="77" t="s">
        <v>290</v>
      </c>
      <c r="B1259" t="s">
        <v>7</v>
      </c>
      <c r="C1259" s="77" t="s">
        <v>315</v>
      </c>
    </row>
    <row r="1260" spans="1:3">
      <c r="A1260" s="77" t="s">
        <v>290</v>
      </c>
      <c r="B1260" t="s">
        <v>7</v>
      </c>
      <c r="C1260" s="77" t="s">
        <v>315</v>
      </c>
    </row>
    <row r="1261" spans="1:3">
      <c r="A1261" s="77" t="s">
        <v>290</v>
      </c>
      <c r="B1261" t="s">
        <v>7</v>
      </c>
      <c r="C1261" s="77"/>
    </row>
    <row r="1262" spans="1:3">
      <c r="A1262" s="77" t="s">
        <v>290</v>
      </c>
      <c r="B1262" t="s">
        <v>7</v>
      </c>
      <c r="C1262" s="77"/>
    </row>
    <row r="1263" spans="1:3">
      <c r="A1263" s="77" t="s">
        <v>290</v>
      </c>
      <c r="B1263" t="s">
        <v>7</v>
      </c>
      <c r="C1263" s="77" t="s">
        <v>315</v>
      </c>
    </row>
    <row r="1264" spans="1:3">
      <c r="A1264" s="77" t="s">
        <v>290</v>
      </c>
      <c r="B1264" t="s">
        <v>8</v>
      </c>
      <c r="C1264" s="77" t="s">
        <v>315</v>
      </c>
    </row>
    <row r="1265" spans="1:3">
      <c r="A1265" s="77" t="s">
        <v>290</v>
      </c>
      <c r="B1265" t="s">
        <v>8</v>
      </c>
      <c r="C1265" s="77" t="s">
        <v>315</v>
      </c>
    </row>
    <row r="1266" spans="1:3">
      <c r="A1266" s="77" t="s">
        <v>290</v>
      </c>
      <c r="B1266" t="s">
        <v>6</v>
      </c>
      <c r="C1266" s="77" t="s">
        <v>315</v>
      </c>
    </row>
    <row r="1267" spans="1:3">
      <c r="A1267" s="77" t="s">
        <v>290</v>
      </c>
      <c r="B1267" t="s">
        <v>6</v>
      </c>
      <c r="C1267" s="77" t="s">
        <v>315</v>
      </c>
    </row>
    <row r="1268" spans="1:3">
      <c r="A1268" s="77" t="s">
        <v>290</v>
      </c>
      <c r="B1268" t="s">
        <v>6</v>
      </c>
      <c r="C1268" s="77"/>
    </row>
    <row r="1269" spans="1:3">
      <c r="A1269" s="77" t="s">
        <v>290</v>
      </c>
      <c r="B1269" t="s">
        <v>8</v>
      </c>
      <c r="C1269" s="77"/>
    </row>
    <row r="1270" spans="1:3">
      <c r="A1270" s="77" t="s">
        <v>290</v>
      </c>
      <c r="B1270" t="s">
        <v>6</v>
      </c>
      <c r="C1270" s="77" t="s">
        <v>315</v>
      </c>
    </row>
    <row r="1271" spans="1:3">
      <c r="A1271" s="77" t="s">
        <v>290</v>
      </c>
      <c r="B1271" t="s">
        <v>6</v>
      </c>
      <c r="C1271" s="77"/>
    </row>
    <row r="1272" spans="1:3">
      <c r="A1272" s="77" t="s">
        <v>290</v>
      </c>
      <c r="B1272" t="s">
        <v>6</v>
      </c>
      <c r="C1272" s="77"/>
    </row>
    <row r="1273" spans="1:3">
      <c r="A1273" s="77" t="s">
        <v>290</v>
      </c>
      <c r="B1273" t="s">
        <v>6</v>
      </c>
      <c r="C1273" s="77"/>
    </row>
    <row r="1274" spans="1:3">
      <c r="A1274" s="77" t="s">
        <v>290</v>
      </c>
      <c r="B1274" t="s">
        <v>6</v>
      </c>
      <c r="C1274" s="77"/>
    </row>
    <row r="1275" spans="1:3">
      <c r="A1275" s="77" t="s">
        <v>290</v>
      </c>
      <c r="B1275" t="s">
        <v>6</v>
      </c>
      <c r="C1275" s="77" t="s">
        <v>315</v>
      </c>
    </row>
    <row r="1276" spans="1:3">
      <c r="A1276" s="77" t="s">
        <v>290</v>
      </c>
      <c r="B1276" t="s">
        <v>6</v>
      </c>
      <c r="C1276" s="77" t="s">
        <v>315</v>
      </c>
    </row>
    <row r="1277" spans="1:3">
      <c r="A1277" s="77" t="s">
        <v>290</v>
      </c>
      <c r="B1277" t="s">
        <v>6</v>
      </c>
      <c r="C1277" s="77"/>
    </row>
    <row r="1278" spans="1:3">
      <c r="A1278" s="77" t="s">
        <v>290</v>
      </c>
      <c r="B1278" t="s">
        <v>6</v>
      </c>
      <c r="C1278" s="77" t="s">
        <v>315</v>
      </c>
    </row>
    <row r="1279" spans="1:3">
      <c r="A1279" s="77" t="s">
        <v>290</v>
      </c>
      <c r="B1279" t="s">
        <v>6</v>
      </c>
      <c r="C1279" s="77"/>
    </row>
    <row r="1280" spans="1:3">
      <c r="A1280" s="77" t="s">
        <v>290</v>
      </c>
      <c r="B1280" t="s">
        <v>8</v>
      </c>
      <c r="C1280" s="77"/>
    </row>
    <row r="1281" spans="1:3">
      <c r="A1281" s="77" t="s">
        <v>290</v>
      </c>
      <c r="B1281" t="s">
        <v>8</v>
      </c>
      <c r="C1281" s="77"/>
    </row>
    <row r="1282" spans="1:3">
      <c r="A1282" s="77" t="s">
        <v>309</v>
      </c>
      <c r="B1282" t="s">
        <v>130</v>
      </c>
      <c r="C1282" s="77"/>
    </row>
    <row r="1283" spans="1:3">
      <c r="A1283" s="77" t="s">
        <v>309</v>
      </c>
      <c r="B1283" t="s">
        <v>130</v>
      </c>
      <c r="C1283" s="77"/>
    </row>
    <row r="1284" spans="1:3">
      <c r="A1284" s="77" t="s">
        <v>309</v>
      </c>
      <c r="B1284" t="s">
        <v>130</v>
      </c>
      <c r="C1284" s="77"/>
    </row>
    <row r="1285" spans="1:3">
      <c r="A1285" s="77" t="s">
        <v>309</v>
      </c>
      <c r="B1285" t="s">
        <v>130</v>
      </c>
      <c r="C1285" s="77"/>
    </row>
    <row r="1286" spans="1:3">
      <c r="A1286" s="77" t="s">
        <v>309</v>
      </c>
      <c r="B1286" t="s">
        <v>130</v>
      </c>
      <c r="C1286" s="77"/>
    </row>
    <row r="1287" spans="1:3">
      <c r="A1287" s="77" t="s">
        <v>309</v>
      </c>
      <c r="B1287" t="s">
        <v>130</v>
      </c>
      <c r="C1287" s="77"/>
    </row>
    <row r="1288" spans="1:3">
      <c r="A1288" s="77" t="s">
        <v>309</v>
      </c>
      <c r="B1288" t="s">
        <v>130</v>
      </c>
      <c r="C1288" s="77"/>
    </row>
    <row r="1289" spans="1:3">
      <c r="A1289" s="77" t="s">
        <v>309</v>
      </c>
      <c r="B1289" t="s">
        <v>130</v>
      </c>
      <c r="C1289" s="77"/>
    </row>
    <row r="1290" spans="1:3">
      <c r="A1290" s="77" t="s">
        <v>309</v>
      </c>
      <c r="B1290" t="s">
        <v>130</v>
      </c>
      <c r="C1290" s="77"/>
    </row>
    <row r="1291" spans="1:3">
      <c r="A1291" s="77" t="s">
        <v>309</v>
      </c>
      <c r="B1291" t="s">
        <v>130</v>
      </c>
      <c r="C1291" s="77"/>
    </row>
    <row r="1292" spans="1:3">
      <c r="A1292" s="77" t="s">
        <v>309</v>
      </c>
      <c r="B1292" t="s">
        <v>130</v>
      </c>
      <c r="C1292" s="77"/>
    </row>
    <row r="1293" spans="1:3">
      <c r="A1293" s="77" t="s">
        <v>309</v>
      </c>
      <c r="B1293" t="s">
        <v>130</v>
      </c>
      <c r="C1293" s="77"/>
    </row>
    <row r="1294" spans="1:3">
      <c r="A1294" s="77" t="s">
        <v>309</v>
      </c>
      <c r="B1294" t="s">
        <v>130</v>
      </c>
      <c r="C1294" s="77"/>
    </row>
    <row r="1295" spans="1:3">
      <c r="A1295" s="77" t="s">
        <v>309</v>
      </c>
      <c r="B1295" t="s">
        <v>130</v>
      </c>
      <c r="C1295" s="77"/>
    </row>
    <row r="1296" spans="1:3">
      <c r="A1296" s="77" t="s">
        <v>309</v>
      </c>
      <c r="B1296" t="s">
        <v>130</v>
      </c>
      <c r="C1296" s="77"/>
    </row>
    <row r="1297" spans="1:3">
      <c r="A1297" s="77" t="s">
        <v>309</v>
      </c>
      <c r="B1297" t="s">
        <v>130</v>
      </c>
      <c r="C1297" s="77"/>
    </row>
    <row r="1298" spans="1:3">
      <c r="A1298" s="77" t="s">
        <v>309</v>
      </c>
      <c r="B1298" t="s">
        <v>130</v>
      </c>
      <c r="C1298" s="77"/>
    </row>
    <row r="1299" spans="1:3">
      <c r="A1299" s="77" t="s">
        <v>309</v>
      </c>
      <c r="B1299" t="s">
        <v>130</v>
      </c>
      <c r="C1299" s="77"/>
    </row>
    <row r="1300" spans="1:3">
      <c r="A1300" s="77" t="s">
        <v>309</v>
      </c>
      <c r="B1300" t="s">
        <v>130</v>
      </c>
      <c r="C1300" s="77"/>
    </row>
    <row r="1301" spans="1:3">
      <c r="A1301" s="77" t="s">
        <v>309</v>
      </c>
      <c r="B1301" t="s">
        <v>130</v>
      </c>
      <c r="C1301" s="77"/>
    </row>
    <row r="1302" spans="1:3">
      <c r="A1302" s="77" t="s">
        <v>309</v>
      </c>
      <c r="B1302" t="s">
        <v>130</v>
      </c>
      <c r="C1302" s="77"/>
    </row>
    <row r="1303" spans="1:3">
      <c r="A1303" s="77" t="s">
        <v>309</v>
      </c>
      <c r="B1303" t="s">
        <v>130</v>
      </c>
      <c r="C1303" s="77"/>
    </row>
    <row r="1304" spans="1:3">
      <c r="A1304" s="77" t="s">
        <v>309</v>
      </c>
      <c r="B1304" t="s">
        <v>130</v>
      </c>
      <c r="C1304" s="77"/>
    </row>
    <row r="1305" spans="1:3">
      <c r="A1305" s="77" t="s">
        <v>309</v>
      </c>
      <c r="B1305" t="s">
        <v>130</v>
      </c>
      <c r="C1305" s="77"/>
    </row>
    <row r="1306" spans="1:3">
      <c r="A1306" s="77" t="s">
        <v>309</v>
      </c>
      <c r="B1306" t="s">
        <v>130</v>
      </c>
      <c r="C1306" s="77"/>
    </row>
    <row r="1307" spans="1:3">
      <c r="A1307" s="77" t="s">
        <v>309</v>
      </c>
      <c r="B1307" t="s">
        <v>130</v>
      </c>
      <c r="C1307" s="77"/>
    </row>
    <row r="1308" spans="1:3">
      <c r="A1308" s="77" t="s">
        <v>309</v>
      </c>
      <c r="B1308" t="s">
        <v>130</v>
      </c>
      <c r="C1308" s="77"/>
    </row>
    <row r="1309" spans="1:3">
      <c r="A1309" s="77" t="s">
        <v>309</v>
      </c>
      <c r="B1309" t="s">
        <v>130</v>
      </c>
      <c r="C1309" s="77"/>
    </row>
    <row r="1310" spans="1:3">
      <c r="A1310" s="77" t="s">
        <v>309</v>
      </c>
      <c r="B1310" t="s">
        <v>130</v>
      </c>
      <c r="C1310" s="77"/>
    </row>
    <row r="1311" spans="1:3">
      <c r="A1311" s="77" t="s">
        <v>309</v>
      </c>
      <c r="B1311" t="s">
        <v>130</v>
      </c>
      <c r="C1311" s="77"/>
    </row>
    <row r="1312" spans="1:3">
      <c r="A1312" s="77" t="s">
        <v>309</v>
      </c>
      <c r="B1312" t="s">
        <v>130</v>
      </c>
      <c r="C1312" s="77"/>
    </row>
    <row r="1313" spans="1:3">
      <c r="A1313" s="77" t="s">
        <v>309</v>
      </c>
      <c r="B1313" t="s">
        <v>130</v>
      </c>
      <c r="C1313" s="77"/>
    </row>
    <row r="1314" spans="1:3">
      <c r="A1314" s="77" t="s">
        <v>309</v>
      </c>
      <c r="B1314" t="s">
        <v>130</v>
      </c>
      <c r="C1314" s="77"/>
    </row>
    <row r="1315" spans="1:3">
      <c r="A1315" s="77" t="s">
        <v>309</v>
      </c>
      <c r="B1315" t="s">
        <v>130</v>
      </c>
      <c r="C1315" s="77"/>
    </row>
    <row r="1316" spans="1:3">
      <c r="A1316" s="77" t="s">
        <v>309</v>
      </c>
      <c r="B1316" t="s">
        <v>130</v>
      </c>
      <c r="C1316" s="77"/>
    </row>
    <row r="1317" spans="1:3">
      <c r="A1317" s="77" t="s">
        <v>309</v>
      </c>
      <c r="B1317" t="s">
        <v>130</v>
      </c>
      <c r="C1317" s="77"/>
    </row>
    <row r="1318" spans="1:3">
      <c r="A1318" s="77" t="s">
        <v>309</v>
      </c>
      <c r="B1318" t="s">
        <v>130</v>
      </c>
      <c r="C1318" s="77"/>
    </row>
    <row r="1319" spans="1:3">
      <c r="A1319" s="77" t="s">
        <v>309</v>
      </c>
      <c r="B1319" t="s">
        <v>130</v>
      </c>
      <c r="C1319" s="77"/>
    </row>
    <row r="1320" spans="1:3">
      <c r="A1320" s="77" t="s">
        <v>309</v>
      </c>
      <c r="B1320" t="s">
        <v>130</v>
      </c>
      <c r="C1320" s="77"/>
    </row>
    <row r="1321" spans="1:3">
      <c r="A1321" s="77" t="s">
        <v>309</v>
      </c>
      <c r="B1321" t="s">
        <v>130</v>
      </c>
      <c r="C1321" s="77"/>
    </row>
    <row r="1322" spans="1:3">
      <c r="A1322" s="77" t="s">
        <v>309</v>
      </c>
      <c r="B1322" t="s">
        <v>130</v>
      </c>
      <c r="C1322" s="77"/>
    </row>
    <row r="1323" spans="1:3">
      <c r="A1323" s="77" t="s">
        <v>309</v>
      </c>
      <c r="B1323" t="s">
        <v>130</v>
      </c>
      <c r="C1323" s="77"/>
    </row>
    <row r="1324" spans="1:3">
      <c r="A1324" s="77" t="s">
        <v>309</v>
      </c>
      <c r="B1324" t="s">
        <v>130</v>
      </c>
      <c r="C1324" s="77"/>
    </row>
    <row r="1325" spans="1:3">
      <c r="A1325" s="77" t="s">
        <v>309</v>
      </c>
      <c r="B1325" t="s">
        <v>130</v>
      </c>
      <c r="C1325" s="77"/>
    </row>
    <row r="1326" spans="1:3">
      <c r="A1326" s="77" t="s">
        <v>309</v>
      </c>
      <c r="B1326" t="s">
        <v>130</v>
      </c>
      <c r="C1326" s="77"/>
    </row>
    <row r="1327" spans="1:3">
      <c r="A1327" s="77" t="s">
        <v>309</v>
      </c>
      <c r="B1327" t="s">
        <v>130</v>
      </c>
      <c r="C1327" s="77"/>
    </row>
    <row r="1328" spans="1:3">
      <c r="A1328" s="77" t="s">
        <v>309</v>
      </c>
      <c r="B1328" t="s">
        <v>130</v>
      </c>
      <c r="C1328" s="77"/>
    </row>
    <row r="1329" spans="1:3">
      <c r="A1329" s="77" t="s">
        <v>309</v>
      </c>
      <c r="B1329" t="s">
        <v>130</v>
      </c>
      <c r="C1329" s="77"/>
    </row>
    <row r="1330" spans="1:3">
      <c r="A1330" s="77" t="s">
        <v>309</v>
      </c>
      <c r="B1330" t="s">
        <v>130</v>
      </c>
      <c r="C1330" s="77"/>
    </row>
    <row r="1331" spans="1:3">
      <c r="A1331" s="77" t="s">
        <v>309</v>
      </c>
      <c r="B1331" t="s">
        <v>130</v>
      </c>
      <c r="C1331" s="77"/>
    </row>
    <row r="1332" spans="1:3">
      <c r="A1332" s="77" t="s">
        <v>185</v>
      </c>
      <c r="B1332" t="s">
        <v>220</v>
      </c>
      <c r="C1332" s="77" t="s">
        <v>375</v>
      </c>
    </row>
    <row r="1333" spans="1:3">
      <c r="A1333" s="77" t="s">
        <v>185</v>
      </c>
      <c r="B1333" t="s">
        <v>220</v>
      </c>
      <c r="C1333" s="77" t="s">
        <v>375</v>
      </c>
    </row>
    <row r="1334" spans="1:3">
      <c r="A1334" s="77" t="s">
        <v>185</v>
      </c>
      <c r="B1334" t="s">
        <v>220</v>
      </c>
      <c r="C1334" s="77" t="s">
        <v>375</v>
      </c>
    </row>
    <row r="1335" spans="1:3">
      <c r="A1335" s="77" t="s">
        <v>185</v>
      </c>
      <c r="B1335" t="s">
        <v>220</v>
      </c>
      <c r="C1335" s="77" t="s">
        <v>178</v>
      </c>
    </row>
    <row r="1336" spans="1:3">
      <c r="A1336" s="77" t="s">
        <v>185</v>
      </c>
      <c r="B1336" t="s">
        <v>220</v>
      </c>
      <c r="C1336" s="77" t="s">
        <v>178</v>
      </c>
    </row>
    <row r="1337" spans="1:3">
      <c r="A1337" s="77" t="s">
        <v>185</v>
      </c>
      <c r="B1337" t="s">
        <v>220</v>
      </c>
      <c r="C1337" s="77" t="s">
        <v>178</v>
      </c>
    </row>
    <row r="1338" spans="1:3">
      <c r="A1338" s="77" t="s">
        <v>185</v>
      </c>
      <c r="B1338" t="s">
        <v>220</v>
      </c>
      <c r="C1338" s="77" t="s">
        <v>178</v>
      </c>
    </row>
    <row r="1339" spans="1:3">
      <c r="A1339" s="77" t="s">
        <v>185</v>
      </c>
      <c r="B1339" t="s">
        <v>220</v>
      </c>
      <c r="C1339" s="77" t="s">
        <v>178</v>
      </c>
    </row>
    <row r="1340" spans="1:3">
      <c r="A1340" s="77" t="s">
        <v>185</v>
      </c>
      <c r="B1340" t="s">
        <v>220</v>
      </c>
      <c r="C1340" s="77" t="s">
        <v>178</v>
      </c>
    </row>
    <row r="1341" spans="1:3">
      <c r="A1341" s="77" t="s">
        <v>184</v>
      </c>
      <c r="B1341" t="s">
        <v>219</v>
      </c>
      <c r="C1341" s="77" t="s">
        <v>178</v>
      </c>
    </row>
    <row r="1342" spans="1:3">
      <c r="A1342" s="77" t="s">
        <v>374</v>
      </c>
      <c r="B1342" t="s">
        <v>219</v>
      </c>
      <c r="C1342" s="77"/>
    </row>
    <row r="1343" spans="1:3">
      <c r="A1343" s="77" t="s">
        <v>374</v>
      </c>
      <c r="B1343" t="s">
        <v>219</v>
      </c>
      <c r="C1343" s="77"/>
    </row>
    <row r="1344" spans="1:3">
      <c r="A1344" s="77" t="s">
        <v>374</v>
      </c>
      <c r="B1344" t="s">
        <v>219</v>
      </c>
      <c r="C1344" s="77" t="s">
        <v>375</v>
      </c>
    </row>
    <row r="1345" spans="1:3">
      <c r="A1345" s="77" t="s">
        <v>374</v>
      </c>
      <c r="B1345" t="s">
        <v>219</v>
      </c>
      <c r="C1345" s="77" t="s">
        <v>375</v>
      </c>
    </row>
    <row r="1346" spans="1:3">
      <c r="A1346" s="77" t="s">
        <v>374</v>
      </c>
      <c r="B1346" t="s">
        <v>219</v>
      </c>
      <c r="C1346" s="77" t="s">
        <v>375</v>
      </c>
    </row>
    <row r="1347" spans="1:3">
      <c r="A1347" s="77" t="s">
        <v>374</v>
      </c>
      <c r="B1347" t="s">
        <v>219</v>
      </c>
      <c r="C1347" s="77" t="s">
        <v>178</v>
      </c>
    </row>
    <row r="1348" spans="1:3">
      <c r="A1348" s="77" t="s">
        <v>374</v>
      </c>
      <c r="B1348" t="s">
        <v>219</v>
      </c>
      <c r="C1348" s="77" t="s">
        <v>178</v>
      </c>
    </row>
    <row r="1349" spans="1:3">
      <c r="A1349" s="77" t="s">
        <v>374</v>
      </c>
      <c r="B1349" t="s">
        <v>219</v>
      </c>
      <c r="C1349" s="77" t="s">
        <v>178</v>
      </c>
    </row>
    <row r="1350" spans="1:3">
      <c r="A1350" s="77" t="s">
        <v>374</v>
      </c>
      <c r="B1350" t="s">
        <v>219</v>
      </c>
      <c r="C1350" s="77"/>
    </row>
    <row r="1351" spans="1:3">
      <c r="A1351" s="77" t="s">
        <v>374</v>
      </c>
      <c r="B1351" t="s">
        <v>219</v>
      </c>
      <c r="C1351" s="77"/>
    </row>
    <row r="1352" spans="1:3">
      <c r="A1352" s="77" t="s">
        <v>374</v>
      </c>
      <c r="B1352" t="s">
        <v>219</v>
      </c>
      <c r="C1352" s="77" t="s">
        <v>178</v>
      </c>
    </row>
    <row r="1353" spans="1:3">
      <c r="A1353" s="77" t="s">
        <v>374</v>
      </c>
      <c r="B1353" t="s">
        <v>219</v>
      </c>
      <c r="C1353" s="77" t="s">
        <v>178</v>
      </c>
    </row>
    <row r="1354" spans="1:3">
      <c r="A1354" s="77" t="s">
        <v>374</v>
      </c>
      <c r="B1354" t="s">
        <v>219</v>
      </c>
      <c r="C1354" s="77" t="s">
        <v>178</v>
      </c>
    </row>
    <row r="1355" spans="1:3">
      <c r="A1355" s="77" t="s">
        <v>374</v>
      </c>
      <c r="B1355" t="s">
        <v>219</v>
      </c>
      <c r="C1355" s="77" t="s">
        <v>178</v>
      </c>
    </row>
    <row r="1356" spans="1:3">
      <c r="A1356" s="77" t="s">
        <v>374</v>
      </c>
      <c r="B1356" t="s">
        <v>219</v>
      </c>
      <c r="C1356" s="77" t="s">
        <v>178</v>
      </c>
    </row>
    <row r="1357" spans="1:3">
      <c r="A1357" s="77" t="s">
        <v>374</v>
      </c>
      <c r="B1357" t="s">
        <v>219</v>
      </c>
      <c r="C1357" s="77" t="s">
        <v>178</v>
      </c>
    </row>
    <row r="1358" spans="1:3">
      <c r="A1358" s="77" t="s">
        <v>374</v>
      </c>
      <c r="B1358" t="s">
        <v>219</v>
      </c>
      <c r="C1358" s="77"/>
    </row>
    <row r="1359" spans="1:3">
      <c r="A1359" s="77" t="s">
        <v>374</v>
      </c>
      <c r="B1359" t="s">
        <v>219</v>
      </c>
      <c r="C1359" s="77"/>
    </row>
    <row r="1360" spans="1:3">
      <c r="A1360" s="77" t="s">
        <v>374</v>
      </c>
      <c r="B1360" t="s">
        <v>219</v>
      </c>
      <c r="C1360" s="77" t="s">
        <v>178</v>
      </c>
    </row>
    <row r="1361" spans="1:3">
      <c r="A1361" s="77" t="s">
        <v>374</v>
      </c>
      <c r="B1361" t="s">
        <v>219</v>
      </c>
      <c r="C1361" s="77" t="s">
        <v>178</v>
      </c>
    </row>
    <row r="1362" spans="1:3">
      <c r="A1362" s="77" t="s">
        <v>572</v>
      </c>
      <c r="C1362" s="77"/>
    </row>
    <row r="1363" spans="1:3">
      <c r="A1363" s="77" t="s">
        <v>572</v>
      </c>
      <c r="B1363" t="s">
        <v>576</v>
      </c>
      <c r="C1363" s="77"/>
    </row>
    <row r="1364" spans="1:3">
      <c r="A1364" s="77" t="s">
        <v>572</v>
      </c>
      <c r="B1364" t="s">
        <v>494</v>
      </c>
      <c r="C1364" s="77"/>
    </row>
    <row r="1365" spans="1:3">
      <c r="A1365" s="77" t="s">
        <v>499</v>
      </c>
      <c r="C1365" s="77"/>
    </row>
    <row r="1366" spans="1:3">
      <c r="A1366" s="77" t="s">
        <v>499</v>
      </c>
      <c r="C1366" s="77"/>
    </row>
    <row r="1367" spans="1:3">
      <c r="A1367" s="77" t="s">
        <v>499</v>
      </c>
      <c r="C1367" s="77"/>
    </row>
    <row r="1368" spans="1:3">
      <c r="A1368" s="77" t="s">
        <v>499</v>
      </c>
      <c r="C1368" s="77"/>
    </row>
    <row r="1369" spans="1:3">
      <c r="A1369" s="77" t="s">
        <v>518</v>
      </c>
      <c r="C1369" s="77"/>
    </row>
    <row r="1370" spans="1:3">
      <c r="A1370" s="77" t="s">
        <v>518</v>
      </c>
      <c r="C1370" s="77"/>
    </row>
    <row r="1371" spans="1:3">
      <c r="A1371" s="77" t="s">
        <v>384</v>
      </c>
      <c r="C1371" s="77" t="s">
        <v>385</v>
      </c>
    </row>
    <row r="1372" spans="1:3">
      <c r="A1372" s="77" t="s">
        <v>384</v>
      </c>
      <c r="C1372" s="77" t="s">
        <v>385</v>
      </c>
    </row>
    <row r="1373" spans="1:3">
      <c r="A1373" s="77" t="s">
        <v>384</v>
      </c>
      <c r="C1373" s="77" t="s">
        <v>385</v>
      </c>
    </row>
    <row r="1374" spans="1:3">
      <c r="A1374" s="77" t="s">
        <v>384</v>
      </c>
      <c r="C1374" s="77" t="s">
        <v>385</v>
      </c>
    </row>
    <row r="1375" spans="1:3">
      <c r="A1375" s="77" t="s">
        <v>384</v>
      </c>
      <c r="C1375" s="77" t="s">
        <v>385</v>
      </c>
    </row>
    <row r="1376" spans="1:3">
      <c r="A1376" s="77" t="s">
        <v>384</v>
      </c>
      <c r="C1376" s="77" t="s">
        <v>385</v>
      </c>
    </row>
    <row r="1377" spans="1:3">
      <c r="A1377" s="77" t="s">
        <v>384</v>
      </c>
      <c r="C1377" s="77" t="s">
        <v>385</v>
      </c>
    </row>
    <row r="1378" spans="1:3">
      <c r="A1378" s="77" t="s">
        <v>310</v>
      </c>
      <c r="B1378" t="s">
        <v>311</v>
      </c>
      <c r="C1378" s="77" t="s">
        <v>312</v>
      </c>
    </row>
    <row r="1379" spans="1:3">
      <c r="A1379" s="77" t="s">
        <v>310</v>
      </c>
      <c r="B1379" t="s">
        <v>311</v>
      </c>
      <c r="C1379" s="77" t="s">
        <v>312</v>
      </c>
    </row>
    <row r="1380" spans="1:3">
      <c r="A1380" s="77" t="s">
        <v>310</v>
      </c>
      <c r="B1380" t="s">
        <v>311</v>
      </c>
      <c r="C1380" s="77" t="s">
        <v>312</v>
      </c>
    </row>
    <row r="1381" spans="1:3">
      <c r="A1381" s="77" t="s">
        <v>310</v>
      </c>
      <c r="B1381" t="s">
        <v>330</v>
      </c>
      <c r="C1381" s="77" t="s">
        <v>331</v>
      </c>
    </row>
    <row r="1382" spans="1:3">
      <c r="A1382" s="77" t="s">
        <v>310</v>
      </c>
      <c r="B1382" t="s">
        <v>311</v>
      </c>
      <c r="C1382" s="77" t="s">
        <v>312</v>
      </c>
    </row>
    <row r="1383" spans="1:3">
      <c r="A1383" s="77" t="s">
        <v>310</v>
      </c>
      <c r="B1383" t="s">
        <v>330</v>
      </c>
      <c r="C1383" s="77" t="s">
        <v>331</v>
      </c>
    </row>
    <row r="1384" spans="1:3">
      <c r="A1384" s="77" t="s">
        <v>310</v>
      </c>
      <c r="B1384" t="s">
        <v>311</v>
      </c>
      <c r="C1384" s="77" t="s">
        <v>312</v>
      </c>
    </row>
    <row r="1385" spans="1:3">
      <c r="A1385" s="77" t="s">
        <v>310</v>
      </c>
      <c r="B1385" t="s">
        <v>311</v>
      </c>
      <c r="C1385" s="77" t="s">
        <v>312</v>
      </c>
    </row>
    <row r="1386" spans="1:3">
      <c r="A1386" s="77" t="s">
        <v>310</v>
      </c>
      <c r="B1386" t="s">
        <v>311</v>
      </c>
      <c r="C1386" s="77" t="s">
        <v>312</v>
      </c>
    </row>
    <row r="1387" spans="1:3">
      <c r="A1387" s="77" t="s">
        <v>310</v>
      </c>
      <c r="B1387" t="s">
        <v>311</v>
      </c>
      <c r="C1387" s="77" t="s">
        <v>312</v>
      </c>
    </row>
    <row r="1388" spans="1:3">
      <c r="A1388" s="77" t="s">
        <v>310</v>
      </c>
      <c r="B1388" t="s">
        <v>311</v>
      </c>
      <c r="C1388" s="77" t="s">
        <v>312</v>
      </c>
    </row>
    <row r="1389" spans="1:3">
      <c r="A1389" s="77" t="s">
        <v>310</v>
      </c>
      <c r="B1389" t="s">
        <v>330</v>
      </c>
      <c r="C1389" s="77" t="s">
        <v>331</v>
      </c>
    </row>
    <row r="1390" spans="1:3">
      <c r="A1390" s="77" t="s">
        <v>310</v>
      </c>
      <c r="B1390" t="s">
        <v>311</v>
      </c>
      <c r="C1390" s="77" t="s">
        <v>312</v>
      </c>
    </row>
    <row r="1391" spans="1:3">
      <c r="A1391" s="77" t="s">
        <v>310</v>
      </c>
      <c r="B1391" t="s">
        <v>311</v>
      </c>
      <c r="C1391" s="77" t="s">
        <v>312</v>
      </c>
    </row>
    <row r="1392" spans="1:3">
      <c r="A1392" s="77" t="s">
        <v>310</v>
      </c>
      <c r="B1392" t="s">
        <v>311</v>
      </c>
      <c r="C1392" s="77" t="s">
        <v>312</v>
      </c>
    </row>
    <row r="1393" spans="1:3">
      <c r="A1393" s="77" t="s">
        <v>310</v>
      </c>
      <c r="B1393" t="s">
        <v>311</v>
      </c>
      <c r="C1393" s="77" t="s">
        <v>312</v>
      </c>
    </row>
    <row r="1394" spans="1:3">
      <c r="A1394" s="77" t="s">
        <v>310</v>
      </c>
      <c r="B1394" t="s">
        <v>311</v>
      </c>
      <c r="C1394" s="77" t="s">
        <v>312</v>
      </c>
    </row>
    <row r="1395" spans="1:3">
      <c r="A1395" s="77" t="s">
        <v>310</v>
      </c>
      <c r="B1395" t="s">
        <v>311</v>
      </c>
      <c r="C1395" s="77" t="s">
        <v>312</v>
      </c>
    </row>
    <row r="1396" spans="1:3">
      <c r="A1396" s="77" t="s">
        <v>310</v>
      </c>
      <c r="B1396" t="s">
        <v>311</v>
      </c>
      <c r="C1396" s="77" t="s">
        <v>312</v>
      </c>
    </row>
    <row r="1397" spans="1:3">
      <c r="A1397" s="77" t="s">
        <v>310</v>
      </c>
      <c r="B1397" t="s">
        <v>311</v>
      </c>
      <c r="C1397" s="77" t="s">
        <v>312</v>
      </c>
    </row>
    <row r="1398" spans="1:3">
      <c r="A1398" s="77" t="s">
        <v>310</v>
      </c>
      <c r="B1398" t="s">
        <v>311</v>
      </c>
      <c r="C1398" s="77" t="s">
        <v>312</v>
      </c>
    </row>
    <row r="1399" spans="1:3">
      <c r="A1399" s="77" t="s">
        <v>310</v>
      </c>
      <c r="B1399" t="s">
        <v>311</v>
      </c>
      <c r="C1399" s="77" t="s">
        <v>312</v>
      </c>
    </row>
    <row r="1400" spans="1:3">
      <c r="A1400" s="77" t="s">
        <v>310</v>
      </c>
      <c r="B1400" t="s">
        <v>311</v>
      </c>
      <c r="C1400" s="77" t="s">
        <v>312</v>
      </c>
    </row>
    <row r="1401" spans="1:3">
      <c r="A1401" s="77" t="s">
        <v>310</v>
      </c>
      <c r="B1401" t="s">
        <v>311</v>
      </c>
      <c r="C1401" s="77" t="s">
        <v>312</v>
      </c>
    </row>
    <row r="1402" spans="1:3">
      <c r="A1402" s="77" t="s">
        <v>310</v>
      </c>
      <c r="B1402" t="s">
        <v>311</v>
      </c>
      <c r="C1402" s="77" t="s">
        <v>312</v>
      </c>
    </row>
    <row r="1403" spans="1:3">
      <c r="A1403" s="77" t="s">
        <v>310</v>
      </c>
      <c r="B1403" t="s">
        <v>330</v>
      </c>
      <c r="C1403" s="77" t="s">
        <v>331</v>
      </c>
    </row>
    <row r="1404" spans="1:3">
      <c r="A1404" s="77" t="s">
        <v>310</v>
      </c>
      <c r="B1404" t="s">
        <v>533</v>
      </c>
      <c r="C1404" s="77" t="s">
        <v>312</v>
      </c>
    </row>
    <row r="1405" spans="1:3">
      <c r="A1405" s="77" t="s">
        <v>310</v>
      </c>
      <c r="B1405" t="s">
        <v>533</v>
      </c>
      <c r="C1405" s="77" t="s">
        <v>312</v>
      </c>
    </row>
    <row r="1406" spans="1:3">
      <c r="A1406" s="77" t="s">
        <v>310</v>
      </c>
      <c r="B1406" t="s">
        <v>330</v>
      </c>
      <c r="C1406" s="77" t="s">
        <v>331</v>
      </c>
    </row>
    <row r="1407" spans="1:3">
      <c r="A1407" s="77" t="s">
        <v>310</v>
      </c>
      <c r="B1407" t="s">
        <v>330</v>
      </c>
      <c r="C1407" s="77" t="s">
        <v>331</v>
      </c>
    </row>
    <row r="1408" spans="1:3">
      <c r="A1408" s="77" t="s">
        <v>310</v>
      </c>
      <c r="B1408" t="s">
        <v>311</v>
      </c>
      <c r="C1408" s="77" t="s">
        <v>312</v>
      </c>
    </row>
    <row r="1409" spans="1:3">
      <c r="A1409" s="77" t="s">
        <v>310</v>
      </c>
      <c r="B1409" t="s">
        <v>311</v>
      </c>
      <c r="C1409" s="77" t="s">
        <v>312</v>
      </c>
    </row>
    <row r="1410" spans="1:3">
      <c r="A1410" s="77" t="s">
        <v>310</v>
      </c>
      <c r="B1410" t="s">
        <v>311</v>
      </c>
      <c r="C1410" s="77" t="s">
        <v>312</v>
      </c>
    </row>
    <row r="1411" spans="1:3">
      <c r="A1411" s="77" t="s">
        <v>310</v>
      </c>
      <c r="B1411" t="s">
        <v>330</v>
      </c>
      <c r="C1411" s="77" t="s">
        <v>331</v>
      </c>
    </row>
    <row r="1412" spans="1:3">
      <c r="A1412" s="77" t="s">
        <v>310</v>
      </c>
      <c r="B1412" t="s">
        <v>311</v>
      </c>
      <c r="C1412" s="77" t="s">
        <v>312</v>
      </c>
    </row>
    <row r="1413" spans="1:3">
      <c r="A1413" s="77" t="s">
        <v>310</v>
      </c>
      <c r="B1413" t="s">
        <v>311</v>
      </c>
      <c r="C1413" s="77" t="s">
        <v>312</v>
      </c>
    </row>
    <row r="1414" spans="1:3">
      <c r="A1414" s="77" t="s">
        <v>310</v>
      </c>
      <c r="B1414" t="s">
        <v>311</v>
      </c>
      <c r="C1414" s="77" t="s">
        <v>312</v>
      </c>
    </row>
    <row r="1415" spans="1:3">
      <c r="A1415" s="77" t="s">
        <v>310</v>
      </c>
      <c r="B1415" t="s">
        <v>311</v>
      </c>
      <c r="C1415" s="77" t="s">
        <v>312</v>
      </c>
    </row>
    <row r="1416" spans="1:3">
      <c r="A1416" s="77" t="s">
        <v>310</v>
      </c>
      <c r="B1416" t="s">
        <v>311</v>
      </c>
      <c r="C1416" s="77" t="s">
        <v>312</v>
      </c>
    </row>
    <row r="1417" spans="1:3">
      <c r="A1417" s="77" t="s">
        <v>310</v>
      </c>
      <c r="B1417" t="s">
        <v>311</v>
      </c>
      <c r="C1417" s="77" t="s">
        <v>312</v>
      </c>
    </row>
    <row r="1418" spans="1:3">
      <c r="A1418" s="77" t="s">
        <v>310</v>
      </c>
      <c r="B1418" t="s">
        <v>311</v>
      </c>
      <c r="C1418" s="77" t="s">
        <v>312</v>
      </c>
    </row>
    <row r="1419" spans="1:3">
      <c r="A1419" s="77" t="s">
        <v>310</v>
      </c>
      <c r="B1419" t="s">
        <v>311</v>
      </c>
      <c r="C1419" s="77" t="s">
        <v>312</v>
      </c>
    </row>
    <row r="1420" spans="1:3">
      <c r="A1420" s="77" t="s">
        <v>310</v>
      </c>
      <c r="B1420" t="s">
        <v>311</v>
      </c>
      <c r="C1420" s="77" t="s">
        <v>312</v>
      </c>
    </row>
    <row r="1421" spans="1:3">
      <c r="A1421" s="77" t="s">
        <v>310</v>
      </c>
      <c r="B1421" t="s">
        <v>311</v>
      </c>
      <c r="C1421" s="77" t="s">
        <v>312</v>
      </c>
    </row>
    <row r="1422" spans="1:3">
      <c r="A1422" s="77" t="s">
        <v>310</v>
      </c>
      <c r="B1422" t="s">
        <v>311</v>
      </c>
      <c r="C1422" s="77" t="s">
        <v>312</v>
      </c>
    </row>
    <row r="1423" spans="1:3">
      <c r="A1423" s="77" t="s">
        <v>310</v>
      </c>
      <c r="B1423" t="s">
        <v>311</v>
      </c>
      <c r="C1423" s="77" t="s">
        <v>312</v>
      </c>
    </row>
    <row r="1424" spans="1:3">
      <c r="A1424" s="77" t="s">
        <v>310</v>
      </c>
      <c r="B1424" t="s">
        <v>311</v>
      </c>
      <c r="C1424" s="77" t="s">
        <v>312</v>
      </c>
    </row>
    <row r="1425" spans="1:3">
      <c r="A1425" s="77" t="s">
        <v>310</v>
      </c>
      <c r="B1425" t="s">
        <v>311</v>
      </c>
      <c r="C1425" s="77" t="s">
        <v>312</v>
      </c>
    </row>
    <row r="1426" spans="1:3">
      <c r="A1426" s="77" t="s">
        <v>310</v>
      </c>
      <c r="B1426" t="s">
        <v>311</v>
      </c>
      <c r="C1426" s="77" t="s">
        <v>312</v>
      </c>
    </row>
    <row r="1427" spans="1:3">
      <c r="A1427" s="77" t="s">
        <v>310</v>
      </c>
      <c r="B1427" t="s">
        <v>311</v>
      </c>
      <c r="C1427" s="77" t="s">
        <v>312</v>
      </c>
    </row>
    <row r="1428" spans="1:3">
      <c r="A1428" s="77" t="s">
        <v>310</v>
      </c>
      <c r="B1428" t="s">
        <v>311</v>
      </c>
      <c r="C1428" s="77" t="s">
        <v>312</v>
      </c>
    </row>
    <row r="1429" spans="1:3">
      <c r="A1429" s="77" t="s">
        <v>310</v>
      </c>
      <c r="B1429" t="s">
        <v>311</v>
      </c>
      <c r="C1429" s="77" t="s">
        <v>312</v>
      </c>
    </row>
    <row r="1430" spans="1:3">
      <c r="A1430" s="77" t="s">
        <v>310</v>
      </c>
      <c r="B1430" t="s">
        <v>311</v>
      </c>
      <c r="C1430" s="77" t="s">
        <v>312</v>
      </c>
    </row>
    <row r="1431" spans="1:3">
      <c r="A1431" s="77" t="s">
        <v>310</v>
      </c>
      <c r="B1431" t="s">
        <v>311</v>
      </c>
      <c r="C1431" s="77" t="s">
        <v>312</v>
      </c>
    </row>
    <row r="1432" spans="1:3">
      <c r="A1432" s="77" t="s">
        <v>310</v>
      </c>
      <c r="B1432" t="s">
        <v>311</v>
      </c>
      <c r="C1432" s="77" t="s">
        <v>312</v>
      </c>
    </row>
    <row r="1433" spans="1:3">
      <c r="A1433" s="77" t="s">
        <v>310</v>
      </c>
      <c r="B1433" t="s">
        <v>311</v>
      </c>
      <c r="C1433" s="77" t="s">
        <v>312</v>
      </c>
    </row>
    <row r="1434" spans="1:3">
      <c r="A1434" s="77" t="s">
        <v>310</v>
      </c>
      <c r="B1434" t="s">
        <v>311</v>
      </c>
      <c r="C1434" s="77" t="s">
        <v>312</v>
      </c>
    </row>
    <row r="1435" spans="1:3">
      <c r="A1435" s="77" t="s">
        <v>310</v>
      </c>
      <c r="B1435" t="s">
        <v>311</v>
      </c>
      <c r="C1435" s="77" t="s">
        <v>312</v>
      </c>
    </row>
    <row r="1436" spans="1:3">
      <c r="A1436" s="77" t="s">
        <v>310</v>
      </c>
      <c r="B1436" t="s">
        <v>330</v>
      </c>
      <c r="C1436" s="77" t="s">
        <v>331</v>
      </c>
    </row>
    <row r="1437" spans="1:3">
      <c r="A1437" s="77" t="s">
        <v>310</v>
      </c>
      <c r="B1437" t="s">
        <v>311</v>
      </c>
      <c r="C1437" s="77" t="s">
        <v>312</v>
      </c>
    </row>
    <row r="1438" spans="1:3">
      <c r="A1438" s="77" t="s">
        <v>310</v>
      </c>
      <c r="B1438" t="s">
        <v>330</v>
      </c>
      <c r="C1438" s="77" t="s">
        <v>331</v>
      </c>
    </row>
    <row r="1439" spans="1:3">
      <c r="A1439" s="77" t="s">
        <v>310</v>
      </c>
      <c r="B1439" t="s">
        <v>330</v>
      </c>
      <c r="C1439" s="77" t="s">
        <v>331</v>
      </c>
    </row>
    <row r="1440" spans="1:3">
      <c r="A1440" s="77" t="s">
        <v>310</v>
      </c>
      <c r="B1440" t="s">
        <v>330</v>
      </c>
      <c r="C1440" s="77" t="s">
        <v>331</v>
      </c>
    </row>
    <row r="1441" spans="1:3">
      <c r="A1441" s="77" t="s">
        <v>310</v>
      </c>
      <c r="B1441" t="s">
        <v>330</v>
      </c>
      <c r="C1441" s="77" t="s">
        <v>331</v>
      </c>
    </row>
    <row r="1442" spans="1:3">
      <c r="A1442" s="77" t="s">
        <v>310</v>
      </c>
      <c r="B1442" t="s">
        <v>311</v>
      </c>
      <c r="C1442" s="77" t="s">
        <v>312</v>
      </c>
    </row>
    <row r="1443" spans="1:3">
      <c r="A1443" s="77" t="s">
        <v>310</v>
      </c>
      <c r="B1443" t="s">
        <v>330</v>
      </c>
      <c r="C1443" s="77" t="s">
        <v>331</v>
      </c>
    </row>
    <row r="1444" spans="1:3">
      <c r="A1444" s="77" t="s">
        <v>310</v>
      </c>
      <c r="B1444" t="s">
        <v>330</v>
      </c>
      <c r="C1444" s="77" t="s">
        <v>331</v>
      </c>
    </row>
    <row r="1445" spans="1:3">
      <c r="A1445" s="77" t="s">
        <v>310</v>
      </c>
      <c r="B1445" t="s">
        <v>330</v>
      </c>
      <c r="C1445" s="77" t="s">
        <v>331</v>
      </c>
    </row>
    <row r="1446" spans="1:3">
      <c r="A1446" s="77" t="s">
        <v>310</v>
      </c>
      <c r="B1446" t="s">
        <v>311</v>
      </c>
      <c r="C1446" s="77" t="s">
        <v>312</v>
      </c>
    </row>
    <row r="1447" spans="1:3">
      <c r="A1447" s="77" t="s">
        <v>310</v>
      </c>
      <c r="B1447" t="s">
        <v>311</v>
      </c>
      <c r="C1447" s="77" t="s">
        <v>312</v>
      </c>
    </row>
    <row r="1448" spans="1:3">
      <c r="A1448" s="77" t="s">
        <v>310</v>
      </c>
      <c r="B1448" t="s">
        <v>311</v>
      </c>
      <c r="C1448" s="77" t="s">
        <v>312</v>
      </c>
    </row>
    <row r="1449" spans="1:3">
      <c r="A1449" s="77" t="s">
        <v>310</v>
      </c>
      <c r="B1449" t="s">
        <v>311</v>
      </c>
      <c r="C1449" s="77" t="s">
        <v>312</v>
      </c>
    </row>
    <row r="1450" spans="1:3">
      <c r="A1450" s="77" t="s">
        <v>310</v>
      </c>
      <c r="B1450" t="s">
        <v>311</v>
      </c>
      <c r="C1450" s="77" t="s">
        <v>312</v>
      </c>
    </row>
    <row r="1451" spans="1:3">
      <c r="A1451" s="77" t="s">
        <v>310</v>
      </c>
      <c r="B1451" t="s">
        <v>311</v>
      </c>
      <c r="C1451" s="77" t="s">
        <v>312</v>
      </c>
    </row>
    <row r="1452" spans="1:3">
      <c r="A1452" s="77" t="s">
        <v>310</v>
      </c>
      <c r="B1452" t="s">
        <v>311</v>
      </c>
      <c r="C1452" s="77" t="s">
        <v>312</v>
      </c>
    </row>
    <row r="1453" spans="1:3">
      <c r="A1453" s="77" t="s">
        <v>310</v>
      </c>
      <c r="B1453" t="s">
        <v>311</v>
      </c>
      <c r="C1453" s="77" t="s">
        <v>312</v>
      </c>
    </row>
    <row r="1454" spans="1:3">
      <c r="A1454" s="77" t="s">
        <v>310</v>
      </c>
      <c r="B1454" t="s">
        <v>311</v>
      </c>
      <c r="C1454" s="77" t="s">
        <v>312</v>
      </c>
    </row>
    <row r="1455" spans="1:3">
      <c r="A1455" s="77" t="s">
        <v>310</v>
      </c>
      <c r="B1455" t="s">
        <v>311</v>
      </c>
      <c r="C1455" s="77" t="s">
        <v>312</v>
      </c>
    </row>
    <row r="1456" spans="1:3">
      <c r="A1456" s="77" t="s">
        <v>310</v>
      </c>
      <c r="B1456" t="s">
        <v>330</v>
      </c>
      <c r="C1456" s="77" t="s">
        <v>331</v>
      </c>
    </row>
    <row r="1457" spans="1:3">
      <c r="A1457" s="77" t="s">
        <v>310</v>
      </c>
      <c r="B1457" t="s">
        <v>311</v>
      </c>
      <c r="C1457" s="77" t="s">
        <v>312</v>
      </c>
    </row>
    <row r="1458" spans="1:3">
      <c r="A1458" s="77" t="s">
        <v>310</v>
      </c>
      <c r="B1458" t="s">
        <v>311</v>
      </c>
      <c r="C1458" s="77" t="s">
        <v>312</v>
      </c>
    </row>
    <row r="1459" spans="1:3">
      <c r="A1459" s="77" t="s">
        <v>310</v>
      </c>
      <c r="B1459" t="s">
        <v>311</v>
      </c>
      <c r="C1459" s="77" t="s">
        <v>312</v>
      </c>
    </row>
    <row r="1460" spans="1:3">
      <c r="A1460" s="77" t="s">
        <v>310</v>
      </c>
      <c r="B1460" t="s">
        <v>311</v>
      </c>
      <c r="C1460" s="77" t="s">
        <v>312</v>
      </c>
    </row>
    <row r="1461" spans="1:3">
      <c r="A1461" s="77" t="s">
        <v>310</v>
      </c>
      <c r="B1461" t="s">
        <v>311</v>
      </c>
      <c r="C1461" s="77" t="s">
        <v>312</v>
      </c>
    </row>
    <row r="1462" spans="1:3">
      <c r="A1462" s="77" t="s">
        <v>310</v>
      </c>
      <c r="B1462" t="s">
        <v>311</v>
      </c>
      <c r="C1462" s="77" t="s">
        <v>312</v>
      </c>
    </row>
    <row r="1463" spans="1:3">
      <c r="A1463" s="77" t="s">
        <v>310</v>
      </c>
      <c r="B1463" t="s">
        <v>311</v>
      </c>
      <c r="C1463" s="77" t="s">
        <v>312</v>
      </c>
    </row>
    <row r="1464" spans="1:3">
      <c r="A1464" s="77" t="s">
        <v>534</v>
      </c>
      <c r="B1464" t="s">
        <v>18</v>
      </c>
      <c r="C1464" s="77"/>
    </row>
    <row r="1465" spans="1:3">
      <c r="A1465" s="77" t="s">
        <v>534</v>
      </c>
      <c r="B1465" t="s">
        <v>18</v>
      </c>
      <c r="C1465" s="77"/>
    </row>
    <row r="1466" spans="1:3">
      <c r="A1466" s="77" t="s">
        <v>534</v>
      </c>
      <c r="B1466" t="s">
        <v>18</v>
      </c>
      <c r="C1466" s="77"/>
    </row>
    <row r="1467" spans="1:3">
      <c r="A1467" s="77" t="s">
        <v>534</v>
      </c>
      <c r="B1467" t="s">
        <v>18</v>
      </c>
      <c r="C1467" s="77"/>
    </row>
    <row r="1468" spans="1:3">
      <c r="A1468" s="77" t="s">
        <v>534</v>
      </c>
      <c r="B1468" t="s">
        <v>18</v>
      </c>
      <c r="C1468" s="77"/>
    </row>
    <row r="1469" spans="1:3">
      <c r="A1469" s="77" t="s">
        <v>534</v>
      </c>
      <c r="B1469" t="s">
        <v>18</v>
      </c>
      <c r="C1469" s="77"/>
    </row>
    <row r="1470" spans="1:3">
      <c r="A1470" s="77" t="s">
        <v>534</v>
      </c>
      <c r="B1470" t="s">
        <v>18</v>
      </c>
      <c r="C1470" s="77"/>
    </row>
    <row r="1471" spans="1:3">
      <c r="A1471" s="77" t="s">
        <v>534</v>
      </c>
      <c r="B1471" t="s">
        <v>18</v>
      </c>
      <c r="C1471" s="77"/>
    </row>
    <row r="1472" spans="1:3">
      <c r="A1472" s="77" t="s">
        <v>534</v>
      </c>
      <c r="B1472" t="s">
        <v>18</v>
      </c>
    </row>
    <row r="1473" spans="1:3">
      <c r="A1473" s="77" t="s">
        <v>534</v>
      </c>
      <c r="B1473" t="s">
        <v>18</v>
      </c>
    </row>
    <row r="1474" spans="1:3">
      <c r="A1474" s="77" t="s">
        <v>534</v>
      </c>
      <c r="B1474" t="s">
        <v>18</v>
      </c>
    </row>
    <row r="1475" spans="1:3">
      <c r="A1475" s="77" t="s">
        <v>306</v>
      </c>
      <c r="B1475" t="s">
        <v>241</v>
      </c>
      <c r="C1475" s="77" t="s">
        <v>307</v>
      </c>
    </row>
    <row r="1476" spans="1:3">
      <c r="A1476" s="77" t="s">
        <v>306</v>
      </c>
      <c r="B1476" t="s">
        <v>241</v>
      </c>
      <c r="C1476" s="77" t="s">
        <v>307</v>
      </c>
    </row>
    <row r="1477" spans="1:3">
      <c r="A1477" s="77" t="s">
        <v>306</v>
      </c>
      <c r="B1477" t="s">
        <v>241</v>
      </c>
      <c r="C1477" s="77" t="s">
        <v>307</v>
      </c>
    </row>
    <row r="1478" spans="1:3">
      <c r="A1478" s="77" t="s">
        <v>306</v>
      </c>
      <c r="B1478" t="s">
        <v>241</v>
      </c>
      <c r="C1478" s="77" t="s">
        <v>307</v>
      </c>
    </row>
    <row r="1479" spans="1:3">
      <c r="A1479" s="77" t="s">
        <v>306</v>
      </c>
      <c r="B1479" t="s">
        <v>241</v>
      </c>
      <c r="C1479" s="77" t="s">
        <v>307</v>
      </c>
    </row>
    <row r="1480" spans="1:3">
      <c r="A1480" s="77" t="s">
        <v>306</v>
      </c>
      <c r="B1480" t="s">
        <v>241</v>
      </c>
      <c r="C1480" s="77" t="s">
        <v>307</v>
      </c>
    </row>
    <row r="1481" spans="1:3">
      <c r="A1481" s="77" t="s">
        <v>306</v>
      </c>
      <c r="B1481" t="s">
        <v>241</v>
      </c>
      <c r="C1481" s="77" t="s">
        <v>307</v>
      </c>
    </row>
    <row r="1482" spans="1:3">
      <c r="A1482" s="77" t="s">
        <v>301</v>
      </c>
      <c r="B1482" t="s">
        <v>302</v>
      </c>
      <c r="C1482" s="77"/>
    </row>
    <row r="1483" spans="1:3">
      <c r="A1483" s="77" t="s">
        <v>301</v>
      </c>
      <c r="B1483" t="s">
        <v>302</v>
      </c>
      <c r="C1483" s="77"/>
    </row>
    <row r="1484" spans="1:3">
      <c r="A1484" s="77" t="s">
        <v>301</v>
      </c>
      <c r="B1484" t="s">
        <v>302</v>
      </c>
      <c r="C1484" s="77"/>
    </row>
    <row r="1485" spans="1:3">
      <c r="A1485" s="77" t="s">
        <v>301</v>
      </c>
      <c r="B1485" t="s">
        <v>302</v>
      </c>
      <c r="C1485" s="77"/>
    </row>
    <row r="1486" spans="1:3">
      <c r="A1486" s="77" t="s">
        <v>301</v>
      </c>
      <c r="B1486" t="s">
        <v>302</v>
      </c>
      <c r="C1486" s="77"/>
    </row>
    <row r="1487" spans="1:3">
      <c r="A1487" s="77" t="s">
        <v>301</v>
      </c>
      <c r="B1487" t="s">
        <v>302</v>
      </c>
      <c r="C1487" s="77"/>
    </row>
    <row r="1488" spans="1:3">
      <c r="A1488" s="77" t="s">
        <v>301</v>
      </c>
      <c r="B1488" t="s">
        <v>302</v>
      </c>
      <c r="C1488" s="77"/>
    </row>
    <row r="1489" spans="1:3">
      <c r="A1489" s="77" t="s">
        <v>301</v>
      </c>
      <c r="B1489" t="s">
        <v>302</v>
      </c>
      <c r="C1489" s="77"/>
    </row>
    <row r="1490" spans="1:3">
      <c r="A1490" s="77" t="s">
        <v>301</v>
      </c>
      <c r="B1490" t="s">
        <v>302</v>
      </c>
      <c r="C1490" s="77"/>
    </row>
    <row r="1491" spans="1:3">
      <c r="A1491" s="77" t="s">
        <v>301</v>
      </c>
      <c r="B1491" t="s">
        <v>302</v>
      </c>
      <c r="C1491" s="77"/>
    </row>
    <row r="1492" spans="1:3">
      <c r="A1492" s="77" t="s">
        <v>301</v>
      </c>
      <c r="B1492" t="s">
        <v>302</v>
      </c>
      <c r="C1492" s="77"/>
    </row>
    <row r="1493" spans="1:3">
      <c r="A1493" s="77" t="s">
        <v>301</v>
      </c>
      <c r="B1493" t="s">
        <v>302</v>
      </c>
      <c r="C1493" s="77"/>
    </row>
    <row r="1494" spans="1:3">
      <c r="A1494" s="77" t="s">
        <v>301</v>
      </c>
      <c r="B1494" t="s">
        <v>302</v>
      </c>
      <c r="C1494" s="77"/>
    </row>
    <row r="1495" spans="1:3">
      <c r="A1495" s="77" t="s">
        <v>301</v>
      </c>
      <c r="B1495" t="s">
        <v>302</v>
      </c>
      <c r="C1495" s="77"/>
    </row>
    <row r="1496" spans="1:3">
      <c r="A1496" s="77" t="s">
        <v>301</v>
      </c>
      <c r="B1496" t="s">
        <v>302</v>
      </c>
      <c r="C1496" s="77"/>
    </row>
    <row r="1497" spans="1:3">
      <c r="A1497" s="77" t="s">
        <v>301</v>
      </c>
      <c r="B1497" t="s">
        <v>302</v>
      </c>
      <c r="C1497" s="77"/>
    </row>
    <row r="1498" spans="1:3">
      <c r="A1498" s="77" t="s">
        <v>301</v>
      </c>
      <c r="B1498" t="s">
        <v>302</v>
      </c>
      <c r="C1498" s="77"/>
    </row>
    <row r="1499" spans="1:3">
      <c r="A1499" s="77" t="s">
        <v>301</v>
      </c>
      <c r="B1499" t="s">
        <v>302</v>
      </c>
      <c r="C1499" s="77"/>
    </row>
    <row r="1500" spans="1:3">
      <c r="A1500" s="77" t="s">
        <v>301</v>
      </c>
      <c r="B1500" t="s">
        <v>302</v>
      </c>
      <c r="C1500" s="77"/>
    </row>
    <row r="1501" spans="1:3">
      <c r="A1501" s="77" t="s">
        <v>301</v>
      </c>
      <c r="B1501" t="s">
        <v>302</v>
      </c>
      <c r="C1501" s="77"/>
    </row>
    <row r="1502" spans="1:3">
      <c r="A1502" s="77" t="s">
        <v>301</v>
      </c>
      <c r="B1502" t="s">
        <v>302</v>
      </c>
      <c r="C1502" s="77"/>
    </row>
    <row r="1503" spans="1:3">
      <c r="A1503" s="77" t="s">
        <v>301</v>
      </c>
      <c r="B1503" t="s">
        <v>302</v>
      </c>
      <c r="C1503" s="77"/>
    </row>
    <row r="1504" spans="1:3">
      <c r="A1504" s="77" t="s">
        <v>301</v>
      </c>
      <c r="B1504" t="s">
        <v>302</v>
      </c>
      <c r="C1504" s="77"/>
    </row>
    <row r="1505" spans="1:3">
      <c r="A1505" s="77" t="s">
        <v>301</v>
      </c>
      <c r="B1505" t="s">
        <v>302</v>
      </c>
      <c r="C1505" s="77"/>
    </row>
    <row r="1506" spans="1:3">
      <c r="A1506" s="77" t="s">
        <v>301</v>
      </c>
      <c r="B1506" t="s">
        <v>302</v>
      </c>
      <c r="C1506" s="77"/>
    </row>
    <row r="1507" spans="1:3">
      <c r="A1507" s="77" t="s">
        <v>301</v>
      </c>
      <c r="B1507" t="s">
        <v>302</v>
      </c>
      <c r="C1507" s="77"/>
    </row>
    <row r="1508" spans="1:3">
      <c r="A1508" s="77" t="s">
        <v>301</v>
      </c>
      <c r="B1508" t="s">
        <v>302</v>
      </c>
      <c r="C1508" s="77"/>
    </row>
    <row r="1509" spans="1:3">
      <c r="A1509" s="77" t="s">
        <v>301</v>
      </c>
      <c r="B1509" t="s">
        <v>302</v>
      </c>
      <c r="C1509" s="77"/>
    </row>
    <row r="1510" spans="1:3">
      <c r="A1510" s="77" t="s">
        <v>301</v>
      </c>
      <c r="B1510" t="s">
        <v>302</v>
      </c>
      <c r="C1510" s="77"/>
    </row>
    <row r="1511" spans="1:3">
      <c r="A1511" s="77" t="s">
        <v>301</v>
      </c>
      <c r="B1511" t="s">
        <v>302</v>
      </c>
      <c r="C1511" s="77"/>
    </row>
    <row r="1512" spans="1:3">
      <c r="A1512" s="77" t="s">
        <v>301</v>
      </c>
      <c r="B1512" t="s">
        <v>302</v>
      </c>
      <c r="C1512" s="77"/>
    </row>
    <row r="1513" spans="1:3">
      <c r="A1513" s="77" t="s">
        <v>301</v>
      </c>
      <c r="B1513" t="s">
        <v>302</v>
      </c>
      <c r="C1513" s="77"/>
    </row>
    <row r="1514" spans="1:3">
      <c r="A1514" s="77" t="s">
        <v>301</v>
      </c>
      <c r="B1514" t="s">
        <v>302</v>
      </c>
      <c r="C1514" s="77"/>
    </row>
    <row r="1515" spans="1:3">
      <c r="A1515" s="77" t="s">
        <v>301</v>
      </c>
      <c r="B1515" t="s">
        <v>302</v>
      </c>
      <c r="C1515" s="77"/>
    </row>
    <row r="1516" spans="1:3">
      <c r="A1516" s="77" t="s">
        <v>301</v>
      </c>
      <c r="B1516" t="s">
        <v>302</v>
      </c>
      <c r="C1516" s="77"/>
    </row>
    <row r="1517" spans="1:3">
      <c r="A1517" s="77" t="s">
        <v>301</v>
      </c>
      <c r="B1517" t="s">
        <v>302</v>
      </c>
      <c r="C1517" s="77"/>
    </row>
    <row r="1518" spans="1:3">
      <c r="A1518" s="77" t="s">
        <v>301</v>
      </c>
      <c r="B1518" t="s">
        <v>302</v>
      </c>
      <c r="C1518" s="77"/>
    </row>
    <row r="1519" spans="1:3">
      <c r="A1519" s="77" t="s">
        <v>301</v>
      </c>
      <c r="B1519" t="s">
        <v>302</v>
      </c>
      <c r="C1519" s="77"/>
    </row>
    <row r="1520" spans="1:3">
      <c r="A1520" s="77" t="s">
        <v>301</v>
      </c>
      <c r="B1520" t="s">
        <v>302</v>
      </c>
      <c r="C1520" s="77"/>
    </row>
    <row r="1521" spans="1:3">
      <c r="A1521" s="77" t="s">
        <v>301</v>
      </c>
      <c r="B1521" t="s">
        <v>302</v>
      </c>
      <c r="C1521" s="77"/>
    </row>
    <row r="1522" spans="1:3">
      <c r="A1522" s="77" t="s">
        <v>301</v>
      </c>
      <c r="B1522" t="s">
        <v>302</v>
      </c>
      <c r="C1522" s="77"/>
    </row>
    <row r="1523" spans="1:3">
      <c r="A1523" s="77" t="s">
        <v>301</v>
      </c>
      <c r="B1523" t="s">
        <v>302</v>
      </c>
      <c r="C1523" s="77"/>
    </row>
    <row r="1524" spans="1:3">
      <c r="A1524" s="77" t="s">
        <v>301</v>
      </c>
      <c r="B1524" t="s">
        <v>302</v>
      </c>
      <c r="C1524" s="77"/>
    </row>
    <row r="1525" spans="1:3">
      <c r="A1525" s="77" t="s">
        <v>301</v>
      </c>
      <c r="B1525" t="s">
        <v>302</v>
      </c>
      <c r="C1525" s="77"/>
    </row>
    <row r="1526" spans="1:3">
      <c r="A1526" s="77" t="s">
        <v>301</v>
      </c>
      <c r="B1526" t="s">
        <v>302</v>
      </c>
      <c r="C1526" s="77"/>
    </row>
    <row r="1527" spans="1:3">
      <c r="A1527" s="77" t="s">
        <v>301</v>
      </c>
      <c r="B1527" t="s">
        <v>302</v>
      </c>
      <c r="C1527" s="77"/>
    </row>
    <row r="1528" spans="1:3">
      <c r="A1528" s="77" t="s">
        <v>301</v>
      </c>
      <c r="B1528" t="s">
        <v>302</v>
      </c>
      <c r="C1528" s="77"/>
    </row>
    <row r="1529" spans="1:3">
      <c r="A1529" s="77" t="s">
        <v>301</v>
      </c>
      <c r="B1529" t="s">
        <v>302</v>
      </c>
      <c r="C1529" s="77"/>
    </row>
    <row r="1530" spans="1:3">
      <c r="A1530" s="77" t="s">
        <v>301</v>
      </c>
      <c r="B1530" t="s">
        <v>302</v>
      </c>
      <c r="C1530" s="77"/>
    </row>
    <row r="1531" spans="1:3">
      <c r="A1531" s="77" t="s">
        <v>301</v>
      </c>
      <c r="B1531" t="s">
        <v>302</v>
      </c>
      <c r="C1531" s="77"/>
    </row>
    <row r="1532" spans="1:3">
      <c r="A1532" s="77" t="s">
        <v>301</v>
      </c>
      <c r="B1532" t="s">
        <v>302</v>
      </c>
      <c r="C1532" s="77"/>
    </row>
    <row r="1533" spans="1:3">
      <c r="A1533" s="77" t="s">
        <v>301</v>
      </c>
      <c r="B1533" t="s">
        <v>302</v>
      </c>
      <c r="C1533" s="77"/>
    </row>
    <row r="1534" spans="1:3">
      <c r="A1534" s="77" t="s">
        <v>301</v>
      </c>
      <c r="B1534" t="s">
        <v>302</v>
      </c>
      <c r="C1534" s="77"/>
    </row>
    <row r="1535" spans="1:3">
      <c r="A1535" s="77" t="s">
        <v>301</v>
      </c>
      <c r="B1535" t="s">
        <v>302</v>
      </c>
      <c r="C1535" s="77"/>
    </row>
    <row r="1536" spans="1:3">
      <c r="A1536" s="77" t="s">
        <v>301</v>
      </c>
      <c r="B1536" t="s">
        <v>302</v>
      </c>
      <c r="C1536" s="77"/>
    </row>
    <row r="1537" spans="1:3">
      <c r="A1537" s="77" t="s">
        <v>301</v>
      </c>
      <c r="B1537" t="s">
        <v>302</v>
      </c>
      <c r="C1537" s="77"/>
    </row>
    <row r="1538" spans="1:3">
      <c r="A1538" s="77" t="s">
        <v>291</v>
      </c>
      <c r="C1538" s="77"/>
    </row>
    <row r="1539" spans="1:3">
      <c r="A1539" s="77" t="s">
        <v>291</v>
      </c>
      <c r="C1539" s="77"/>
    </row>
    <row r="1540" spans="1:3">
      <c r="A1540" s="77" t="s">
        <v>291</v>
      </c>
      <c r="C1540" s="77"/>
    </row>
    <row r="1541" spans="1:3">
      <c r="A1541" s="77" t="s">
        <v>291</v>
      </c>
      <c r="C1541" s="77"/>
    </row>
    <row r="1542" spans="1:3">
      <c r="A1542" s="77" t="s">
        <v>291</v>
      </c>
      <c r="C1542" s="77"/>
    </row>
    <row r="1543" spans="1:3">
      <c r="A1543" s="77" t="s">
        <v>291</v>
      </c>
      <c r="C1543" s="77"/>
    </row>
    <row r="1544" spans="1:3">
      <c r="A1544" s="77" t="s">
        <v>291</v>
      </c>
      <c r="C1544" s="77"/>
    </row>
    <row r="1545" spans="1:3">
      <c r="A1545" s="77" t="s">
        <v>291</v>
      </c>
      <c r="C1545" s="77"/>
    </row>
    <row r="1546" spans="1:3">
      <c r="A1546" s="77" t="s">
        <v>291</v>
      </c>
      <c r="C1546" s="77"/>
    </row>
    <row r="1547" spans="1:3">
      <c r="A1547" s="77" t="s">
        <v>291</v>
      </c>
      <c r="C1547" s="77"/>
    </row>
    <row r="1548" spans="1:3">
      <c r="A1548" s="77" t="s">
        <v>340</v>
      </c>
      <c r="B1548" t="s">
        <v>341</v>
      </c>
      <c r="C1548" s="77"/>
    </row>
    <row r="1549" spans="1:3">
      <c r="A1549" s="77" t="s">
        <v>295</v>
      </c>
      <c r="C1549" s="77" t="s">
        <v>296</v>
      </c>
    </row>
    <row r="1550" spans="1:3">
      <c r="A1550" s="77" t="s">
        <v>295</v>
      </c>
      <c r="C1550" s="77" t="s">
        <v>296</v>
      </c>
    </row>
    <row r="1551" spans="1:3">
      <c r="A1551" s="77" t="s">
        <v>295</v>
      </c>
      <c r="C1551" s="77" t="s">
        <v>296</v>
      </c>
    </row>
    <row r="1552" spans="1:3">
      <c r="A1552" s="77" t="s">
        <v>295</v>
      </c>
      <c r="C1552" s="77" t="s">
        <v>296</v>
      </c>
    </row>
    <row r="1553" spans="1:3">
      <c r="A1553" s="77" t="s">
        <v>295</v>
      </c>
      <c r="C1553" s="77" t="s">
        <v>296</v>
      </c>
    </row>
    <row r="1554" spans="1:3">
      <c r="A1554" s="77" t="s">
        <v>295</v>
      </c>
      <c r="C1554" s="77" t="s">
        <v>296</v>
      </c>
    </row>
    <row r="1555" spans="1:3">
      <c r="A1555" s="77" t="s">
        <v>295</v>
      </c>
      <c r="C1555" s="77" t="s">
        <v>296</v>
      </c>
    </row>
    <row r="1556" spans="1:3">
      <c r="A1556" s="77" t="s">
        <v>295</v>
      </c>
      <c r="C1556" s="77" t="s">
        <v>296</v>
      </c>
    </row>
    <row r="1557" spans="1:3">
      <c r="A1557" s="77" t="s">
        <v>295</v>
      </c>
      <c r="C1557" s="77" t="s">
        <v>296</v>
      </c>
    </row>
    <row r="1558" spans="1:3">
      <c r="A1558" s="77" t="s">
        <v>295</v>
      </c>
      <c r="C1558" s="77" t="s">
        <v>296</v>
      </c>
    </row>
    <row r="1559" spans="1:3">
      <c r="A1559" s="77" t="s">
        <v>295</v>
      </c>
      <c r="C1559" s="77" t="s">
        <v>296</v>
      </c>
    </row>
    <row r="1560" spans="1:3">
      <c r="A1560" s="77" t="s">
        <v>295</v>
      </c>
      <c r="C1560" s="77" t="s">
        <v>296</v>
      </c>
    </row>
    <row r="1561" spans="1:3">
      <c r="A1561" s="77" t="s">
        <v>295</v>
      </c>
      <c r="C1561" s="77"/>
    </row>
    <row r="1562" spans="1:3">
      <c r="A1562" s="77" t="s">
        <v>295</v>
      </c>
      <c r="C1562" s="77" t="s">
        <v>296</v>
      </c>
    </row>
    <row r="1563" spans="1:3">
      <c r="A1563" s="77" t="s">
        <v>532</v>
      </c>
      <c r="C1563" s="77" t="s">
        <v>296</v>
      </c>
    </row>
    <row r="1564" spans="1:3">
      <c r="A1564" s="77" t="s">
        <v>532</v>
      </c>
      <c r="C1564" s="77" t="s">
        <v>296</v>
      </c>
    </row>
    <row r="1565" spans="1:3">
      <c r="A1565" s="77" t="s">
        <v>532</v>
      </c>
      <c r="C1565" s="77"/>
    </row>
    <row r="1566" spans="1:3">
      <c r="A1566" s="77" t="s">
        <v>316</v>
      </c>
      <c r="C1566" s="77"/>
    </row>
    <row r="1567" spans="1:3">
      <c r="A1567" s="77" t="s">
        <v>316</v>
      </c>
      <c r="C1567" s="77"/>
    </row>
    <row r="1568" spans="1:3">
      <c r="A1568" s="77" t="s">
        <v>316</v>
      </c>
      <c r="C1568" s="77"/>
    </row>
    <row r="1569" spans="1:3">
      <c r="A1569" s="77" t="s">
        <v>316</v>
      </c>
      <c r="C1569" s="77"/>
    </row>
    <row r="1570" spans="1:3">
      <c r="A1570" s="77" t="s">
        <v>316</v>
      </c>
      <c r="C1570" s="77"/>
    </row>
    <row r="1571" spans="1:3">
      <c r="A1571" s="77" t="s">
        <v>316</v>
      </c>
      <c r="B1571" t="s">
        <v>485</v>
      </c>
      <c r="C1571" s="77"/>
    </row>
    <row r="1572" spans="1:3">
      <c r="A1572" s="77" t="s">
        <v>316</v>
      </c>
      <c r="C1572" s="77"/>
    </row>
    <row r="1573" spans="1:3">
      <c r="A1573" s="77" t="s">
        <v>316</v>
      </c>
      <c r="C1573" s="77"/>
    </row>
    <row r="1574" spans="1:3">
      <c r="A1574" s="77" t="s">
        <v>316</v>
      </c>
      <c r="C1574" s="77"/>
    </row>
    <row r="1575" spans="1:3">
      <c r="A1575" s="77" t="s">
        <v>316</v>
      </c>
      <c r="C1575" s="77"/>
    </row>
    <row r="1576" spans="1:3">
      <c r="A1576" s="77" t="s">
        <v>316</v>
      </c>
      <c r="C1576" s="77"/>
    </row>
    <row r="1577" spans="1:3">
      <c r="A1577" s="77" t="s">
        <v>316</v>
      </c>
      <c r="C1577" s="77"/>
    </row>
    <row r="1578" spans="1:3">
      <c r="A1578" s="77" t="s">
        <v>316</v>
      </c>
      <c r="C1578" s="77"/>
    </row>
    <row r="1579" spans="1:3">
      <c r="A1579" s="77" t="s">
        <v>316</v>
      </c>
      <c r="C1579" s="77"/>
    </row>
    <row r="1580" spans="1:3">
      <c r="A1580" s="77" t="s">
        <v>287</v>
      </c>
      <c r="C1580" s="77"/>
    </row>
    <row r="1581" spans="1:3">
      <c r="A1581" s="77" t="s">
        <v>287</v>
      </c>
      <c r="C1581" s="77"/>
    </row>
    <row r="1582" spans="1:3">
      <c r="A1582" s="77" t="s">
        <v>287</v>
      </c>
      <c r="C1582" s="77"/>
    </row>
    <row r="1583" spans="1:3">
      <c r="A1583" s="77" t="s">
        <v>287</v>
      </c>
      <c r="C1583" s="77"/>
    </row>
    <row r="1584" spans="1:3">
      <c r="A1584" s="77" t="s">
        <v>287</v>
      </c>
      <c r="C1584" s="77"/>
    </row>
    <row r="1585" spans="1:3">
      <c r="A1585" s="77" t="s">
        <v>287</v>
      </c>
      <c r="C1585" s="77"/>
    </row>
    <row r="1586" spans="1:3">
      <c r="A1586" s="77" t="s">
        <v>287</v>
      </c>
      <c r="C1586" s="77"/>
    </row>
    <row r="1587" spans="1:3">
      <c r="A1587" s="77" t="s">
        <v>287</v>
      </c>
      <c r="C1587" s="77"/>
    </row>
    <row r="1588" spans="1:3">
      <c r="A1588" s="77" t="s">
        <v>287</v>
      </c>
      <c r="C1588" s="77"/>
    </row>
    <row r="1589" spans="1:3">
      <c r="A1589" s="77" t="s">
        <v>287</v>
      </c>
      <c r="C1589" s="77"/>
    </row>
    <row r="1590" spans="1:3">
      <c r="A1590" s="77" t="s">
        <v>287</v>
      </c>
      <c r="C1590" s="77"/>
    </row>
    <row r="1591" spans="1:3">
      <c r="A1591" s="77" t="s">
        <v>287</v>
      </c>
      <c r="C1591" s="77"/>
    </row>
    <row r="1592" spans="1:3">
      <c r="A1592" s="77" t="s">
        <v>287</v>
      </c>
      <c r="C1592" s="77"/>
    </row>
    <row r="1593" spans="1:3">
      <c r="A1593" s="77" t="s">
        <v>287</v>
      </c>
      <c r="C1593" s="77"/>
    </row>
    <row r="1594" spans="1:3">
      <c r="A1594" s="77" t="s">
        <v>287</v>
      </c>
      <c r="C1594" s="77"/>
    </row>
    <row r="1595" spans="1:3">
      <c r="A1595" s="77" t="s">
        <v>287</v>
      </c>
      <c r="C1595" s="77"/>
    </row>
    <row r="1596" spans="1:3">
      <c r="A1596" s="77" t="s">
        <v>287</v>
      </c>
      <c r="C1596" s="77"/>
    </row>
    <row r="1597" spans="1:3">
      <c r="A1597" s="77" t="s">
        <v>287</v>
      </c>
      <c r="C1597" s="77"/>
    </row>
    <row r="1598" spans="1:3">
      <c r="A1598" s="77" t="s">
        <v>287</v>
      </c>
      <c r="C1598" s="77"/>
    </row>
    <row r="1599" spans="1:3">
      <c r="A1599" s="77" t="s">
        <v>287</v>
      </c>
      <c r="C1599" s="77"/>
    </row>
    <row r="1600" spans="1:3">
      <c r="A1600" s="77" t="s">
        <v>287</v>
      </c>
      <c r="C1600" s="77"/>
    </row>
    <row r="1601" spans="1:3">
      <c r="A1601" s="77" t="s">
        <v>287</v>
      </c>
      <c r="C1601" s="77"/>
    </row>
    <row r="1602" spans="1:3">
      <c r="A1602" s="77" t="s">
        <v>287</v>
      </c>
      <c r="C1602" s="77"/>
    </row>
    <row r="1603" spans="1:3">
      <c r="A1603" s="77" t="s">
        <v>287</v>
      </c>
      <c r="C1603" s="77"/>
    </row>
    <row r="1604" spans="1:3">
      <c r="A1604" s="77" t="s">
        <v>287</v>
      </c>
      <c r="C1604" s="77"/>
    </row>
    <row r="1605" spans="1:3">
      <c r="A1605" s="77" t="s">
        <v>287</v>
      </c>
      <c r="C1605" s="77"/>
    </row>
    <row r="1606" spans="1:3">
      <c r="A1606" s="77" t="s">
        <v>287</v>
      </c>
      <c r="C1606" s="77"/>
    </row>
    <row r="1607" spans="1:3">
      <c r="A1607" s="77" t="s">
        <v>287</v>
      </c>
      <c r="C1607" s="77"/>
    </row>
    <row r="1608" spans="1:3">
      <c r="A1608" s="77" t="s">
        <v>287</v>
      </c>
      <c r="C1608" s="77"/>
    </row>
    <row r="1609" spans="1:3">
      <c r="A1609" s="77" t="s">
        <v>287</v>
      </c>
      <c r="C1609" s="77"/>
    </row>
    <row r="1610" spans="1:3">
      <c r="A1610" s="77" t="s">
        <v>287</v>
      </c>
      <c r="C1610" s="77"/>
    </row>
    <row r="1611" spans="1:3">
      <c r="A1611" s="77" t="s">
        <v>535</v>
      </c>
      <c r="B1611" t="s">
        <v>523</v>
      </c>
      <c r="C1611" s="77"/>
    </row>
    <row r="1612" spans="1:3">
      <c r="A1612" s="77" t="s">
        <v>380</v>
      </c>
      <c r="C1612" s="77"/>
    </row>
    <row r="1613" spans="1:3">
      <c r="A1613" s="77" t="s">
        <v>380</v>
      </c>
      <c r="C1613" s="77"/>
    </row>
    <row r="1614" spans="1:3">
      <c r="A1614" s="77" t="s">
        <v>380</v>
      </c>
      <c r="C1614" s="77"/>
    </row>
    <row r="1615" spans="1:3">
      <c r="A1615" s="77" t="s">
        <v>380</v>
      </c>
      <c r="C1615" s="77"/>
    </row>
    <row r="1616" spans="1:3">
      <c r="A1616" s="77" t="s">
        <v>380</v>
      </c>
      <c r="C1616" s="77"/>
    </row>
    <row r="1617" spans="1:3">
      <c r="A1617" s="77" t="s">
        <v>380</v>
      </c>
      <c r="C1617" s="77"/>
    </row>
    <row r="1618" spans="1:3">
      <c r="A1618" s="77" t="s">
        <v>380</v>
      </c>
      <c r="C1618" s="77"/>
    </row>
    <row r="1619" spans="1:3">
      <c r="A1619" s="77" t="s">
        <v>380</v>
      </c>
      <c r="C1619" s="77"/>
    </row>
    <row r="1620" spans="1:3">
      <c r="A1620" s="77" t="s">
        <v>380</v>
      </c>
      <c r="C1620" s="77"/>
    </row>
    <row r="1621" spans="1:3">
      <c r="A1621" s="77" t="s">
        <v>380</v>
      </c>
      <c r="C1621" s="77"/>
    </row>
    <row r="1622" spans="1:3">
      <c r="A1622" s="77" t="s">
        <v>380</v>
      </c>
      <c r="C1622" s="77"/>
    </row>
    <row r="1623" spans="1:3">
      <c r="A1623" s="77" t="s">
        <v>380</v>
      </c>
      <c r="C1623" s="77"/>
    </row>
    <row r="1624" spans="1:3">
      <c r="A1624" s="77" t="s">
        <v>380</v>
      </c>
      <c r="C1624" s="77"/>
    </row>
    <row r="1625" spans="1:3">
      <c r="A1625" s="77" t="s">
        <v>380</v>
      </c>
      <c r="C1625" s="77"/>
    </row>
    <row r="1626" spans="1:3">
      <c r="A1626" s="77" t="s">
        <v>380</v>
      </c>
      <c r="C1626" s="77"/>
    </row>
    <row r="1627" spans="1:3">
      <c r="A1627" s="77" t="s">
        <v>380</v>
      </c>
      <c r="C1627" s="77"/>
    </row>
    <row r="1628" spans="1:3">
      <c r="A1628" s="77" t="s">
        <v>380</v>
      </c>
      <c r="C1628" s="77"/>
    </row>
    <row r="1629" spans="1:3">
      <c r="A1629" s="77" t="s">
        <v>380</v>
      </c>
      <c r="C1629" s="77"/>
    </row>
    <row r="1630" spans="1:3">
      <c r="A1630" s="77" t="s">
        <v>380</v>
      </c>
      <c r="C1630" s="77"/>
    </row>
    <row r="1631" spans="1:3">
      <c r="A1631" s="77" t="s">
        <v>380</v>
      </c>
      <c r="C1631" s="77"/>
    </row>
    <row r="1632" spans="1:3">
      <c r="A1632" s="77" t="s">
        <v>380</v>
      </c>
      <c r="C1632" s="77"/>
    </row>
    <row r="1633" spans="1:3">
      <c r="A1633" s="77" t="s">
        <v>380</v>
      </c>
      <c r="C1633" s="77"/>
    </row>
    <row r="1634" spans="1:3">
      <c r="A1634" s="77" t="s">
        <v>380</v>
      </c>
      <c r="C1634" s="77"/>
    </row>
    <row r="1635" spans="1:3">
      <c r="A1635" s="77" t="s">
        <v>380</v>
      </c>
      <c r="C1635" s="77"/>
    </row>
    <row r="1636" spans="1:3">
      <c r="A1636" s="77" t="s">
        <v>380</v>
      </c>
      <c r="C1636" s="77"/>
    </row>
    <row r="1637" spans="1:3">
      <c r="A1637" s="77" t="s">
        <v>380</v>
      </c>
      <c r="C1637" s="77"/>
    </row>
    <row r="1638" spans="1:3">
      <c r="A1638" s="77" t="s">
        <v>380</v>
      </c>
      <c r="C1638" s="77"/>
    </row>
    <row r="1639" spans="1:3">
      <c r="A1639" s="77" t="s">
        <v>380</v>
      </c>
      <c r="C1639" s="77"/>
    </row>
    <row r="1640" spans="1:3">
      <c r="A1640" s="77" t="s">
        <v>380</v>
      </c>
      <c r="C1640" s="77"/>
    </row>
    <row r="1641" spans="1:3">
      <c r="A1641" s="77" t="s">
        <v>380</v>
      </c>
      <c r="C1641" s="77"/>
    </row>
    <row r="1642" spans="1:3">
      <c r="A1642" s="77" t="s">
        <v>380</v>
      </c>
      <c r="C1642" s="77"/>
    </row>
    <row r="1643" spans="1:3">
      <c r="A1643" s="77" t="s">
        <v>380</v>
      </c>
      <c r="C1643" s="77"/>
    </row>
    <row r="1644" spans="1:3">
      <c r="A1644" s="77" t="s">
        <v>380</v>
      </c>
      <c r="C1644" s="77"/>
    </row>
    <row r="1645" spans="1:3">
      <c r="A1645" s="77" t="s">
        <v>380</v>
      </c>
    </row>
    <row r="1646" spans="1:3">
      <c r="A1646" s="77" t="s">
        <v>380</v>
      </c>
    </row>
    <row r="1647" spans="1:3">
      <c r="A1647" s="77" t="s">
        <v>380</v>
      </c>
    </row>
    <row r="1648" spans="1:3">
      <c r="A1648" s="77" t="s">
        <v>298</v>
      </c>
      <c r="C1648" s="77"/>
    </row>
    <row r="1649" spans="1:3">
      <c r="A1649" s="77" t="s">
        <v>298</v>
      </c>
      <c r="B1649" t="s">
        <v>308</v>
      </c>
      <c r="C1649" s="77"/>
    </row>
    <row r="1650" spans="1:3">
      <c r="A1650" s="77" t="s">
        <v>298</v>
      </c>
      <c r="C1650" s="77"/>
    </row>
    <row r="1651" spans="1:3">
      <c r="A1651" s="77" t="s">
        <v>298</v>
      </c>
      <c r="C1651" s="77"/>
    </row>
    <row r="1652" spans="1:3">
      <c r="A1652" s="77" t="s">
        <v>298</v>
      </c>
      <c r="C1652" s="77"/>
    </row>
    <row r="1653" spans="1:3">
      <c r="A1653" s="77" t="s">
        <v>298</v>
      </c>
      <c r="B1653" t="s">
        <v>326</v>
      </c>
      <c r="C1653" s="77"/>
    </row>
    <row r="1654" spans="1:3">
      <c r="A1654" s="77" t="s">
        <v>298</v>
      </c>
      <c r="B1654" t="s">
        <v>347</v>
      </c>
      <c r="C1654" s="77"/>
    </row>
    <row r="1655" spans="1:3">
      <c r="A1655" s="77" t="s">
        <v>298</v>
      </c>
      <c r="C1655" s="77"/>
    </row>
    <row r="1656" spans="1:3">
      <c r="A1656" s="77" t="s">
        <v>298</v>
      </c>
      <c r="B1656" t="s">
        <v>347</v>
      </c>
      <c r="C1656" s="77"/>
    </row>
    <row r="1657" spans="1:3">
      <c r="A1657" s="77" t="s">
        <v>298</v>
      </c>
      <c r="B1657" t="s">
        <v>347</v>
      </c>
      <c r="C1657" s="77"/>
    </row>
    <row r="1658" spans="1:3">
      <c r="A1658" s="77" t="s">
        <v>298</v>
      </c>
      <c r="C1658" s="77"/>
    </row>
    <row r="1659" spans="1:3">
      <c r="A1659" s="77" t="s">
        <v>298</v>
      </c>
      <c r="B1659" t="s">
        <v>485</v>
      </c>
      <c r="C1659" s="77"/>
    </row>
    <row r="1660" spans="1:3">
      <c r="A1660" s="77" t="s">
        <v>298</v>
      </c>
      <c r="B1660" t="s">
        <v>485</v>
      </c>
      <c r="C1660" s="77"/>
    </row>
    <row r="1661" spans="1:3">
      <c r="A1661" s="77" t="s">
        <v>298</v>
      </c>
      <c r="B1661" t="s">
        <v>493</v>
      </c>
      <c r="C1661" s="77"/>
    </row>
    <row r="1662" spans="1:3">
      <c r="A1662" s="77" t="s">
        <v>298</v>
      </c>
      <c r="C1662" s="77"/>
    </row>
    <row r="1663" spans="1:3">
      <c r="A1663" s="77" t="s">
        <v>298</v>
      </c>
      <c r="C1663" s="77"/>
    </row>
    <row r="1664" spans="1:3">
      <c r="A1664" s="77" t="s">
        <v>298</v>
      </c>
      <c r="C1664" s="77"/>
    </row>
    <row r="1665" spans="1:3">
      <c r="A1665" s="77" t="s">
        <v>298</v>
      </c>
      <c r="B1665" t="s">
        <v>500</v>
      </c>
      <c r="C1665" s="77"/>
    </row>
    <row r="1666" spans="1:3">
      <c r="A1666" s="77" t="s">
        <v>298</v>
      </c>
      <c r="C1666" s="77"/>
    </row>
    <row r="1667" spans="1:3">
      <c r="A1667" s="77" t="s">
        <v>298</v>
      </c>
      <c r="C1667" s="77"/>
    </row>
    <row r="1668" spans="1:3">
      <c r="A1668" s="77" t="s">
        <v>298</v>
      </c>
      <c r="C1668" s="77"/>
    </row>
    <row r="1669" spans="1:3">
      <c r="A1669" s="77" t="s">
        <v>298</v>
      </c>
      <c r="B1669" t="s">
        <v>308</v>
      </c>
      <c r="C1669" s="77"/>
    </row>
    <row r="1670" spans="1:3">
      <c r="A1670" s="77" t="s">
        <v>298</v>
      </c>
      <c r="B1670" t="s">
        <v>503</v>
      </c>
      <c r="C1670" s="77"/>
    </row>
    <row r="1671" spans="1:3">
      <c r="A1671" s="77" t="s">
        <v>298</v>
      </c>
      <c r="B1671" t="s">
        <v>504</v>
      </c>
      <c r="C1671" s="77"/>
    </row>
    <row r="1672" spans="1:3">
      <c r="A1672" s="77" t="s">
        <v>298</v>
      </c>
      <c r="B1672" t="s">
        <v>504</v>
      </c>
      <c r="C1672" s="77"/>
    </row>
    <row r="1673" spans="1:3">
      <c r="A1673" s="77" t="s">
        <v>298</v>
      </c>
      <c r="B1673" t="s">
        <v>493</v>
      </c>
      <c r="C1673" s="77"/>
    </row>
    <row r="1674" spans="1:3">
      <c r="A1674" s="77" t="s">
        <v>298</v>
      </c>
      <c r="B1674" t="s">
        <v>308</v>
      </c>
      <c r="C1674" s="77"/>
    </row>
    <row r="1675" spans="1:3">
      <c r="A1675" s="77" t="s">
        <v>298</v>
      </c>
      <c r="B1675" t="s">
        <v>504</v>
      </c>
      <c r="C1675" s="77"/>
    </row>
    <row r="1676" spans="1:3">
      <c r="A1676" s="77" t="s">
        <v>298</v>
      </c>
      <c r="C1676" s="77"/>
    </row>
    <row r="1677" spans="1:3">
      <c r="A1677" s="77" t="s">
        <v>298</v>
      </c>
      <c r="C1677" s="77"/>
    </row>
    <row r="1678" spans="1:3">
      <c r="A1678" s="77" t="s">
        <v>298</v>
      </c>
      <c r="B1678" t="s">
        <v>507</v>
      </c>
      <c r="C1678" s="77"/>
    </row>
    <row r="1679" spans="1:3">
      <c r="A1679" s="77" t="s">
        <v>298</v>
      </c>
      <c r="B1679" t="s">
        <v>493</v>
      </c>
      <c r="C1679" s="77"/>
    </row>
    <row r="1680" spans="1:3">
      <c r="A1680" s="77" t="s">
        <v>298</v>
      </c>
      <c r="C1680" s="77"/>
    </row>
    <row r="1681" spans="1:3">
      <c r="A1681" s="77" t="s">
        <v>298</v>
      </c>
      <c r="C1681" s="77"/>
    </row>
    <row r="1682" spans="1:3">
      <c r="A1682" s="77" t="s">
        <v>298</v>
      </c>
      <c r="C1682" s="77"/>
    </row>
    <row r="1683" spans="1:3">
      <c r="A1683" s="77" t="s">
        <v>298</v>
      </c>
      <c r="C1683" s="77"/>
    </row>
    <row r="1684" spans="1:3">
      <c r="A1684" s="77" t="s">
        <v>298</v>
      </c>
      <c r="C1684" s="77"/>
    </row>
    <row r="1685" spans="1:3">
      <c r="A1685" s="77" t="s">
        <v>298</v>
      </c>
      <c r="C1685" s="77"/>
    </row>
    <row r="1686" spans="1:3">
      <c r="A1686" s="77" t="s">
        <v>298</v>
      </c>
      <c r="B1686" t="s">
        <v>308</v>
      </c>
      <c r="C1686" s="77"/>
    </row>
    <row r="1687" spans="1:3">
      <c r="A1687" s="77" t="s">
        <v>298</v>
      </c>
      <c r="C1687" s="77"/>
    </row>
    <row r="1688" spans="1:3">
      <c r="A1688" s="77" t="s">
        <v>298</v>
      </c>
      <c r="C1688" s="77"/>
    </row>
    <row r="1689" spans="1:3">
      <c r="A1689" s="77" t="s">
        <v>298</v>
      </c>
      <c r="C1689" s="77"/>
    </row>
    <row r="1690" spans="1:3">
      <c r="A1690" s="77" t="s">
        <v>298</v>
      </c>
      <c r="C1690" s="77"/>
    </row>
    <row r="1691" spans="1:3">
      <c r="A1691" s="77" t="s">
        <v>298</v>
      </c>
      <c r="C1691" s="77"/>
    </row>
    <row r="1692" spans="1:3">
      <c r="A1692" s="77" t="s">
        <v>298</v>
      </c>
      <c r="C1692" s="77"/>
    </row>
    <row r="1693" spans="1:3">
      <c r="A1693" s="77" t="s">
        <v>298</v>
      </c>
      <c r="B1693" t="s">
        <v>520</v>
      </c>
      <c r="C1693" s="77"/>
    </row>
    <row r="1694" spans="1:3">
      <c r="A1694" s="77" t="s">
        <v>298</v>
      </c>
      <c r="C1694" s="77"/>
    </row>
    <row r="1695" spans="1:3">
      <c r="A1695" s="77" t="s">
        <v>298</v>
      </c>
      <c r="B1695" t="s">
        <v>485</v>
      </c>
      <c r="C1695" s="77"/>
    </row>
    <row r="1696" spans="1:3">
      <c r="A1696" s="77" t="s">
        <v>298</v>
      </c>
      <c r="B1696" t="s">
        <v>566</v>
      </c>
      <c r="C1696" s="77"/>
    </row>
    <row r="1697" spans="1:3">
      <c r="A1697" s="77" t="s">
        <v>298</v>
      </c>
      <c r="C1697" s="77"/>
    </row>
    <row r="1698" spans="1:3">
      <c r="A1698" s="77" t="s">
        <v>298</v>
      </c>
      <c r="C1698" s="77"/>
    </row>
    <row r="1699" spans="1:3">
      <c r="A1699" s="77" t="s">
        <v>298</v>
      </c>
      <c r="C1699" s="77"/>
    </row>
    <row r="1700" spans="1:3">
      <c r="A1700" s="77" t="s">
        <v>298</v>
      </c>
      <c r="C1700" s="77"/>
    </row>
    <row r="1701" spans="1:3">
      <c r="A1701" s="77" t="s">
        <v>298</v>
      </c>
      <c r="C1701" s="77"/>
    </row>
    <row r="1702" spans="1:3">
      <c r="A1702" s="77" t="s">
        <v>298</v>
      </c>
      <c r="C1702" s="77"/>
    </row>
    <row r="1703" spans="1:3">
      <c r="A1703" s="77" t="s">
        <v>298</v>
      </c>
      <c r="C1703" s="77"/>
    </row>
    <row r="1704" spans="1:3">
      <c r="A1704" s="77" t="s">
        <v>298</v>
      </c>
      <c r="C1704" s="77"/>
    </row>
    <row r="1705" spans="1:3">
      <c r="A1705" s="77" t="s">
        <v>298</v>
      </c>
      <c r="C1705" s="77"/>
    </row>
    <row r="1706" spans="1:3">
      <c r="A1706" s="77" t="s">
        <v>298</v>
      </c>
      <c r="C1706" s="77"/>
    </row>
    <row r="1707" spans="1:3">
      <c r="A1707" s="77" t="s">
        <v>298</v>
      </c>
      <c r="B1707" t="s">
        <v>570</v>
      </c>
      <c r="C1707" s="77" t="s">
        <v>178</v>
      </c>
    </row>
    <row r="1708" spans="1:3">
      <c r="A1708" s="77" t="s">
        <v>298</v>
      </c>
      <c r="C1708" s="77"/>
    </row>
    <row r="1709" spans="1:3">
      <c r="A1709" s="77" t="s">
        <v>298</v>
      </c>
      <c r="B1709" t="s">
        <v>503</v>
      </c>
      <c r="C1709" s="77"/>
    </row>
    <row r="1710" spans="1:3">
      <c r="A1710" s="77" t="s">
        <v>298</v>
      </c>
      <c r="B1710" t="s">
        <v>520</v>
      </c>
      <c r="C1710" s="77"/>
    </row>
    <row r="1711" spans="1:3">
      <c r="A1711" s="77" t="s">
        <v>298</v>
      </c>
      <c r="B1711" t="s">
        <v>493</v>
      </c>
      <c r="C1711" s="77"/>
    </row>
    <row r="1712" spans="1:3">
      <c r="A1712" s="77" t="s">
        <v>298</v>
      </c>
      <c r="C1712" s="77"/>
    </row>
    <row r="1713" spans="1:3">
      <c r="A1713" s="77" t="s">
        <v>298</v>
      </c>
      <c r="B1713" t="s">
        <v>575</v>
      </c>
      <c r="C1713" s="77"/>
    </row>
    <row r="1714" spans="1:3">
      <c r="A1714" s="77" t="s">
        <v>298</v>
      </c>
      <c r="B1714" t="s">
        <v>504</v>
      </c>
      <c r="C1714" s="77"/>
    </row>
    <row r="1715" spans="1:3">
      <c r="A1715" s="77" t="s">
        <v>298</v>
      </c>
      <c r="C1715" s="77"/>
    </row>
    <row r="1716" spans="1:3">
      <c r="A1716" s="77" t="s">
        <v>298</v>
      </c>
      <c r="C1716" s="77"/>
    </row>
    <row r="1717" spans="1:3">
      <c r="A1717" s="77" t="s">
        <v>298</v>
      </c>
      <c r="C1717" s="77"/>
    </row>
    <row r="1718" spans="1:3">
      <c r="A1718" s="77" t="s">
        <v>298</v>
      </c>
      <c r="C1718" s="77"/>
    </row>
    <row r="1719" spans="1:3">
      <c r="A1719" s="77" t="s">
        <v>298</v>
      </c>
      <c r="C1719" s="77"/>
    </row>
    <row r="1720" spans="1:3">
      <c r="A1720" s="77" t="s">
        <v>298</v>
      </c>
      <c r="C1720" s="77"/>
    </row>
    <row r="1721" spans="1:3">
      <c r="A1721" s="77" t="s">
        <v>298</v>
      </c>
      <c r="C1721" s="77"/>
    </row>
    <row r="1722" spans="1:3">
      <c r="A1722" s="77" t="s">
        <v>298</v>
      </c>
      <c r="C1722" s="77"/>
    </row>
    <row r="1723" spans="1:3">
      <c r="A1723" s="77" t="s">
        <v>298</v>
      </c>
      <c r="C1723" s="77"/>
    </row>
    <row r="1724" spans="1:3">
      <c r="A1724" s="77" t="s">
        <v>298</v>
      </c>
      <c r="C1724" s="77"/>
    </row>
    <row r="1725" spans="1:3">
      <c r="A1725" s="77" t="s">
        <v>298</v>
      </c>
      <c r="C1725" s="77"/>
    </row>
    <row r="1726" spans="1:3">
      <c r="A1726" s="77" t="s">
        <v>298</v>
      </c>
      <c r="C1726" s="77"/>
    </row>
    <row r="1727" spans="1:3">
      <c r="A1727" s="77" t="s">
        <v>298</v>
      </c>
      <c r="C1727" s="77"/>
    </row>
    <row r="1728" spans="1:3">
      <c r="A1728" s="77" t="s">
        <v>298</v>
      </c>
      <c r="C1728" s="77"/>
    </row>
    <row r="1729" spans="1:3">
      <c r="A1729" s="77" t="s">
        <v>298</v>
      </c>
      <c r="C1729" s="77"/>
    </row>
    <row r="1730" spans="1:3">
      <c r="A1730" s="77" t="s">
        <v>298</v>
      </c>
      <c r="C1730" s="77"/>
    </row>
    <row r="1731" spans="1:3">
      <c r="A1731" s="77" t="s">
        <v>298</v>
      </c>
      <c r="C1731" s="77"/>
    </row>
    <row r="1732" spans="1:3">
      <c r="A1732" s="77" t="s">
        <v>298</v>
      </c>
      <c r="C1732" s="77"/>
    </row>
    <row r="1733" spans="1:3">
      <c r="A1733" s="77" t="s">
        <v>298</v>
      </c>
      <c r="C1733" s="77"/>
    </row>
    <row r="1734" spans="1:3">
      <c r="A1734" s="77" t="s">
        <v>298</v>
      </c>
      <c r="C1734" s="77"/>
    </row>
    <row r="1735" spans="1:3">
      <c r="A1735" s="77" t="s">
        <v>298</v>
      </c>
      <c r="C1735" s="77"/>
    </row>
    <row r="1736" spans="1:3">
      <c r="A1736" s="77" t="s">
        <v>298</v>
      </c>
      <c r="C1736" s="77"/>
    </row>
    <row r="1737" spans="1:3">
      <c r="A1737" s="77" t="s">
        <v>298</v>
      </c>
      <c r="C1737" s="77"/>
    </row>
    <row r="1738" spans="1:3">
      <c r="A1738" s="77" t="s">
        <v>298</v>
      </c>
      <c r="C1738" s="77"/>
    </row>
    <row r="1739" spans="1:3">
      <c r="A1739" s="77" t="s">
        <v>298</v>
      </c>
      <c r="C1739" s="77"/>
    </row>
    <row r="1740" spans="1:3">
      <c r="A1740" s="77" t="s">
        <v>298</v>
      </c>
      <c r="C1740" s="77"/>
    </row>
    <row r="1741" spans="1:3">
      <c r="A1741" s="77" t="s">
        <v>298</v>
      </c>
      <c r="C1741" s="77"/>
    </row>
    <row r="1742" spans="1:3">
      <c r="A1742" s="77" t="s">
        <v>298</v>
      </c>
      <c r="C1742" s="77"/>
    </row>
    <row r="1743" spans="1:3">
      <c r="A1743" s="77" t="s">
        <v>298</v>
      </c>
      <c r="C1743" s="77"/>
    </row>
    <row r="1744" spans="1:3">
      <c r="A1744" s="77" t="s">
        <v>298</v>
      </c>
      <c r="B1744" t="s">
        <v>485</v>
      </c>
      <c r="C1744" s="77"/>
    </row>
    <row r="1745" spans="1:3">
      <c r="A1745" s="77" t="s">
        <v>298</v>
      </c>
      <c r="C1745" s="77"/>
    </row>
    <row r="1746" spans="1:3">
      <c r="A1746" s="77" t="s">
        <v>298</v>
      </c>
      <c r="C1746" s="77"/>
    </row>
    <row r="1747" spans="1:3">
      <c r="A1747" s="77" t="s">
        <v>298</v>
      </c>
      <c r="C1747" s="77"/>
    </row>
    <row r="1748" spans="1:3">
      <c r="A1748" s="77" t="s">
        <v>298</v>
      </c>
      <c r="B1748" t="s">
        <v>308</v>
      </c>
      <c r="C1748" s="77"/>
    </row>
    <row r="1749" spans="1:3">
      <c r="A1749" s="77" t="s">
        <v>298</v>
      </c>
      <c r="C1749" s="77"/>
    </row>
    <row r="1750" spans="1:3">
      <c r="A1750" s="77" t="s">
        <v>298</v>
      </c>
      <c r="B1750" t="s">
        <v>493</v>
      </c>
      <c r="C1750" s="77"/>
    </row>
    <row r="1751" spans="1:3">
      <c r="A1751" s="77" t="s">
        <v>298</v>
      </c>
      <c r="B1751" t="s">
        <v>308</v>
      </c>
      <c r="C1751" s="77"/>
    </row>
    <row r="1752" spans="1:3">
      <c r="A1752" s="77" t="s">
        <v>298</v>
      </c>
      <c r="C1752" s="77"/>
    </row>
    <row r="1753" spans="1:3">
      <c r="A1753" s="77" t="s">
        <v>298</v>
      </c>
      <c r="B1753" t="s">
        <v>493</v>
      </c>
      <c r="C1753" s="77"/>
    </row>
    <row r="1754" spans="1:3">
      <c r="A1754" s="77" t="s">
        <v>298</v>
      </c>
      <c r="B1754" t="s">
        <v>504</v>
      </c>
      <c r="C1754" s="77"/>
    </row>
    <row r="1755" spans="1:3">
      <c r="A1755" s="77" t="s">
        <v>298</v>
      </c>
      <c r="C1755" s="77"/>
    </row>
    <row r="1756" spans="1:3">
      <c r="A1756" s="77" t="s">
        <v>298</v>
      </c>
      <c r="C1756" s="77"/>
    </row>
    <row r="1757" spans="1:3">
      <c r="A1757" s="77" t="s">
        <v>298</v>
      </c>
      <c r="B1757" t="s">
        <v>504</v>
      </c>
      <c r="C1757" s="77"/>
    </row>
    <row r="1758" spans="1:3">
      <c r="A1758" s="77" t="s">
        <v>298</v>
      </c>
      <c r="C1758" s="77"/>
    </row>
    <row r="1759" spans="1:3">
      <c r="A1759" s="77" t="s">
        <v>298</v>
      </c>
      <c r="C1759" s="77"/>
    </row>
    <row r="1760" spans="1:3">
      <c r="A1760" s="77" t="s">
        <v>298</v>
      </c>
      <c r="C1760" s="77"/>
    </row>
    <row r="1761" spans="1:3">
      <c r="A1761" s="77" t="s">
        <v>298</v>
      </c>
      <c r="C1761" s="77"/>
    </row>
    <row r="1762" spans="1:3">
      <c r="A1762" s="77" t="s">
        <v>298</v>
      </c>
      <c r="C1762" s="77"/>
    </row>
    <row r="1763" spans="1:3">
      <c r="A1763" s="77" t="s">
        <v>298</v>
      </c>
      <c r="B1763" t="s">
        <v>520</v>
      </c>
      <c r="C1763" s="77"/>
    </row>
    <row r="1764" spans="1:3">
      <c r="A1764" s="77" t="s">
        <v>298</v>
      </c>
      <c r="C1764" s="77"/>
    </row>
    <row r="1765" spans="1:3">
      <c r="A1765" s="77" t="s">
        <v>298</v>
      </c>
      <c r="C1765" s="77"/>
    </row>
    <row r="1766" spans="1:3">
      <c r="A1766" s="77" t="s">
        <v>305</v>
      </c>
      <c r="C1766" s="77"/>
    </row>
    <row r="1767" spans="1:3">
      <c r="A1767" s="77" t="s">
        <v>305</v>
      </c>
      <c r="C1767" s="77"/>
    </row>
    <row r="1768" spans="1:3">
      <c r="A1768" s="77" t="s">
        <v>305</v>
      </c>
      <c r="C1768" s="77"/>
    </row>
    <row r="1769" spans="1:3">
      <c r="A1769" s="77" t="s">
        <v>305</v>
      </c>
      <c r="C1769" s="77"/>
    </row>
    <row r="1770" spans="1:3">
      <c r="A1770" s="77" t="s">
        <v>305</v>
      </c>
      <c r="C1770" s="77"/>
    </row>
    <row r="1771" spans="1:3">
      <c r="A1771" s="77" t="s">
        <v>305</v>
      </c>
      <c r="C1771" s="77"/>
    </row>
    <row r="1772" spans="1:3">
      <c r="A1772" s="77" t="s">
        <v>305</v>
      </c>
      <c r="C1772" s="77"/>
    </row>
    <row r="1773" spans="1:3">
      <c r="A1773" s="77" t="s">
        <v>305</v>
      </c>
      <c r="C1773" s="77"/>
    </row>
    <row r="1774" spans="1:3">
      <c r="A1774" s="77" t="s">
        <v>305</v>
      </c>
      <c r="C1774" s="77"/>
    </row>
    <row r="1775" spans="1:3">
      <c r="A1775" s="77" t="s">
        <v>305</v>
      </c>
      <c r="C1775" s="77"/>
    </row>
    <row r="1776" spans="1:3">
      <c r="A1776" s="77" t="s">
        <v>305</v>
      </c>
      <c r="C1776" s="77"/>
    </row>
    <row r="1777" spans="1:3">
      <c r="A1777" s="77" t="s">
        <v>305</v>
      </c>
      <c r="C1777" s="77"/>
    </row>
    <row r="1778" spans="1:3">
      <c r="A1778" s="77" t="s">
        <v>305</v>
      </c>
      <c r="C1778" s="77"/>
    </row>
    <row r="1779" spans="1:3">
      <c r="A1779" s="77" t="s">
        <v>305</v>
      </c>
      <c r="C1779" s="77"/>
    </row>
    <row r="1780" spans="1:3">
      <c r="A1780" s="77" t="s">
        <v>305</v>
      </c>
      <c r="C1780" s="77"/>
    </row>
    <row r="1781" spans="1:3">
      <c r="A1781" s="77" t="s">
        <v>305</v>
      </c>
      <c r="C1781" s="77"/>
    </row>
    <row r="1782" spans="1:3">
      <c r="A1782" s="77" t="s">
        <v>305</v>
      </c>
      <c r="C1782" s="77"/>
    </row>
    <row r="1783" spans="1:3">
      <c r="A1783" s="77" t="s">
        <v>305</v>
      </c>
      <c r="C1783" s="77"/>
    </row>
    <row r="1784" spans="1:3">
      <c r="A1784" s="77" t="s">
        <v>305</v>
      </c>
      <c r="C1784" s="77"/>
    </row>
    <row r="1785" spans="1:3">
      <c r="A1785" s="77" t="s">
        <v>305</v>
      </c>
      <c r="C1785" s="77"/>
    </row>
    <row r="1786" spans="1:3">
      <c r="A1786" s="77" t="s">
        <v>305</v>
      </c>
      <c r="C1786" s="77"/>
    </row>
    <row r="1787" spans="1:3">
      <c r="A1787" s="77" t="s">
        <v>305</v>
      </c>
      <c r="C1787" s="77"/>
    </row>
    <row r="1788" spans="1:3">
      <c r="A1788" s="77" t="s">
        <v>305</v>
      </c>
      <c r="C1788" s="77"/>
    </row>
    <row r="1789" spans="1:3">
      <c r="A1789" s="77" t="s">
        <v>305</v>
      </c>
      <c r="C1789" s="77"/>
    </row>
    <row r="1790" spans="1:3">
      <c r="A1790" s="77" t="s">
        <v>305</v>
      </c>
      <c r="C1790" s="77"/>
    </row>
    <row r="1791" spans="1:3">
      <c r="A1791" s="77" t="s">
        <v>305</v>
      </c>
      <c r="C1791" s="77"/>
    </row>
    <row r="1792" spans="1:3">
      <c r="A1792" s="77" t="s">
        <v>305</v>
      </c>
      <c r="C1792" s="77"/>
    </row>
    <row r="1793" spans="1:3">
      <c r="A1793" s="77" t="s">
        <v>305</v>
      </c>
      <c r="C1793" s="77"/>
    </row>
    <row r="1794" spans="1:3">
      <c r="A1794" s="77" t="s">
        <v>305</v>
      </c>
      <c r="C1794" s="77"/>
    </row>
    <row r="1795" spans="1:3">
      <c r="A1795" s="77" t="s">
        <v>305</v>
      </c>
      <c r="C1795" s="77"/>
    </row>
    <row r="1796" spans="1:3">
      <c r="A1796" s="77" t="s">
        <v>305</v>
      </c>
      <c r="C1796" s="77"/>
    </row>
    <row r="1797" spans="1:3">
      <c r="A1797" s="77" t="s">
        <v>305</v>
      </c>
      <c r="C1797" s="77"/>
    </row>
    <row r="1798" spans="1:3">
      <c r="A1798" s="77" t="s">
        <v>305</v>
      </c>
      <c r="C1798" s="77"/>
    </row>
    <row r="1799" spans="1:3">
      <c r="A1799" s="77" t="s">
        <v>305</v>
      </c>
      <c r="C1799" s="77"/>
    </row>
    <row r="1800" spans="1:3">
      <c r="A1800" s="77" t="s">
        <v>305</v>
      </c>
      <c r="C1800" s="77"/>
    </row>
    <row r="1801" spans="1:3">
      <c r="A1801" s="77" t="s">
        <v>305</v>
      </c>
      <c r="C1801" s="77"/>
    </row>
    <row r="1802" spans="1:3">
      <c r="A1802" s="77" t="s">
        <v>305</v>
      </c>
      <c r="C1802" s="77"/>
    </row>
    <row r="1803" spans="1:3">
      <c r="A1803" s="77" t="s">
        <v>305</v>
      </c>
      <c r="C1803" s="77"/>
    </row>
    <row r="1804" spans="1:3">
      <c r="A1804" s="77" t="s">
        <v>305</v>
      </c>
      <c r="C1804" s="77"/>
    </row>
    <row r="1805" spans="1:3">
      <c r="A1805" s="77" t="s">
        <v>305</v>
      </c>
      <c r="B1805" t="s">
        <v>509</v>
      </c>
      <c r="C1805" s="77"/>
    </row>
    <row r="1806" spans="1:3">
      <c r="A1806" s="77" t="s">
        <v>305</v>
      </c>
      <c r="B1806" t="s">
        <v>509</v>
      </c>
      <c r="C1806" s="77"/>
    </row>
    <row r="1807" spans="1:3">
      <c r="A1807" s="77" t="s">
        <v>305</v>
      </c>
      <c r="B1807" t="s">
        <v>509</v>
      </c>
      <c r="C1807" s="77"/>
    </row>
    <row r="1808" spans="1:3">
      <c r="A1808" s="77" t="s">
        <v>305</v>
      </c>
      <c r="C1808" s="77"/>
    </row>
    <row r="1809" spans="1:3">
      <c r="A1809" s="77" t="s">
        <v>305</v>
      </c>
      <c r="C1809" s="77"/>
    </row>
    <row r="1810" spans="1:3">
      <c r="A1810" s="77" t="s">
        <v>305</v>
      </c>
      <c r="C1810" s="77"/>
    </row>
    <row r="1811" spans="1:3">
      <c r="A1811" s="77" t="s">
        <v>305</v>
      </c>
      <c r="C1811" s="77"/>
    </row>
    <row r="1812" spans="1:3">
      <c r="A1812" s="77" t="s">
        <v>305</v>
      </c>
      <c r="C1812" s="77"/>
    </row>
    <row r="1813" spans="1:3">
      <c r="A1813" s="77" t="s">
        <v>305</v>
      </c>
      <c r="C1813" s="77"/>
    </row>
    <row r="1814" spans="1:3">
      <c r="A1814" s="77" t="s">
        <v>305</v>
      </c>
      <c r="C1814" s="77"/>
    </row>
    <row r="1815" spans="1:3">
      <c r="A1815" s="77" t="s">
        <v>305</v>
      </c>
      <c r="C1815" s="77"/>
    </row>
    <row r="1816" spans="1:3">
      <c r="A1816" s="77" t="s">
        <v>305</v>
      </c>
      <c r="C1816" s="77"/>
    </row>
    <row r="1817" spans="1:3">
      <c r="A1817" s="77" t="s">
        <v>305</v>
      </c>
      <c r="C1817" s="77"/>
    </row>
    <row r="1818" spans="1:3">
      <c r="A1818" s="77" t="s">
        <v>305</v>
      </c>
      <c r="B1818" t="s">
        <v>471</v>
      </c>
      <c r="C1818" s="77"/>
    </row>
    <row r="1819" spans="1:3">
      <c r="A1819" s="77" t="s">
        <v>305</v>
      </c>
      <c r="C1819" s="77"/>
    </row>
    <row r="1820" spans="1:3">
      <c r="A1820" s="77" t="s">
        <v>305</v>
      </c>
      <c r="C1820" s="77"/>
    </row>
    <row r="1821" spans="1:3">
      <c r="A1821" s="77" t="s">
        <v>305</v>
      </c>
      <c r="C1821" s="77"/>
    </row>
    <row r="1822" spans="1:3">
      <c r="A1822" s="77" t="s">
        <v>305</v>
      </c>
      <c r="B1822" t="s">
        <v>521</v>
      </c>
      <c r="C1822" s="77"/>
    </row>
    <row r="1823" spans="1:3">
      <c r="A1823" s="77" t="s">
        <v>305</v>
      </c>
      <c r="B1823" t="s">
        <v>521</v>
      </c>
      <c r="C1823" s="77"/>
    </row>
    <row r="1824" spans="1:3">
      <c r="A1824" s="77" t="s">
        <v>305</v>
      </c>
      <c r="B1824" t="s">
        <v>523</v>
      </c>
      <c r="C1824" s="77"/>
    </row>
    <row r="1825" spans="1:3">
      <c r="A1825" s="77" t="s">
        <v>305</v>
      </c>
      <c r="B1825" t="s">
        <v>523</v>
      </c>
      <c r="C1825" s="77"/>
    </row>
    <row r="1826" spans="1:3">
      <c r="A1826" s="77" t="s">
        <v>305</v>
      </c>
      <c r="B1826" t="s">
        <v>524</v>
      </c>
      <c r="C1826" s="77"/>
    </row>
    <row r="1827" spans="1:3">
      <c r="A1827" s="77" t="s">
        <v>305</v>
      </c>
      <c r="B1827" t="s">
        <v>524</v>
      </c>
      <c r="C1827" s="77"/>
    </row>
    <row r="1828" spans="1:3">
      <c r="A1828" s="77" t="s">
        <v>305</v>
      </c>
      <c r="C1828" s="77"/>
    </row>
    <row r="1829" spans="1:3">
      <c r="A1829" s="77" t="s">
        <v>305</v>
      </c>
      <c r="C1829" s="77"/>
    </row>
    <row r="1830" spans="1:3">
      <c r="A1830" s="77" t="s">
        <v>305</v>
      </c>
      <c r="B1830" t="s">
        <v>521</v>
      </c>
      <c r="C1830" s="77"/>
    </row>
    <row r="1831" spans="1:3">
      <c r="A1831" s="77" t="s">
        <v>305</v>
      </c>
      <c r="C1831" s="77"/>
    </row>
    <row r="1832" spans="1:3">
      <c r="A1832" s="77" t="s">
        <v>305</v>
      </c>
      <c r="B1832" t="s">
        <v>527</v>
      </c>
      <c r="C1832" s="77"/>
    </row>
    <row r="1833" spans="1:3">
      <c r="A1833" s="77" t="s">
        <v>305</v>
      </c>
      <c r="B1833" t="s">
        <v>527</v>
      </c>
      <c r="C1833" s="77"/>
    </row>
    <row r="1834" spans="1:3">
      <c r="A1834" s="77" t="s">
        <v>305</v>
      </c>
      <c r="B1834" t="s">
        <v>528</v>
      </c>
      <c r="C1834" s="77"/>
    </row>
    <row r="1835" spans="1:3">
      <c r="A1835" s="77" t="s">
        <v>305</v>
      </c>
      <c r="B1835" t="s">
        <v>528</v>
      </c>
      <c r="C1835" s="77"/>
    </row>
    <row r="1836" spans="1:3">
      <c r="A1836" s="77" t="s">
        <v>305</v>
      </c>
      <c r="B1836" t="s">
        <v>528</v>
      </c>
      <c r="C1836" s="77"/>
    </row>
    <row r="1837" spans="1:3">
      <c r="A1837" s="77" t="s">
        <v>305</v>
      </c>
      <c r="B1837" t="s">
        <v>500</v>
      </c>
      <c r="C1837" s="77"/>
    </row>
    <row r="1838" spans="1:3">
      <c r="A1838" s="77" t="s">
        <v>305</v>
      </c>
      <c r="B1838" t="s">
        <v>500</v>
      </c>
      <c r="C1838" s="77"/>
    </row>
    <row r="1839" spans="1:3">
      <c r="A1839" s="77" t="s">
        <v>305</v>
      </c>
      <c r="B1839" t="s">
        <v>530</v>
      </c>
      <c r="C1839" s="77"/>
    </row>
    <row r="1840" spans="1:3">
      <c r="A1840" s="77" t="s">
        <v>305</v>
      </c>
      <c r="B1840" t="s">
        <v>530</v>
      </c>
      <c r="C1840" s="77"/>
    </row>
    <row r="1841" spans="1:3">
      <c r="A1841" s="77" t="s">
        <v>305</v>
      </c>
      <c r="B1841" t="s">
        <v>471</v>
      </c>
      <c r="C1841" s="77"/>
    </row>
    <row r="1842" spans="1:3">
      <c r="A1842" s="77" t="s">
        <v>305</v>
      </c>
      <c r="C1842" s="77"/>
    </row>
    <row r="1843" spans="1:3">
      <c r="A1843" s="77" t="s">
        <v>305</v>
      </c>
      <c r="B1843" t="s">
        <v>521</v>
      </c>
      <c r="C1843" s="77"/>
    </row>
    <row r="1844" spans="1:3">
      <c r="A1844" s="77" t="s">
        <v>305</v>
      </c>
      <c r="C1844" s="77"/>
    </row>
    <row r="1845" spans="1:3">
      <c r="A1845" s="77" t="s">
        <v>305</v>
      </c>
      <c r="C1845" s="77"/>
    </row>
    <row r="1846" spans="1:3">
      <c r="A1846" s="77" t="s">
        <v>305</v>
      </c>
      <c r="C1846" s="77"/>
    </row>
    <row r="1847" spans="1:3">
      <c r="A1847" s="77" t="s">
        <v>305</v>
      </c>
      <c r="C1847" s="77"/>
    </row>
    <row r="1848" spans="1:3">
      <c r="A1848" s="77" t="s">
        <v>305</v>
      </c>
      <c r="C1848" s="77"/>
    </row>
    <row r="1849" spans="1:3">
      <c r="A1849" s="77" t="s">
        <v>305</v>
      </c>
      <c r="C1849" s="77"/>
    </row>
    <row r="1850" spans="1:3">
      <c r="A1850" s="77" t="s">
        <v>305</v>
      </c>
      <c r="C1850" s="77"/>
    </row>
    <row r="1851" spans="1:3">
      <c r="A1851" s="77" t="s">
        <v>305</v>
      </c>
      <c r="C1851" s="77"/>
    </row>
    <row r="1852" spans="1:3">
      <c r="A1852" s="77" t="s">
        <v>305</v>
      </c>
      <c r="C1852" s="77"/>
    </row>
    <row r="1853" spans="1:3">
      <c r="A1853" s="77" t="s">
        <v>305</v>
      </c>
      <c r="C1853" s="77"/>
    </row>
    <row r="1854" spans="1:3">
      <c r="A1854" s="77" t="s">
        <v>305</v>
      </c>
      <c r="C1854" s="77"/>
    </row>
    <row r="1855" spans="1:3">
      <c r="A1855" s="77" t="s">
        <v>305</v>
      </c>
      <c r="C1855" s="77"/>
    </row>
    <row r="1856" spans="1:3">
      <c r="A1856" s="77" t="s">
        <v>305</v>
      </c>
      <c r="C1856" s="77"/>
    </row>
    <row r="1857" spans="1:3">
      <c r="A1857" s="77" t="s">
        <v>305</v>
      </c>
      <c r="C1857" s="77"/>
    </row>
    <row r="1858" spans="1:3">
      <c r="A1858" s="77" t="s">
        <v>305</v>
      </c>
      <c r="C1858" s="77"/>
    </row>
    <row r="1859" spans="1:3">
      <c r="A1859" s="77" t="s">
        <v>305</v>
      </c>
      <c r="C1859" s="77"/>
    </row>
    <row r="1860" spans="1:3">
      <c r="A1860" s="77" t="s">
        <v>305</v>
      </c>
      <c r="C1860" s="77"/>
    </row>
    <row r="1861" spans="1:3">
      <c r="A1861" s="77" t="s">
        <v>305</v>
      </c>
      <c r="C1861" s="77"/>
    </row>
    <row r="1862" spans="1:3">
      <c r="A1862" s="77" t="s">
        <v>305</v>
      </c>
      <c r="C1862" s="77"/>
    </row>
    <row r="1863" spans="1:3">
      <c r="A1863" s="77" t="s">
        <v>305</v>
      </c>
      <c r="C1863" s="77"/>
    </row>
    <row r="1864" spans="1:3">
      <c r="A1864" s="77" t="s">
        <v>305</v>
      </c>
      <c r="C1864" s="77"/>
    </row>
    <row r="1865" spans="1:3">
      <c r="A1865" s="77" t="s">
        <v>305</v>
      </c>
      <c r="C1865" s="77"/>
    </row>
    <row r="1866" spans="1:3">
      <c r="A1866" s="77" t="s">
        <v>305</v>
      </c>
      <c r="C1866" s="77"/>
    </row>
    <row r="1867" spans="1:3">
      <c r="A1867" s="77" t="s">
        <v>305</v>
      </c>
      <c r="C1867" s="77"/>
    </row>
    <row r="1868" spans="1:3">
      <c r="A1868" s="77" t="s">
        <v>305</v>
      </c>
      <c r="C1868" s="77"/>
    </row>
    <row r="1869" spans="1:3">
      <c r="A1869" s="77" t="s">
        <v>305</v>
      </c>
      <c r="C1869" s="77"/>
    </row>
    <row r="1870" spans="1:3">
      <c r="A1870" s="77" t="s">
        <v>305</v>
      </c>
      <c r="C1870" s="77"/>
    </row>
    <row r="1871" spans="1:3">
      <c r="A1871" s="77" t="s">
        <v>305</v>
      </c>
      <c r="C1871" s="77"/>
    </row>
    <row r="1872" spans="1:3">
      <c r="A1872" s="77" t="s">
        <v>305</v>
      </c>
      <c r="C1872" s="77"/>
    </row>
    <row r="1873" spans="1:3">
      <c r="A1873" s="77" t="s">
        <v>305</v>
      </c>
      <c r="C1873" s="77"/>
    </row>
    <row r="1874" spans="1:3">
      <c r="A1874" s="77" t="s">
        <v>305</v>
      </c>
      <c r="C1874" s="77"/>
    </row>
    <row r="1875" spans="1:3">
      <c r="A1875" s="77" t="s">
        <v>305</v>
      </c>
      <c r="C1875" s="77"/>
    </row>
    <row r="1876" spans="1:3">
      <c r="A1876" s="77" t="s">
        <v>305</v>
      </c>
      <c r="C1876" s="77"/>
    </row>
    <row r="1877" spans="1:3">
      <c r="A1877" s="77" t="s">
        <v>305</v>
      </c>
      <c r="C1877" s="77"/>
    </row>
    <row r="1878" spans="1:3">
      <c r="A1878" s="77" t="s">
        <v>305</v>
      </c>
      <c r="C1878" s="77"/>
    </row>
    <row r="1879" spans="1:3">
      <c r="A1879" s="77" t="s">
        <v>305</v>
      </c>
      <c r="C1879" s="77"/>
    </row>
    <row r="1880" spans="1:3">
      <c r="A1880" s="77" t="s">
        <v>305</v>
      </c>
      <c r="C1880" s="77"/>
    </row>
    <row r="1881" spans="1:3">
      <c r="A1881" s="77" t="s">
        <v>305</v>
      </c>
      <c r="C1881" s="77"/>
    </row>
    <row r="1882" spans="1:3">
      <c r="A1882" s="77" t="s">
        <v>305</v>
      </c>
      <c r="C1882" s="77"/>
    </row>
    <row r="1883" spans="1:3">
      <c r="A1883" s="77" t="s">
        <v>305</v>
      </c>
      <c r="C1883" s="77"/>
    </row>
    <row r="1884" spans="1:3">
      <c r="A1884" s="77" t="s">
        <v>305</v>
      </c>
      <c r="C1884" s="77"/>
    </row>
    <row r="1885" spans="1:3">
      <c r="A1885" s="77" t="s">
        <v>305</v>
      </c>
      <c r="C1885" s="77"/>
    </row>
    <row r="1886" spans="1:3">
      <c r="A1886" s="77" t="s">
        <v>305</v>
      </c>
      <c r="B1886" t="s">
        <v>509</v>
      </c>
      <c r="C1886" s="77"/>
    </row>
    <row r="1887" spans="1:3">
      <c r="A1887" s="77" t="s">
        <v>305</v>
      </c>
      <c r="C1887" s="77"/>
    </row>
    <row r="1888" spans="1:3">
      <c r="A1888" s="77" t="s">
        <v>305</v>
      </c>
      <c r="B1888" t="s">
        <v>577</v>
      </c>
      <c r="C1888" s="77"/>
    </row>
    <row r="1889" spans="1:3">
      <c r="A1889" s="77" t="s">
        <v>305</v>
      </c>
      <c r="B1889" t="s">
        <v>577</v>
      </c>
      <c r="C1889" s="77"/>
    </row>
    <row r="1890" spans="1:3">
      <c r="A1890" s="77" t="s">
        <v>305</v>
      </c>
      <c r="C1890" s="77"/>
    </row>
    <row r="1891" spans="1:3">
      <c r="A1891" s="77" t="s">
        <v>305</v>
      </c>
      <c r="C1891" s="77"/>
    </row>
    <row r="1892" spans="1:3">
      <c r="A1892" s="77" t="s">
        <v>305</v>
      </c>
      <c r="C1892" s="77"/>
    </row>
    <row r="1893" spans="1:3">
      <c r="A1893" s="77" t="s">
        <v>305</v>
      </c>
      <c r="C1893" s="77"/>
    </row>
    <row r="1894" spans="1:3">
      <c r="A1894" s="77" t="s">
        <v>305</v>
      </c>
      <c r="C1894" s="77"/>
    </row>
    <row r="1895" spans="1:3">
      <c r="A1895" s="77" t="s">
        <v>305</v>
      </c>
      <c r="C1895" s="77"/>
    </row>
    <row r="1896" spans="1:3">
      <c r="A1896" s="77" t="s">
        <v>305</v>
      </c>
      <c r="C1896" s="77"/>
    </row>
    <row r="1897" spans="1:3">
      <c r="A1897" s="77" t="s">
        <v>305</v>
      </c>
      <c r="C1897" s="77"/>
    </row>
    <row r="1898" spans="1:3">
      <c r="A1898" s="77" t="s">
        <v>305</v>
      </c>
      <c r="B1898" t="s">
        <v>577</v>
      </c>
      <c r="C1898" s="77"/>
    </row>
    <row r="1899" spans="1:3">
      <c r="A1899" s="77" t="s">
        <v>305</v>
      </c>
      <c r="C1899" s="77"/>
    </row>
    <row r="1900" spans="1:3">
      <c r="A1900" s="77" t="s">
        <v>305</v>
      </c>
      <c r="C1900" s="77"/>
    </row>
    <row r="1901" spans="1:3">
      <c r="A1901" s="77" t="s">
        <v>305</v>
      </c>
      <c r="C1901" s="77"/>
    </row>
    <row r="1902" spans="1:3">
      <c r="A1902" s="77" t="s">
        <v>305</v>
      </c>
      <c r="C1902" s="77"/>
    </row>
    <row r="1903" spans="1:3">
      <c r="A1903" s="77" t="s">
        <v>305</v>
      </c>
      <c r="C1903" s="77"/>
    </row>
    <row r="1904" spans="1:3">
      <c r="A1904" s="77" t="s">
        <v>305</v>
      </c>
      <c r="C1904" s="77"/>
    </row>
    <row r="1905" spans="1:3">
      <c r="A1905" s="77" t="s">
        <v>305</v>
      </c>
      <c r="C1905" s="77"/>
    </row>
    <row r="1906" spans="1:3">
      <c r="A1906" s="77" t="s">
        <v>305</v>
      </c>
      <c r="C1906" s="77"/>
    </row>
    <row r="1907" spans="1:3">
      <c r="A1907" s="77" t="s">
        <v>305</v>
      </c>
      <c r="C1907" s="77"/>
    </row>
    <row r="1908" spans="1:3">
      <c r="A1908" s="77" t="s">
        <v>305</v>
      </c>
      <c r="C1908" s="77"/>
    </row>
    <row r="1909" spans="1:3">
      <c r="A1909" s="77" t="s">
        <v>305</v>
      </c>
      <c r="C1909" s="77"/>
    </row>
    <row r="1910" spans="1:3">
      <c r="A1910" s="77" t="s">
        <v>305</v>
      </c>
      <c r="C1910" s="77"/>
    </row>
    <row r="1911" spans="1:3">
      <c r="A1911" s="77" t="s">
        <v>305</v>
      </c>
      <c r="C1911" s="77"/>
    </row>
    <row r="1912" spans="1:3">
      <c r="A1912" s="77" t="s">
        <v>305</v>
      </c>
      <c r="C1912" s="77"/>
    </row>
    <row r="1913" spans="1:3">
      <c r="A1913" s="77" t="s">
        <v>305</v>
      </c>
      <c r="C1913" s="77"/>
    </row>
    <row r="1914" spans="1:3">
      <c r="A1914" s="77" t="s">
        <v>305</v>
      </c>
      <c r="C1914" s="77"/>
    </row>
    <row r="1915" spans="1:3">
      <c r="A1915" s="77" t="s">
        <v>305</v>
      </c>
      <c r="C1915" s="77"/>
    </row>
    <row r="1916" spans="1:3">
      <c r="A1916" s="77" t="s">
        <v>305</v>
      </c>
      <c r="C1916" s="77"/>
    </row>
    <row r="1917" spans="1:3">
      <c r="A1917" s="77" t="s">
        <v>305</v>
      </c>
      <c r="C1917" s="77"/>
    </row>
    <row r="1918" spans="1:3">
      <c r="A1918" s="77" t="s">
        <v>305</v>
      </c>
      <c r="B1918" t="s">
        <v>509</v>
      </c>
      <c r="C1918" s="77"/>
    </row>
    <row r="1919" spans="1:3">
      <c r="A1919" s="77" t="s">
        <v>305</v>
      </c>
      <c r="C1919" s="77"/>
    </row>
    <row r="1920" spans="1:3">
      <c r="A1920" s="77" t="s">
        <v>305</v>
      </c>
      <c r="C1920" s="77"/>
    </row>
    <row r="1921" spans="1:3">
      <c r="A1921" s="77" t="s">
        <v>305</v>
      </c>
      <c r="C1921" s="77"/>
    </row>
    <row r="1922" spans="1:3">
      <c r="A1922" s="77" t="s">
        <v>305</v>
      </c>
      <c r="B1922" t="s">
        <v>598</v>
      </c>
      <c r="C1922" s="77"/>
    </row>
    <row r="1923" spans="1:3">
      <c r="A1923" s="77" t="s">
        <v>305</v>
      </c>
      <c r="C1923" s="77"/>
    </row>
    <row r="1924" spans="1:3">
      <c r="A1924" s="77" t="s">
        <v>305</v>
      </c>
      <c r="C1924" s="77"/>
    </row>
    <row r="1925" spans="1:3">
      <c r="A1925" s="77" t="s">
        <v>305</v>
      </c>
      <c r="C1925" s="77"/>
    </row>
    <row r="1926" spans="1:3">
      <c r="A1926" s="77" t="s">
        <v>305</v>
      </c>
      <c r="C1926" s="77"/>
    </row>
    <row r="1927" spans="1:3">
      <c r="A1927" s="77" t="s">
        <v>305</v>
      </c>
      <c r="C1927" s="77"/>
    </row>
    <row r="1928" spans="1:3">
      <c r="A1928" s="77" t="s">
        <v>305</v>
      </c>
      <c r="B1928" t="s">
        <v>471</v>
      </c>
      <c r="C1928" s="77"/>
    </row>
    <row r="1929" spans="1:3">
      <c r="A1929" s="77" t="s">
        <v>305</v>
      </c>
      <c r="B1929" t="s">
        <v>598</v>
      </c>
      <c r="C1929" s="77"/>
    </row>
    <row r="1930" spans="1:3">
      <c r="A1930" s="77" t="s">
        <v>305</v>
      </c>
    </row>
    <row r="1931" spans="1:3">
      <c r="A1931" s="77" t="s">
        <v>313</v>
      </c>
      <c r="C1931" s="77"/>
    </row>
    <row r="1932" spans="1:3">
      <c r="A1932" s="77" t="s">
        <v>313</v>
      </c>
      <c r="C1932" s="77"/>
    </row>
    <row r="1933" spans="1:3">
      <c r="A1933" s="77" t="s">
        <v>313</v>
      </c>
      <c r="C1933" s="77"/>
    </row>
    <row r="1934" spans="1:3">
      <c r="A1934" s="77" t="s">
        <v>313</v>
      </c>
      <c r="C1934" s="77"/>
    </row>
    <row r="1935" spans="1:3">
      <c r="A1935" s="77" t="s">
        <v>313</v>
      </c>
      <c r="C1935" s="77"/>
    </row>
    <row r="1936" spans="1:3">
      <c r="A1936" s="77" t="s">
        <v>313</v>
      </c>
      <c r="C1936" s="77"/>
    </row>
    <row r="1937" spans="1:3">
      <c r="A1937" s="77" t="s">
        <v>313</v>
      </c>
      <c r="C1937" s="77"/>
    </row>
    <row r="1938" spans="1:3">
      <c r="A1938" s="77" t="s">
        <v>313</v>
      </c>
      <c r="C1938" s="77"/>
    </row>
    <row r="1939" spans="1:3">
      <c r="A1939" s="77" t="s">
        <v>313</v>
      </c>
      <c r="C1939" s="77"/>
    </row>
    <row r="1940" spans="1:3">
      <c r="A1940" s="77" t="s">
        <v>323</v>
      </c>
      <c r="C1940" s="77"/>
    </row>
    <row r="1941" spans="1:3">
      <c r="A1941" s="77" t="s">
        <v>323</v>
      </c>
      <c r="C1941" s="77"/>
    </row>
    <row r="1942" spans="1:3">
      <c r="A1942" s="77" t="s">
        <v>323</v>
      </c>
      <c r="C1942" s="77"/>
    </row>
    <row r="1943" spans="1:3">
      <c r="A1943" s="77" t="s">
        <v>323</v>
      </c>
      <c r="C1943" s="77"/>
    </row>
    <row r="1944" spans="1:3">
      <c r="A1944" s="77" t="s">
        <v>323</v>
      </c>
      <c r="C1944" s="77"/>
    </row>
    <row r="1945" spans="1:3">
      <c r="A1945" s="77" t="s">
        <v>323</v>
      </c>
      <c r="C1945" s="77"/>
    </row>
    <row r="1946" spans="1:3">
      <c r="A1946" s="77" t="s">
        <v>323</v>
      </c>
      <c r="C1946" s="77"/>
    </row>
    <row r="1947" spans="1:3">
      <c r="A1947" s="77" t="s">
        <v>323</v>
      </c>
      <c r="C1947" s="77"/>
    </row>
    <row r="1948" spans="1:3">
      <c r="A1948" s="77" t="s">
        <v>323</v>
      </c>
      <c r="C1948" s="77"/>
    </row>
    <row r="1949" spans="1:3">
      <c r="A1949" s="77" t="s">
        <v>323</v>
      </c>
      <c r="C1949" s="77"/>
    </row>
    <row r="1950" spans="1:3">
      <c r="A1950" s="77" t="s">
        <v>352</v>
      </c>
      <c r="C1950" s="77"/>
    </row>
    <row r="1951" spans="1:3">
      <c r="A1951" s="77" t="s">
        <v>352</v>
      </c>
      <c r="C1951" s="77"/>
    </row>
    <row r="1952" spans="1:3">
      <c r="A1952" s="77" t="s">
        <v>352</v>
      </c>
      <c r="C1952" s="77"/>
    </row>
    <row r="1953" spans="1:3">
      <c r="A1953" s="77" t="s">
        <v>352</v>
      </c>
      <c r="C1953" s="77"/>
    </row>
    <row r="1954" spans="1:3">
      <c r="A1954" s="77" t="s">
        <v>352</v>
      </c>
      <c r="C1954" s="77"/>
    </row>
    <row r="1955" spans="1:3">
      <c r="A1955" s="77" t="s">
        <v>352</v>
      </c>
      <c r="C1955" s="77"/>
    </row>
    <row r="1956" spans="1:3">
      <c r="A1956" s="77" t="s">
        <v>352</v>
      </c>
      <c r="C1956" s="77"/>
    </row>
    <row r="1957" spans="1:3">
      <c r="A1957" s="77" t="s">
        <v>352</v>
      </c>
      <c r="C1957" s="77"/>
    </row>
    <row r="1958" spans="1:3">
      <c r="A1958" s="77" t="s">
        <v>352</v>
      </c>
      <c r="C1958" s="77"/>
    </row>
    <row r="1959" spans="1:3">
      <c r="A1959" s="77" t="s">
        <v>352</v>
      </c>
      <c r="C1959" s="77"/>
    </row>
    <row r="1960" spans="1:3">
      <c r="A1960" s="77" t="s">
        <v>352</v>
      </c>
      <c r="C1960" s="77"/>
    </row>
    <row r="1961" spans="1:3">
      <c r="A1961" s="77" t="s">
        <v>352</v>
      </c>
      <c r="C1961" s="77"/>
    </row>
    <row r="1962" spans="1:3">
      <c r="A1962" s="77" t="s">
        <v>352</v>
      </c>
      <c r="C1962" s="77"/>
    </row>
    <row r="1963" spans="1:3">
      <c r="A1963" s="77" t="s">
        <v>352</v>
      </c>
      <c r="C1963" s="77"/>
    </row>
    <row r="1964" spans="1:3">
      <c r="A1964" s="77" t="s">
        <v>352</v>
      </c>
      <c r="C1964" s="77"/>
    </row>
    <row r="1965" spans="1:3">
      <c r="A1965" s="77" t="s">
        <v>352</v>
      </c>
      <c r="C1965" s="77"/>
    </row>
    <row r="1966" spans="1:3">
      <c r="A1966" s="77" t="s">
        <v>352</v>
      </c>
      <c r="C1966" s="77"/>
    </row>
    <row r="1967" spans="1:3">
      <c r="A1967" s="77" t="s">
        <v>352</v>
      </c>
      <c r="C1967" s="77"/>
    </row>
    <row r="1968" spans="1:3">
      <c r="A1968" s="77" t="s">
        <v>352</v>
      </c>
      <c r="C1968" s="77"/>
    </row>
    <row r="1969" spans="1:3">
      <c r="A1969" s="77" t="s">
        <v>352</v>
      </c>
      <c r="C1969" s="77"/>
    </row>
    <row r="1970" spans="1:3">
      <c r="A1970" s="77" t="s">
        <v>352</v>
      </c>
      <c r="C1970" s="77"/>
    </row>
    <row r="1971" spans="1:3">
      <c r="A1971" s="77" t="s">
        <v>352</v>
      </c>
      <c r="C1971" s="77"/>
    </row>
    <row r="1972" spans="1:3">
      <c r="A1972" s="77" t="s">
        <v>352</v>
      </c>
      <c r="C1972" s="77"/>
    </row>
    <row r="1973" spans="1:3">
      <c r="A1973" s="77" t="s">
        <v>352</v>
      </c>
      <c r="C1973" s="77"/>
    </row>
    <row r="1974" spans="1:3">
      <c r="A1974" s="77" t="s">
        <v>352</v>
      </c>
      <c r="C1974" s="77"/>
    </row>
    <row r="1975" spans="1:3">
      <c r="A1975" s="77" t="s">
        <v>352</v>
      </c>
      <c r="C1975" s="77"/>
    </row>
    <row r="1976" spans="1:3">
      <c r="A1976" s="77" t="s">
        <v>352</v>
      </c>
      <c r="C1976" s="77"/>
    </row>
    <row r="1977" spans="1:3">
      <c r="A1977" s="77" t="s">
        <v>352</v>
      </c>
      <c r="C1977" s="77"/>
    </row>
    <row r="1978" spans="1:3">
      <c r="A1978" s="77" t="s">
        <v>352</v>
      </c>
      <c r="C1978" s="77"/>
    </row>
    <row r="1979" spans="1:3">
      <c r="A1979" s="77" t="s">
        <v>352</v>
      </c>
      <c r="C1979" s="77"/>
    </row>
    <row r="1980" spans="1:3">
      <c r="A1980" s="77" t="s">
        <v>352</v>
      </c>
      <c r="C1980" s="77"/>
    </row>
    <row r="1981" spans="1:3">
      <c r="A1981" s="77" t="s">
        <v>583</v>
      </c>
      <c r="C1981" s="77"/>
    </row>
    <row r="1982" spans="1:3">
      <c r="A1982" s="77" t="s">
        <v>583</v>
      </c>
      <c r="C1982" s="77"/>
    </row>
    <row r="1983" spans="1:3">
      <c r="A1983" s="77" t="s">
        <v>583</v>
      </c>
      <c r="C1983" s="77"/>
    </row>
    <row r="1984" spans="1:3">
      <c r="A1984" s="77" t="s">
        <v>583</v>
      </c>
      <c r="C1984" s="77"/>
    </row>
    <row r="1985" spans="1:4">
      <c r="A1985" s="77" t="s">
        <v>391</v>
      </c>
      <c r="B1985" t="s">
        <v>392</v>
      </c>
      <c r="C1985" s="77"/>
    </row>
    <row r="1986" spans="1:4">
      <c r="A1986" s="77" t="s">
        <v>391</v>
      </c>
      <c r="B1986" t="s">
        <v>392</v>
      </c>
      <c r="C1986" s="77"/>
    </row>
    <row r="1987" spans="1:4">
      <c r="A1987" s="77" t="s">
        <v>304</v>
      </c>
      <c r="C1987" s="77"/>
    </row>
    <row r="1988" spans="1:4">
      <c r="A1988" s="77" t="s">
        <v>304</v>
      </c>
      <c r="C1988" s="77"/>
    </row>
    <row r="1989" spans="1:4">
      <c r="A1989" s="77" t="s">
        <v>304</v>
      </c>
      <c r="C1989" s="77"/>
    </row>
    <row r="1990" spans="1:4">
      <c r="A1990" s="77" t="s">
        <v>304</v>
      </c>
      <c r="B1990" t="s">
        <v>574</v>
      </c>
      <c r="C1990" s="77"/>
    </row>
    <row r="1991" spans="1:4">
      <c r="A1991" s="77" t="s">
        <v>304</v>
      </c>
      <c r="C1991" s="77"/>
    </row>
    <row r="1992" spans="1:4">
      <c r="A1992" s="77" t="s">
        <v>304</v>
      </c>
      <c r="C1992" s="77"/>
    </row>
    <row r="1993" spans="1:4">
      <c r="A1993" s="77" t="s">
        <v>304</v>
      </c>
      <c r="C1993" s="77"/>
    </row>
    <row r="1994" spans="1:4">
      <c r="A1994" s="77" t="s">
        <v>304</v>
      </c>
      <c r="C1994" s="77"/>
    </row>
    <row r="1995" spans="1:4">
      <c r="A1995" s="77" t="s">
        <v>304</v>
      </c>
      <c r="C1995" s="77"/>
    </row>
    <row r="1996" spans="1:4">
      <c r="A1996" s="77" t="s">
        <v>378</v>
      </c>
      <c r="B1996" t="s">
        <v>190</v>
      </c>
      <c r="C1996" s="77"/>
      <c r="D1996" t="s">
        <v>491</v>
      </c>
    </row>
    <row r="1997" spans="1:4">
      <c r="A1997" s="77" t="s">
        <v>378</v>
      </c>
      <c r="B1997" t="s">
        <v>190</v>
      </c>
      <c r="C1997" s="77" t="s">
        <v>379</v>
      </c>
    </row>
    <row r="1998" spans="1:4">
      <c r="A1998" s="77" t="s">
        <v>378</v>
      </c>
      <c r="B1998" t="s">
        <v>190</v>
      </c>
      <c r="C1998" s="77" t="s">
        <v>468</v>
      </c>
    </row>
    <row r="1999" spans="1:4">
      <c r="A1999" s="77" t="s">
        <v>378</v>
      </c>
      <c r="B1999" t="s">
        <v>190</v>
      </c>
      <c r="C1999" s="77" t="s">
        <v>469</v>
      </c>
    </row>
    <row r="2000" spans="1:4">
      <c r="A2000" s="77" t="s">
        <v>378</v>
      </c>
      <c r="B2000" t="s">
        <v>190</v>
      </c>
      <c r="C2000" s="77" t="s">
        <v>470</v>
      </c>
    </row>
    <row r="2001" spans="1:4">
      <c r="A2001" s="77" t="s">
        <v>378</v>
      </c>
      <c r="B2001" t="s">
        <v>190</v>
      </c>
      <c r="C2001" s="77"/>
      <c r="D2001" t="s">
        <v>492</v>
      </c>
    </row>
    <row r="2002" spans="1:4">
      <c r="A2002" s="77" t="s">
        <v>351</v>
      </c>
      <c r="C2002" s="77"/>
    </row>
    <row r="2003" spans="1:4">
      <c r="A2003" s="77" t="s">
        <v>351</v>
      </c>
      <c r="C2003" s="77"/>
    </row>
    <row r="2004" spans="1:4">
      <c r="A2004" s="77" t="s">
        <v>351</v>
      </c>
      <c r="C2004" s="77"/>
    </row>
    <row r="2005" spans="1:4">
      <c r="A2005" s="77" t="s">
        <v>351</v>
      </c>
      <c r="C2005" s="77"/>
    </row>
    <row r="2006" spans="1:4">
      <c r="A2006" s="77" t="s">
        <v>351</v>
      </c>
      <c r="C2006" s="77"/>
    </row>
    <row r="2007" spans="1:4">
      <c r="A2007" s="77" t="s">
        <v>351</v>
      </c>
      <c r="C2007" s="77"/>
    </row>
    <row r="2008" spans="1:4">
      <c r="A2008" s="77" t="s">
        <v>351</v>
      </c>
      <c r="C2008" s="77"/>
    </row>
    <row r="2009" spans="1:4">
      <c r="A2009" s="77" t="s">
        <v>320</v>
      </c>
      <c r="C2009" s="77"/>
    </row>
    <row r="2010" spans="1:4">
      <c r="A2010" s="77" t="s">
        <v>320</v>
      </c>
      <c r="C2010" s="77"/>
    </row>
    <row r="2011" spans="1:4">
      <c r="A2011" s="77" t="s">
        <v>320</v>
      </c>
      <c r="C2011" s="77"/>
    </row>
    <row r="2012" spans="1:4">
      <c r="A2012" s="77" t="s">
        <v>320</v>
      </c>
      <c r="C2012" s="77"/>
    </row>
    <row r="2013" spans="1:4">
      <c r="A2013" s="77" t="s">
        <v>320</v>
      </c>
      <c r="C2013" s="77"/>
    </row>
    <row r="2014" spans="1:4">
      <c r="A2014" s="77" t="s">
        <v>569</v>
      </c>
      <c r="C2014" s="77"/>
    </row>
    <row r="2015" spans="1:4">
      <c r="A2015" s="77" t="s">
        <v>569</v>
      </c>
      <c r="C2015" s="77"/>
    </row>
    <row r="2016" spans="1:4">
      <c r="A2016" s="77" t="s">
        <v>383</v>
      </c>
      <c r="C2016" s="77"/>
    </row>
    <row r="2017" spans="1:3">
      <c r="A2017" s="77" t="s">
        <v>383</v>
      </c>
      <c r="C2017" s="77"/>
    </row>
    <row r="2018" spans="1:3">
      <c r="A2018" s="77" t="s">
        <v>383</v>
      </c>
      <c r="C2018" s="77"/>
    </row>
    <row r="2019" spans="1:3">
      <c r="A2019" s="77" t="s">
        <v>383</v>
      </c>
      <c r="C2019" s="77"/>
    </row>
    <row r="2020" spans="1:3">
      <c r="A2020" s="77" t="s">
        <v>383</v>
      </c>
      <c r="C2020" s="77"/>
    </row>
    <row r="2021" spans="1:3">
      <c r="A2021" s="77" t="s">
        <v>383</v>
      </c>
      <c r="C2021" s="77"/>
    </row>
    <row r="2022" spans="1:3">
      <c r="A2022" s="77" t="s">
        <v>383</v>
      </c>
      <c r="C2022" s="77"/>
    </row>
    <row r="2023" spans="1:3">
      <c r="A2023" s="77" t="s">
        <v>399</v>
      </c>
      <c r="C2023" s="77"/>
    </row>
    <row r="2024" spans="1:3">
      <c r="A2024" s="77" t="s">
        <v>582</v>
      </c>
      <c r="B2024" t="s">
        <v>261</v>
      </c>
      <c r="C2024" s="77"/>
    </row>
    <row r="2025" spans="1:3">
      <c r="A2025" s="77" t="s">
        <v>582</v>
      </c>
      <c r="B2025" t="s">
        <v>261</v>
      </c>
      <c r="C2025" s="77"/>
    </row>
    <row r="2026" spans="1:3">
      <c r="A2026" s="77" t="s">
        <v>560</v>
      </c>
      <c r="B2026" t="s">
        <v>91</v>
      </c>
      <c r="C2026" s="77"/>
    </row>
    <row r="2027" spans="1:3">
      <c r="A2027" s="77" t="s">
        <v>560</v>
      </c>
      <c r="B2027" t="s">
        <v>91</v>
      </c>
      <c r="C2027" s="77" t="s">
        <v>315</v>
      </c>
    </row>
    <row r="2028" spans="1:3">
      <c r="A2028" s="77" t="s">
        <v>317</v>
      </c>
      <c r="B2028" t="s">
        <v>12</v>
      </c>
      <c r="C2028" s="77"/>
    </row>
    <row r="2029" spans="1:3">
      <c r="A2029" s="77" t="s">
        <v>317</v>
      </c>
      <c r="B2029" t="s">
        <v>12</v>
      </c>
      <c r="C2029" s="77" t="s">
        <v>296</v>
      </c>
    </row>
    <row r="2030" spans="1:3">
      <c r="A2030" s="77" t="s">
        <v>317</v>
      </c>
      <c r="B2030" t="s">
        <v>17</v>
      </c>
      <c r="C2030" s="77"/>
    </row>
    <row r="2031" spans="1:3">
      <c r="A2031" s="77" t="s">
        <v>317</v>
      </c>
      <c r="B2031" t="s">
        <v>17</v>
      </c>
      <c r="C2031" s="77"/>
    </row>
    <row r="2032" spans="1:3">
      <c r="A2032" s="77" t="s">
        <v>317</v>
      </c>
      <c r="B2032" t="s">
        <v>12</v>
      </c>
      <c r="C2032" s="77"/>
    </row>
    <row r="2033" spans="1:3">
      <c r="A2033" s="77" t="s">
        <v>317</v>
      </c>
      <c r="B2033" t="s">
        <v>17</v>
      </c>
      <c r="C2033" s="77"/>
    </row>
    <row r="2034" spans="1:3">
      <c r="A2034" s="77" t="s">
        <v>317</v>
      </c>
      <c r="B2034" t="s">
        <v>12</v>
      </c>
      <c r="C2034" s="77"/>
    </row>
    <row r="2035" spans="1:3">
      <c r="A2035" s="77" t="s">
        <v>317</v>
      </c>
      <c r="B2035" t="s">
        <v>12</v>
      </c>
      <c r="C2035" s="77"/>
    </row>
    <row r="2036" spans="1:3">
      <c r="A2036" s="77" t="s">
        <v>317</v>
      </c>
      <c r="B2036" t="s">
        <v>12</v>
      </c>
      <c r="C2036" s="77"/>
    </row>
    <row r="2037" spans="1:3">
      <c r="A2037" s="77" t="s">
        <v>317</v>
      </c>
      <c r="B2037" t="s">
        <v>12</v>
      </c>
      <c r="C2037" s="77" t="s">
        <v>296</v>
      </c>
    </row>
    <row r="2038" spans="1:3">
      <c r="A2038" s="77" t="s">
        <v>317</v>
      </c>
      <c r="B2038" t="s">
        <v>12</v>
      </c>
      <c r="C2038" s="77"/>
    </row>
    <row r="2039" spans="1:3">
      <c r="A2039" s="77" t="s">
        <v>317</v>
      </c>
      <c r="B2039" t="s">
        <v>12</v>
      </c>
      <c r="C2039" s="77" t="s">
        <v>296</v>
      </c>
    </row>
    <row r="2040" spans="1:3">
      <c r="A2040" s="77" t="s">
        <v>317</v>
      </c>
      <c r="B2040" t="s">
        <v>12</v>
      </c>
      <c r="C2040" s="77"/>
    </row>
    <row r="2041" spans="1:3">
      <c r="A2041" s="77" t="s">
        <v>317</v>
      </c>
      <c r="B2041" t="s">
        <v>12</v>
      </c>
      <c r="C2041" s="77"/>
    </row>
    <row r="2042" spans="1:3">
      <c r="A2042" s="77" t="s">
        <v>317</v>
      </c>
      <c r="B2042" t="s">
        <v>12</v>
      </c>
      <c r="C2042" s="77" t="s">
        <v>296</v>
      </c>
    </row>
    <row r="2043" spans="1:3">
      <c r="A2043" s="77" t="s">
        <v>317</v>
      </c>
      <c r="B2043" t="s">
        <v>12</v>
      </c>
      <c r="C2043" s="77" t="s">
        <v>296</v>
      </c>
    </row>
    <row r="2044" spans="1:3">
      <c r="A2044" s="77" t="s">
        <v>317</v>
      </c>
      <c r="B2044" t="s">
        <v>12</v>
      </c>
      <c r="C2044" s="77"/>
    </row>
    <row r="2045" spans="1:3">
      <c r="A2045" s="77" t="s">
        <v>317</v>
      </c>
      <c r="B2045" t="s">
        <v>12</v>
      </c>
      <c r="C2045" s="77" t="s">
        <v>296</v>
      </c>
    </row>
    <row r="2046" spans="1:3">
      <c r="A2046" s="77" t="s">
        <v>317</v>
      </c>
      <c r="B2046" t="s">
        <v>11</v>
      </c>
      <c r="C2046" s="77" t="s">
        <v>296</v>
      </c>
    </row>
    <row r="2047" spans="1:3">
      <c r="A2047" s="77" t="s">
        <v>317</v>
      </c>
      <c r="B2047" t="s">
        <v>11</v>
      </c>
      <c r="C2047" s="77" t="s">
        <v>296</v>
      </c>
    </row>
    <row r="2048" spans="1:3">
      <c r="A2048" s="77" t="s">
        <v>317</v>
      </c>
      <c r="B2048" t="s">
        <v>11</v>
      </c>
      <c r="C2048" s="77"/>
    </row>
    <row r="2049" spans="1:3">
      <c r="A2049" s="77" t="s">
        <v>317</v>
      </c>
      <c r="B2049" t="s">
        <v>11</v>
      </c>
      <c r="C2049" s="77" t="s">
        <v>296</v>
      </c>
    </row>
    <row r="2050" spans="1:3">
      <c r="A2050" s="77" t="s">
        <v>317</v>
      </c>
      <c r="B2050" t="s">
        <v>11</v>
      </c>
      <c r="C2050" s="77"/>
    </row>
    <row r="2051" spans="1:3">
      <c r="A2051" s="77" t="s">
        <v>317</v>
      </c>
      <c r="B2051" t="s">
        <v>11</v>
      </c>
      <c r="C2051" s="77" t="s">
        <v>296</v>
      </c>
    </row>
    <row r="2052" spans="1:3">
      <c r="A2052" s="77" t="s">
        <v>317</v>
      </c>
      <c r="B2052" t="s">
        <v>11</v>
      </c>
      <c r="C2052" s="77"/>
    </row>
    <row r="2053" spans="1:3">
      <c r="A2053" s="77" t="s">
        <v>317</v>
      </c>
      <c r="B2053" t="s">
        <v>11</v>
      </c>
      <c r="C2053" s="77"/>
    </row>
    <row r="2054" spans="1:3">
      <c r="A2054" s="77" t="s">
        <v>317</v>
      </c>
      <c r="B2054" t="s">
        <v>12</v>
      </c>
      <c r="C2054" s="77" t="s">
        <v>296</v>
      </c>
    </row>
    <row r="2055" spans="1:3">
      <c r="A2055" s="77" t="s">
        <v>317</v>
      </c>
      <c r="B2055" t="s">
        <v>12</v>
      </c>
      <c r="C2055" s="77" t="s">
        <v>296</v>
      </c>
    </row>
    <row r="2056" spans="1:3">
      <c r="A2056" s="77" t="s">
        <v>317</v>
      </c>
      <c r="B2056" t="s">
        <v>11</v>
      </c>
      <c r="C2056" s="77"/>
    </row>
    <row r="2057" spans="1:3">
      <c r="A2057" s="77" t="s">
        <v>317</v>
      </c>
      <c r="B2057" t="s">
        <v>11</v>
      </c>
      <c r="C2057" s="77"/>
    </row>
    <row r="2058" spans="1:3">
      <c r="A2058" s="77" t="s">
        <v>317</v>
      </c>
      <c r="B2058" t="s">
        <v>11</v>
      </c>
      <c r="C2058" s="77" t="s">
        <v>296</v>
      </c>
    </row>
    <row r="2059" spans="1:3">
      <c r="A2059" s="77" t="s">
        <v>317</v>
      </c>
      <c r="B2059" t="s">
        <v>11</v>
      </c>
      <c r="C2059" s="77" t="s">
        <v>296</v>
      </c>
    </row>
    <row r="2060" spans="1:3">
      <c r="A2060" s="77" t="s">
        <v>317</v>
      </c>
      <c r="B2060" t="s">
        <v>11</v>
      </c>
      <c r="C2060" s="77"/>
    </row>
    <row r="2061" spans="1:3">
      <c r="A2061" s="77" t="s">
        <v>317</v>
      </c>
      <c r="B2061" t="s">
        <v>11</v>
      </c>
      <c r="C2061" s="77" t="s">
        <v>296</v>
      </c>
    </row>
    <row r="2062" spans="1:3">
      <c r="A2062" s="77" t="s">
        <v>317</v>
      </c>
      <c r="B2062" t="s">
        <v>11</v>
      </c>
      <c r="C2062" s="77"/>
    </row>
    <row r="2063" spans="1:3">
      <c r="A2063" s="77" t="s">
        <v>317</v>
      </c>
      <c r="B2063" t="s">
        <v>269</v>
      </c>
    </row>
    <row r="2064" spans="1:3">
      <c r="A2064" s="77" t="s">
        <v>317</v>
      </c>
      <c r="B2064" t="s">
        <v>269</v>
      </c>
    </row>
    <row r="2065" spans="1:3">
      <c r="A2065" s="77" t="s">
        <v>317</v>
      </c>
      <c r="B2065" t="s">
        <v>269</v>
      </c>
    </row>
    <row r="2066" spans="1:3">
      <c r="A2066" s="77" t="s">
        <v>398</v>
      </c>
      <c r="C2066" s="77"/>
    </row>
    <row r="2067" spans="1:3">
      <c r="A2067" s="77" t="s">
        <v>334</v>
      </c>
      <c r="B2067" t="s">
        <v>15</v>
      </c>
      <c r="C2067" s="77"/>
    </row>
    <row r="2068" spans="1:3">
      <c r="A2068" s="77" t="s">
        <v>334</v>
      </c>
      <c r="B2068" t="s">
        <v>15</v>
      </c>
    </row>
    <row r="2069" spans="1:3">
      <c r="A2069" s="77" t="s">
        <v>334</v>
      </c>
      <c r="B2069" t="s">
        <v>15</v>
      </c>
    </row>
    <row r="2070" spans="1:3">
      <c r="A2070" s="77" t="s">
        <v>334</v>
      </c>
      <c r="B2070" t="s">
        <v>15</v>
      </c>
    </row>
    <row r="2071" spans="1:3">
      <c r="A2071" s="77" t="s">
        <v>334</v>
      </c>
      <c r="B2071" t="s">
        <v>15</v>
      </c>
    </row>
    <row r="2072" spans="1:3">
      <c r="A2072" s="77" t="s">
        <v>334</v>
      </c>
      <c r="B2072" t="s">
        <v>15</v>
      </c>
    </row>
    <row r="2073" spans="1:3">
      <c r="A2073" s="77" t="s">
        <v>334</v>
      </c>
      <c r="B2073" t="s">
        <v>15</v>
      </c>
    </row>
    <row r="2074" spans="1:3">
      <c r="A2074" s="77" t="s">
        <v>334</v>
      </c>
      <c r="B2074" t="s">
        <v>15</v>
      </c>
    </row>
    <row r="2075" spans="1:3">
      <c r="A2075" s="77" t="s">
        <v>334</v>
      </c>
      <c r="B2075" t="s">
        <v>15</v>
      </c>
    </row>
    <row r="2076" spans="1:3">
      <c r="A2076" s="77" t="s">
        <v>461</v>
      </c>
      <c r="B2076" t="s">
        <v>462</v>
      </c>
      <c r="C2076" s="77"/>
    </row>
    <row r="2077" spans="1:3">
      <c r="A2077" s="77" t="s">
        <v>461</v>
      </c>
      <c r="B2077" t="s">
        <v>553</v>
      </c>
      <c r="C2077" s="77" t="s">
        <v>159</v>
      </c>
    </row>
    <row r="2078" spans="1:3">
      <c r="A2078" s="77" t="s">
        <v>461</v>
      </c>
      <c r="B2078" t="s">
        <v>553</v>
      </c>
      <c r="C2078" s="77" t="s">
        <v>159</v>
      </c>
    </row>
    <row r="2079" spans="1:3">
      <c r="A2079" s="77" t="s">
        <v>461</v>
      </c>
      <c r="B2079" t="s">
        <v>462</v>
      </c>
      <c r="C2079" s="77" t="s">
        <v>159</v>
      </c>
    </row>
    <row r="2080" spans="1:3">
      <c r="A2080" s="77" t="s">
        <v>461</v>
      </c>
      <c r="B2080" t="s">
        <v>462</v>
      </c>
      <c r="C2080" s="77" t="s">
        <v>159</v>
      </c>
    </row>
    <row r="2081" spans="1:3">
      <c r="A2081" s="77" t="s">
        <v>461</v>
      </c>
      <c r="B2081" t="s">
        <v>462</v>
      </c>
      <c r="C2081" s="77" t="s">
        <v>159</v>
      </c>
    </row>
    <row r="2082" spans="1:3">
      <c r="A2082" s="77" t="s">
        <v>461</v>
      </c>
      <c r="B2082" t="s">
        <v>462</v>
      </c>
      <c r="C2082" s="77" t="s">
        <v>159</v>
      </c>
    </row>
    <row r="2083" spans="1:3">
      <c r="A2083" s="77" t="s">
        <v>382</v>
      </c>
      <c r="B2083" t="s">
        <v>148</v>
      </c>
      <c r="C2083" s="77"/>
    </row>
    <row r="2084" spans="1:3">
      <c r="A2084" s="77" t="s">
        <v>382</v>
      </c>
      <c r="B2084" t="s">
        <v>148</v>
      </c>
      <c r="C2084" s="77"/>
    </row>
    <row r="2085" spans="1:3">
      <c r="A2085" s="77" t="s">
        <v>382</v>
      </c>
      <c r="B2085" t="s">
        <v>148</v>
      </c>
      <c r="C2085" s="77"/>
    </row>
    <row r="2086" spans="1:3">
      <c r="A2086" s="77" t="s">
        <v>382</v>
      </c>
      <c r="B2086" t="s">
        <v>148</v>
      </c>
      <c r="C2086" s="77"/>
    </row>
    <row r="2087" spans="1:3">
      <c r="A2087" s="77" t="s">
        <v>382</v>
      </c>
      <c r="B2087" t="s">
        <v>148</v>
      </c>
      <c r="C2087" s="77"/>
    </row>
    <row r="2088" spans="1:3">
      <c r="A2088" s="77" t="s">
        <v>382</v>
      </c>
      <c r="B2088" t="s">
        <v>148</v>
      </c>
      <c r="C2088" s="77"/>
    </row>
    <row r="2089" spans="1:3">
      <c r="A2089" s="77" t="s">
        <v>382</v>
      </c>
      <c r="B2089" t="s">
        <v>148</v>
      </c>
      <c r="C2089" s="77"/>
    </row>
    <row r="2090" spans="1:3">
      <c r="A2090" s="77" t="s">
        <v>381</v>
      </c>
      <c r="B2090" t="s">
        <v>149</v>
      </c>
      <c r="C2090" s="77"/>
    </row>
    <row r="2091" spans="1:3">
      <c r="A2091" s="77" t="s">
        <v>381</v>
      </c>
      <c r="B2091" t="s">
        <v>149</v>
      </c>
      <c r="C2091" s="77"/>
    </row>
    <row r="2092" spans="1:3">
      <c r="A2092" s="77" t="s">
        <v>381</v>
      </c>
      <c r="B2092" t="s">
        <v>149</v>
      </c>
      <c r="C2092" s="77"/>
    </row>
    <row r="2093" spans="1:3">
      <c r="A2093" s="77" t="s">
        <v>381</v>
      </c>
      <c r="B2093" t="s">
        <v>149</v>
      </c>
      <c r="C2093" s="77"/>
    </row>
    <row r="2094" spans="1:3">
      <c r="A2094" s="77" t="s">
        <v>381</v>
      </c>
      <c r="B2094" t="s">
        <v>149</v>
      </c>
      <c r="C2094" s="77"/>
    </row>
    <row r="2095" spans="1:3">
      <c r="A2095" s="77" t="s">
        <v>381</v>
      </c>
      <c r="B2095" t="s">
        <v>149</v>
      </c>
      <c r="C2095" s="77"/>
    </row>
    <row r="2096" spans="1:3">
      <c r="A2096" s="77" t="s">
        <v>381</v>
      </c>
      <c r="B2096" t="s">
        <v>149</v>
      </c>
      <c r="C2096" s="77"/>
    </row>
    <row r="2097" spans="1:3">
      <c r="A2097" s="77" t="s">
        <v>396</v>
      </c>
      <c r="B2097" t="s">
        <v>397</v>
      </c>
      <c r="C2097" s="77"/>
    </row>
  </sheetData>
  <sortState xmlns:xlrd2="http://schemas.microsoft.com/office/spreadsheetml/2017/richdata2" ref="A2:D2097">
    <sortCondition ref="A2097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EE6C-A40F-43BF-985A-685261B5541B}">
  <dimension ref="A1:N2127"/>
  <sheetViews>
    <sheetView zoomScale="85" zoomScaleNormal="85" workbookViewId="0">
      <selection activeCell="L33" activeCellId="2" sqref="L3:M14 L18:M23 L32:M33"/>
      <pivotSelection pane="bottomRight" showHeader="1" extendable="1" axis="axisRow" start="30" max="38" activeRow="32" activeCol="11" previousRow="32" previousCol="11" click="1" r:id="rId1">
        <pivotArea dataOnly="0" axis="axisRow" fieldPosition="0">
          <references count="1"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5"/>
              <x v="16"/>
              <x v="17"/>
              <x v="18"/>
              <x v="19"/>
              <x v="20"/>
              <x v="29"/>
              <x v="30"/>
            </reference>
          </references>
        </pivotArea>
      </pivotSelection>
    </sheetView>
  </sheetViews>
  <sheetFormatPr baseColWidth="10" defaultRowHeight="15"/>
  <cols>
    <col min="1" max="1" width="56" bestFit="1" customWidth="1"/>
    <col min="2" max="2" width="42.33203125" bestFit="1" customWidth="1"/>
    <col min="3" max="3" width="30.5" bestFit="1" customWidth="1"/>
    <col min="4" max="4" width="23" bestFit="1" customWidth="1"/>
    <col min="6" max="6" width="56" bestFit="1" customWidth="1"/>
    <col min="7" max="7" width="14.33203125" bestFit="1" customWidth="1"/>
    <col min="9" max="9" width="42.33203125" bestFit="1" customWidth="1"/>
    <col min="10" max="10" width="15.1640625" bestFit="1" customWidth="1"/>
    <col min="12" max="12" width="30.5" bestFit="1" customWidth="1"/>
    <col min="13" max="13" width="16.1640625" bestFit="1" customWidth="1"/>
  </cols>
  <sheetData>
    <row r="1" spans="1:13">
      <c r="A1" s="76" t="s">
        <v>673</v>
      </c>
      <c r="B1" s="76" t="s">
        <v>649</v>
      </c>
      <c r="C1" s="76" t="s">
        <v>650</v>
      </c>
      <c r="D1" s="76" t="s">
        <v>651</v>
      </c>
    </row>
    <row r="2" spans="1:13">
      <c r="A2" s="77" t="s">
        <v>343</v>
      </c>
      <c r="B2" t="s">
        <v>344</v>
      </c>
      <c r="C2" s="77"/>
      <c r="F2" s="78" t="s">
        <v>687</v>
      </c>
      <c r="G2" t="s">
        <v>686</v>
      </c>
      <c r="I2" s="78" t="s">
        <v>687</v>
      </c>
      <c r="J2" t="s">
        <v>688</v>
      </c>
      <c r="L2" s="78" t="s">
        <v>687</v>
      </c>
      <c r="M2" t="s">
        <v>689</v>
      </c>
    </row>
    <row r="3" spans="1:13">
      <c r="A3" s="77" t="s">
        <v>343</v>
      </c>
      <c r="B3" t="s">
        <v>344</v>
      </c>
      <c r="C3" s="77"/>
      <c r="F3" s="49" t="s">
        <v>343</v>
      </c>
      <c r="G3">
        <v>2</v>
      </c>
      <c r="I3" s="49" t="s">
        <v>553</v>
      </c>
      <c r="J3">
        <v>2</v>
      </c>
      <c r="L3" s="49" t="s">
        <v>539</v>
      </c>
      <c r="M3">
        <v>2</v>
      </c>
    </row>
    <row r="4" spans="1:13">
      <c r="A4" s="77" t="s">
        <v>568</v>
      </c>
      <c r="C4" s="77"/>
      <c r="F4" s="49" t="s">
        <v>568</v>
      </c>
      <c r="G4">
        <v>1</v>
      </c>
      <c r="I4" s="49" t="s">
        <v>500</v>
      </c>
      <c r="J4">
        <v>3</v>
      </c>
      <c r="L4" s="49" t="s">
        <v>536</v>
      </c>
      <c r="M4">
        <v>1</v>
      </c>
    </row>
    <row r="5" spans="1:13">
      <c r="A5" s="77" t="s">
        <v>297</v>
      </c>
      <c r="C5" s="77"/>
      <c r="F5" s="49" t="s">
        <v>297</v>
      </c>
      <c r="G5">
        <v>52</v>
      </c>
      <c r="I5" s="49" t="s">
        <v>524</v>
      </c>
      <c r="J5">
        <v>3</v>
      </c>
      <c r="L5" s="49" t="s">
        <v>472</v>
      </c>
      <c r="M5">
        <v>5</v>
      </c>
    </row>
    <row r="6" spans="1:13">
      <c r="A6" s="77" t="s">
        <v>297</v>
      </c>
      <c r="C6" s="77"/>
      <c r="F6" s="49" t="s">
        <v>366</v>
      </c>
      <c r="G6">
        <v>9</v>
      </c>
      <c r="I6" s="49" t="s">
        <v>525</v>
      </c>
      <c r="J6">
        <v>2</v>
      </c>
      <c r="L6" s="49" t="s">
        <v>299</v>
      </c>
      <c r="M6">
        <v>3</v>
      </c>
    </row>
    <row r="7" spans="1:13">
      <c r="A7" s="77" t="s">
        <v>297</v>
      </c>
      <c r="C7" s="77"/>
      <c r="F7" s="49" t="s">
        <v>342</v>
      </c>
      <c r="G7">
        <v>2</v>
      </c>
      <c r="I7" s="49" t="s">
        <v>521</v>
      </c>
      <c r="J7">
        <v>4</v>
      </c>
      <c r="L7" s="49" t="s">
        <v>586</v>
      </c>
      <c r="M7">
        <v>1</v>
      </c>
    </row>
    <row r="8" spans="1:13">
      <c r="A8" s="77" t="s">
        <v>297</v>
      </c>
      <c r="C8" s="77"/>
      <c r="F8" s="49" t="s">
        <v>300</v>
      </c>
      <c r="G8">
        <v>90</v>
      </c>
      <c r="I8" s="49" t="s">
        <v>529</v>
      </c>
      <c r="J8">
        <v>4</v>
      </c>
      <c r="L8" s="49" t="s">
        <v>558</v>
      </c>
      <c r="M8">
        <v>1</v>
      </c>
    </row>
    <row r="9" spans="1:13">
      <c r="A9" s="77" t="s">
        <v>297</v>
      </c>
      <c r="C9" s="77"/>
      <c r="F9" s="49" t="s">
        <v>349</v>
      </c>
      <c r="G9">
        <v>15</v>
      </c>
      <c r="I9" s="49" t="s">
        <v>527</v>
      </c>
      <c r="J9">
        <v>2</v>
      </c>
      <c r="L9" s="49" t="s">
        <v>428</v>
      </c>
      <c r="M9">
        <v>6</v>
      </c>
    </row>
    <row r="10" spans="1:13">
      <c r="A10" s="77" t="s">
        <v>297</v>
      </c>
      <c r="C10" s="77"/>
      <c r="F10" s="49" t="s">
        <v>486</v>
      </c>
      <c r="G10">
        <v>4</v>
      </c>
      <c r="I10" s="49" t="s">
        <v>523</v>
      </c>
      <c r="J10">
        <v>4</v>
      </c>
      <c r="L10" s="49" t="s">
        <v>537</v>
      </c>
      <c r="M10">
        <v>1</v>
      </c>
    </row>
    <row r="11" spans="1:13">
      <c r="A11" s="77" t="s">
        <v>297</v>
      </c>
      <c r="C11" s="77"/>
      <c r="F11" s="49" t="s">
        <v>556</v>
      </c>
      <c r="G11">
        <v>2</v>
      </c>
      <c r="I11" s="49" t="s">
        <v>530</v>
      </c>
      <c r="J11">
        <v>4</v>
      </c>
      <c r="L11" s="49" t="s">
        <v>289</v>
      </c>
      <c r="M11">
        <v>1</v>
      </c>
    </row>
    <row r="12" spans="1:13">
      <c r="A12" s="77" t="s">
        <v>297</v>
      </c>
      <c r="C12" s="77"/>
      <c r="F12" s="49" t="s">
        <v>389</v>
      </c>
      <c r="G12">
        <v>1</v>
      </c>
      <c r="I12" s="49" t="s">
        <v>528</v>
      </c>
      <c r="J12">
        <v>3</v>
      </c>
      <c r="L12" s="49" t="s">
        <v>587</v>
      </c>
      <c r="M12">
        <v>2</v>
      </c>
    </row>
    <row r="13" spans="1:13">
      <c r="A13" s="77" t="s">
        <v>297</v>
      </c>
      <c r="C13" s="77"/>
      <c r="F13" s="49" t="s">
        <v>394</v>
      </c>
      <c r="G13">
        <v>1</v>
      </c>
      <c r="I13" s="49" t="s">
        <v>462</v>
      </c>
      <c r="J13">
        <v>5</v>
      </c>
      <c r="L13" s="49" t="s">
        <v>585</v>
      </c>
      <c r="M13">
        <v>1</v>
      </c>
    </row>
    <row r="14" spans="1:13">
      <c r="A14" s="77" t="s">
        <v>297</v>
      </c>
      <c r="C14" s="77"/>
      <c r="F14" s="49" t="s">
        <v>350</v>
      </c>
      <c r="G14">
        <v>8</v>
      </c>
      <c r="I14" s="49" t="s">
        <v>471</v>
      </c>
      <c r="J14">
        <v>11</v>
      </c>
      <c r="L14" s="49" t="s">
        <v>538</v>
      </c>
      <c r="M14">
        <v>1</v>
      </c>
    </row>
    <row r="15" spans="1:13">
      <c r="A15" s="77" t="s">
        <v>297</v>
      </c>
      <c r="C15" s="77"/>
      <c r="F15" s="49" t="s">
        <v>517</v>
      </c>
      <c r="G15">
        <v>6</v>
      </c>
      <c r="I15" s="49" t="s">
        <v>566</v>
      </c>
      <c r="J15">
        <v>1</v>
      </c>
      <c r="L15" s="49" t="s">
        <v>293</v>
      </c>
      <c r="M15">
        <v>1</v>
      </c>
    </row>
    <row r="16" spans="1:13">
      <c r="A16" s="77" t="s">
        <v>297</v>
      </c>
      <c r="C16" s="77"/>
      <c r="F16" s="49" t="s">
        <v>286</v>
      </c>
      <c r="G16">
        <v>22</v>
      </c>
      <c r="I16" s="49" t="s">
        <v>485</v>
      </c>
      <c r="J16">
        <v>7</v>
      </c>
      <c r="L16" s="49" t="s">
        <v>580</v>
      </c>
      <c r="M16">
        <v>1</v>
      </c>
    </row>
    <row r="17" spans="1:14">
      <c r="A17" s="77" t="s">
        <v>297</v>
      </c>
      <c r="C17" s="77"/>
      <c r="F17" s="49" t="s">
        <v>584</v>
      </c>
      <c r="G17">
        <v>5</v>
      </c>
      <c r="I17" s="49" t="s">
        <v>595</v>
      </c>
      <c r="J17">
        <v>1</v>
      </c>
      <c r="L17" s="49" t="s">
        <v>294</v>
      </c>
      <c r="M17">
        <v>1</v>
      </c>
    </row>
    <row r="18" spans="1:14">
      <c r="A18" s="77" t="s">
        <v>297</v>
      </c>
      <c r="C18" s="77"/>
      <c r="F18" s="49" t="s">
        <v>502</v>
      </c>
      <c r="G18">
        <v>4</v>
      </c>
      <c r="I18" s="49" t="s">
        <v>363</v>
      </c>
      <c r="J18">
        <v>1</v>
      </c>
      <c r="L18" s="49" t="s">
        <v>296</v>
      </c>
      <c r="M18">
        <v>49</v>
      </c>
    </row>
    <row r="19" spans="1:14">
      <c r="A19" s="77" t="s">
        <v>297</v>
      </c>
      <c r="C19" s="77"/>
      <c r="F19" s="49" t="s">
        <v>522</v>
      </c>
      <c r="G19">
        <v>2</v>
      </c>
      <c r="I19" s="49" t="s">
        <v>214</v>
      </c>
      <c r="J19">
        <v>5</v>
      </c>
      <c r="L19" s="49" t="s">
        <v>315</v>
      </c>
      <c r="M19">
        <v>180</v>
      </c>
    </row>
    <row r="20" spans="1:14">
      <c r="A20" s="77" t="s">
        <v>297</v>
      </c>
      <c r="C20" s="77"/>
      <c r="F20" s="49" t="s">
        <v>516</v>
      </c>
      <c r="G20">
        <v>54</v>
      </c>
      <c r="I20" s="49" t="s">
        <v>212</v>
      </c>
      <c r="J20">
        <v>4</v>
      </c>
      <c r="L20" s="49" t="s">
        <v>303</v>
      </c>
      <c r="M20">
        <v>15</v>
      </c>
    </row>
    <row r="21" spans="1:14">
      <c r="A21" s="77" t="s">
        <v>297</v>
      </c>
      <c r="C21" s="77"/>
      <c r="F21" s="49" t="s">
        <v>373</v>
      </c>
      <c r="G21">
        <v>19</v>
      </c>
      <c r="I21" s="49" t="s">
        <v>481</v>
      </c>
      <c r="J21">
        <v>2</v>
      </c>
      <c r="L21" s="49" t="s">
        <v>331</v>
      </c>
      <c r="M21">
        <v>17</v>
      </c>
    </row>
    <row r="22" spans="1:14">
      <c r="A22" s="77" t="s">
        <v>297</v>
      </c>
      <c r="C22" s="77"/>
      <c r="F22" s="49" t="s">
        <v>370</v>
      </c>
      <c r="G22">
        <v>26</v>
      </c>
      <c r="I22" s="49" t="s">
        <v>511</v>
      </c>
      <c r="J22">
        <v>2</v>
      </c>
      <c r="L22" s="49" t="s">
        <v>312</v>
      </c>
      <c r="M22">
        <v>70</v>
      </c>
    </row>
    <row r="23" spans="1:14">
      <c r="A23" s="77" t="s">
        <v>297</v>
      </c>
      <c r="C23" s="77"/>
      <c r="F23" s="49" t="s">
        <v>368</v>
      </c>
      <c r="G23">
        <v>91</v>
      </c>
      <c r="I23" s="49" t="s">
        <v>364</v>
      </c>
      <c r="J23">
        <v>1</v>
      </c>
      <c r="L23" s="49" t="s">
        <v>625</v>
      </c>
      <c r="M23">
        <v>151</v>
      </c>
    </row>
    <row r="24" spans="1:14">
      <c r="A24" s="77" t="s">
        <v>297</v>
      </c>
      <c r="B24" t="s">
        <v>471</v>
      </c>
      <c r="C24" s="77"/>
      <c r="F24" s="49" t="s">
        <v>372</v>
      </c>
      <c r="G24">
        <v>15</v>
      </c>
      <c r="I24" s="49" t="s">
        <v>213</v>
      </c>
      <c r="J24">
        <v>2</v>
      </c>
      <c r="L24" s="49" t="s">
        <v>654</v>
      </c>
      <c r="M24">
        <v>2</v>
      </c>
    </row>
    <row r="25" spans="1:14">
      <c r="A25" s="77" t="s">
        <v>297</v>
      </c>
      <c r="C25" s="77"/>
      <c r="F25" s="49" t="s">
        <v>314</v>
      </c>
      <c r="G25">
        <v>73</v>
      </c>
      <c r="I25" s="49" t="s">
        <v>411</v>
      </c>
      <c r="J25">
        <v>18</v>
      </c>
      <c r="L25" s="49" t="s">
        <v>361</v>
      </c>
      <c r="M25">
        <v>2</v>
      </c>
    </row>
    <row r="26" spans="1:14">
      <c r="A26" s="77" t="s">
        <v>297</v>
      </c>
      <c r="B26" t="s">
        <v>523</v>
      </c>
      <c r="C26" s="77"/>
      <c r="F26" s="49" t="s">
        <v>465</v>
      </c>
      <c r="G26">
        <v>35</v>
      </c>
      <c r="I26" s="49" t="s">
        <v>416</v>
      </c>
      <c r="J26">
        <v>3</v>
      </c>
      <c r="L26" s="49" t="s">
        <v>467</v>
      </c>
      <c r="M26">
        <v>1</v>
      </c>
    </row>
    <row r="27" spans="1:14">
      <c r="A27" s="77" t="s">
        <v>297</v>
      </c>
      <c r="B27" t="s">
        <v>525</v>
      </c>
      <c r="C27" s="77"/>
      <c r="F27" s="49" t="s">
        <v>348</v>
      </c>
      <c r="G27">
        <v>42</v>
      </c>
      <c r="I27" s="49" t="s">
        <v>450</v>
      </c>
      <c r="J27">
        <v>2</v>
      </c>
      <c r="L27" s="49" t="s">
        <v>333</v>
      </c>
      <c r="M27">
        <v>5</v>
      </c>
    </row>
    <row r="28" spans="1:14">
      <c r="A28" s="77" t="s">
        <v>297</v>
      </c>
      <c r="B28" t="s">
        <v>525</v>
      </c>
      <c r="C28" s="77"/>
      <c r="F28" s="49" t="s">
        <v>292</v>
      </c>
      <c r="G28">
        <v>171</v>
      </c>
      <c r="I28" s="49" t="s">
        <v>407</v>
      </c>
      <c r="J28">
        <v>5</v>
      </c>
      <c r="L28" s="49" t="s">
        <v>178</v>
      </c>
      <c r="M28">
        <v>23</v>
      </c>
      <c r="N28">
        <v>2</v>
      </c>
    </row>
    <row r="29" spans="1:14">
      <c r="A29" s="77" t="s">
        <v>297</v>
      </c>
      <c r="B29" t="s">
        <v>524</v>
      </c>
      <c r="C29" s="77"/>
      <c r="F29" s="49" t="s">
        <v>473</v>
      </c>
      <c r="G29">
        <v>13</v>
      </c>
      <c r="I29" s="49" t="s">
        <v>443</v>
      </c>
      <c r="J29">
        <v>1</v>
      </c>
      <c r="L29" s="49" t="s">
        <v>375</v>
      </c>
      <c r="M29">
        <v>4</v>
      </c>
    </row>
    <row r="30" spans="1:14">
      <c r="A30" s="77" t="s">
        <v>297</v>
      </c>
      <c r="B30" t="s">
        <v>471</v>
      </c>
      <c r="C30" s="77"/>
      <c r="F30" s="49" t="s">
        <v>419</v>
      </c>
      <c r="G30">
        <v>1</v>
      </c>
      <c r="I30" s="49" t="s">
        <v>439</v>
      </c>
      <c r="J30">
        <v>2</v>
      </c>
      <c r="L30" s="49" t="s">
        <v>385</v>
      </c>
      <c r="M30">
        <v>6</v>
      </c>
    </row>
    <row r="31" spans="1:14">
      <c r="A31" s="77" t="s">
        <v>297</v>
      </c>
      <c r="C31" s="77"/>
      <c r="F31" s="49" t="s">
        <v>480</v>
      </c>
      <c r="G31">
        <v>2</v>
      </c>
      <c r="I31" s="49" t="s">
        <v>445</v>
      </c>
      <c r="J31">
        <v>2</v>
      </c>
      <c r="L31" s="49" t="s">
        <v>367</v>
      </c>
      <c r="M31">
        <v>2</v>
      </c>
    </row>
    <row r="32" spans="1:14">
      <c r="A32" s="77" t="s">
        <v>297</v>
      </c>
      <c r="C32" s="77"/>
      <c r="F32" s="49" t="s">
        <v>678</v>
      </c>
      <c r="G32">
        <v>1</v>
      </c>
      <c r="I32" s="49" t="s">
        <v>441</v>
      </c>
      <c r="J32">
        <v>1</v>
      </c>
      <c r="L32" s="49" t="s">
        <v>307</v>
      </c>
      <c r="M32">
        <v>15</v>
      </c>
    </row>
    <row r="33" spans="1:13">
      <c r="A33" s="77" t="s">
        <v>297</v>
      </c>
      <c r="C33" s="77"/>
      <c r="F33" s="49" t="s">
        <v>413</v>
      </c>
      <c r="G33">
        <v>2</v>
      </c>
      <c r="I33" s="49" t="s">
        <v>452</v>
      </c>
      <c r="J33">
        <v>1</v>
      </c>
      <c r="L33" s="49" t="s">
        <v>514</v>
      </c>
      <c r="M33">
        <v>5</v>
      </c>
    </row>
    <row r="34" spans="1:13">
      <c r="A34" s="77" t="s">
        <v>297</v>
      </c>
      <c r="C34" s="77"/>
      <c r="F34" s="49" t="s">
        <v>408</v>
      </c>
      <c r="G34">
        <v>2</v>
      </c>
      <c r="I34" s="49" t="s">
        <v>405</v>
      </c>
      <c r="J34">
        <v>2</v>
      </c>
      <c r="L34" s="49" t="s">
        <v>379</v>
      </c>
      <c r="M34">
        <v>1</v>
      </c>
    </row>
    <row r="35" spans="1:13">
      <c r="A35" s="77" t="s">
        <v>297</v>
      </c>
      <c r="C35" s="77"/>
      <c r="F35" s="49" t="s">
        <v>426</v>
      </c>
      <c r="G35">
        <v>1</v>
      </c>
      <c r="I35" s="49" t="s">
        <v>447</v>
      </c>
      <c r="J35">
        <v>1</v>
      </c>
      <c r="L35" s="49" t="s">
        <v>468</v>
      </c>
      <c r="M35">
        <v>1</v>
      </c>
    </row>
    <row r="36" spans="1:13">
      <c r="A36" s="77" t="s">
        <v>297</v>
      </c>
      <c r="C36" s="77"/>
      <c r="F36" s="49" t="s">
        <v>435</v>
      </c>
      <c r="G36">
        <v>1</v>
      </c>
      <c r="I36" s="49" t="s">
        <v>448</v>
      </c>
      <c r="J36">
        <v>1</v>
      </c>
      <c r="L36" s="49" t="s">
        <v>469</v>
      </c>
      <c r="M36">
        <v>1</v>
      </c>
    </row>
    <row r="37" spans="1:13">
      <c r="A37" s="77" t="s">
        <v>297</v>
      </c>
      <c r="C37" s="77"/>
      <c r="F37" s="49" t="s">
        <v>437</v>
      </c>
      <c r="G37">
        <v>2</v>
      </c>
      <c r="I37" s="49" t="s">
        <v>545</v>
      </c>
      <c r="J37">
        <v>1</v>
      </c>
      <c r="L37" s="49" t="s">
        <v>470</v>
      </c>
      <c r="M37">
        <v>1</v>
      </c>
    </row>
    <row r="38" spans="1:13">
      <c r="A38" s="77" t="s">
        <v>297</v>
      </c>
      <c r="C38" s="77"/>
      <c r="F38" s="49" t="s">
        <v>442</v>
      </c>
      <c r="G38">
        <v>1</v>
      </c>
      <c r="I38" s="49" t="s">
        <v>546</v>
      </c>
      <c r="J38">
        <v>1</v>
      </c>
      <c r="L38" s="49" t="s">
        <v>159</v>
      </c>
      <c r="M38">
        <v>6</v>
      </c>
    </row>
    <row r="39" spans="1:13">
      <c r="A39" s="77" t="s">
        <v>297</v>
      </c>
      <c r="C39" s="77"/>
      <c r="F39" s="49" t="s">
        <v>421</v>
      </c>
      <c r="G39">
        <v>2</v>
      </c>
      <c r="I39" s="49" t="s">
        <v>589</v>
      </c>
      <c r="J39">
        <v>1</v>
      </c>
      <c r="L39" s="49" t="s">
        <v>600</v>
      </c>
    </row>
    <row r="40" spans="1:13">
      <c r="A40" s="77" t="s">
        <v>297</v>
      </c>
      <c r="C40" s="77"/>
      <c r="F40" s="49" t="s">
        <v>449</v>
      </c>
      <c r="G40">
        <v>2</v>
      </c>
      <c r="I40" s="49" t="s">
        <v>544</v>
      </c>
      <c r="J40">
        <v>2</v>
      </c>
      <c r="L40" s="49" t="s">
        <v>599</v>
      </c>
      <c r="M40">
        <v>585</v>
      </c>
    </row>
    <row r="41" spans="1:13">
      <c r="A41" s="77" t="s">
        <v>297</v>
      </c>
      <c r="C41" s="77"/>
      <c r="F41" s="49" t="s">
        <v>358</v>
      </c>
      <c r="G41">
        <v>1</v>
      </c>
      <c r="I41" s="49" t="s">
        <v>588</v>
      </c>
      <c r="J41">
        <v>1</v>
      </c>
    </row>
    <row r="42" spans="1:13">
      <c r="A42" s="77" t="s">
        <v>297</v>
      </c>
      <c r="C42" s="77"/>
      <c r="F42" s="49" t="s">
        <v>455</v>
      </c>
      <c r="G42">
        <v>4</v>
      </c>
      <c r="I42" s="49" t="s">
        <v>432</v>
      </c>
      <c r="J42">
        <v>1</v>
      </c>
    </row>
    <row r="43" spans="1:13">
      <c r="A43" s="77" t="s">
        <v>297</v>
      </c>
      <c r="C43" s="77"/>
      <c r="F43" s="49" t="s">
        <v>457</v>
      </c>
      <c r="G43">
        <v>1</v>
      </c>
      <c r="I43" s="49" t="s">
        <v>547</v>
      </c>
      <c r="J43">
        <v>1</v>
      </c>
    </row>
    <row r="44" spans="1:13">
      <c r="A44" s="77" t="s">
        <v>297</v>
      </c>
      <c r="C44" s="77"/>
      <c r="F44" s="49" t="s">
        <v>456</v>
      </c>
      <c r="G44">
        <v>11</v>
      </c>
      <c r="I44" s="49" t="s">
        <v>590</v>
      </c>
      <c r="J44">
        <v>1</v>
      </c>
    </row>
    <row r="45" spans="1:13">
      <c r="A45" s="77" t="s">
        <v>297</v>
      </c>
      <c r="C45" s="77"/>
      <c r="F45" s="49" t="s">
        <v>458</v>
      </c>
      <c r="G45">
        <v>1</v>
      </c>
      <c r="I45" s="49" t="s">
        <v>591</v>
      </c>
      <c r="J45">
        <v>1</v>
      </c>
    </row>
    <row r="46" spans="1:13">
      <c r="A46" s="77" t="s">
        <v>297</v>
      </c>
      <c r="C46" s="77"/>
      <c r="F46" s="49" t="s">
        <v>593</v>
      </c>
      <c r="G46">
        <v>1</v>
      </c>
      <c r="I46" s="49" t="s">
        <v>592</v>
      </c>
      <c r="J46">
        <v>2</v>
      </c>
    </row>
    <row r="47" spans="1:13">
      <c r="A47" s="77" t="s">
        <v>297</v>
      </c>
      <c r="C47" s="77"/>
      <c r="F47" s="49" t="s">
        <v>459</v>
      </c>
      <c r="G47">
        <v>3</v>
      </c>
      <c r="I47" s="49" t="s">
        <v>550</v>
      </c>
      <c r="J47">
        <v>1</v>
      </c>
    </row>
    <row r="48" spans="1:13">
      <c r="A48" s="77" t="s">
        <v>297</v>
      </c>
      <c r="C48" s="77"/>
      <c r="F48" s="49" t="s">
        <v>460</v>
      </c>
      <c r="G48">
        <v>3</v>
      </c>
      <c r="I48" s="49" t="s">
        <v>409</v>
      </c>
      <c r="J48">
        <v>11</v>
      </c>
    </row>
    <row r="49" spans="1:10">
      <c r="A49" s="77" t="s">
        <v>297</v>
      </c>
      <c r="C49" s="77"/>
      <c r="F49" s="49" t="s">
        <v>552</v>
      </c>
      <c r="G49">
        <v>2</v>
      </c>
      <c r="I49" s="49" t="s">
        <v>360</v>
      </c>
      <c r="J49">
        <v>1</v>
      </c>
    </row>
    <row r="50" spans="1:10">
      <c r="A50" s="77" t="s">
        <v>297</v>
      </c>
      <c r="C50" s="77"/>
      <c r="F50" s="49" t="s">
        <v>551</v>
      </c>
      <c r="G50">
        <v>2</v>
      </c>
      <c r="I50" s="49" t="s">
        <v>464</v>
      </c>
      <c r="J50">
        <v>1</v>
      </c>
    </row>
    <row r="51" spans="1:10">
      <c r="A51" s="77" t="s">
        <v>297</v>
      </c>
      <c r="C51" s="77"/>
      <c r="F51" s="49" t="s">
        <v>454</v>
      </c>
      <c r="G51">
        <v>3</v>
      </c>
      <c r="I51" s="49" t="s">
        <v>515</v>
      </c>
      <c r="J51">
        <v>1</v>
      </c>
    </row>
    <row r="52" spans="1:10">
      <c r="A52" s="77" t="s">
        <v>297</v>
      </c>
      <c r="C52" s="77"/>
      <c r="F52" s="49" t="s">
        <v>417</v>
      </c>
      <c r="G52">
        <v>1</v>
      </c>
      <c r="I52" s="49" t="s">
        <v>510</v>
      </c>
      <c r="J52">
        <v>1</v>
      </c>
    </row>
    <row r="53" spans="1:10">
      <c r="A53" s="77" t="s">
        <v>297</v>
      </c>
      <c r="C53" s="77"/>
      <c r="F53" s="49" t="s">
        <v>418</v>
      </c>
      <c r="G53">
        <v>1</v>
      </c>
      <c r="I53" s="49" t="s">
        <v>354</v>
      </c>
      <c r="J53">
        <v>2</v>
      </c>
    </row>
    <row r="54" spans="1:10">
      <c r="A54" s="77" t="s">
        <v>297</v>
      </c>
      <c r="C54" s="77"/>
      <c r="F54" s="49" t="s">
        <v>423</v>
      </c>
      <c r="G54">
        <v>1</v>
      </c>
      <c r="I54" s="49" t="s">
        <v>685</v>
      </c>
      <c r="J54">
        <v>1</v>
      </c>
    </row>
    <row r="55" spans="1:10">
      <c r="A55" s="77" t="s">
        <v>297</v>
      </c>
      <c r="C55" s="77"/>
      <c r="F55" s="49" t="s">
        <v>424</v>
      </c>
      <c r="G55">
        <v>1</v>
      </c>
      <c r="I55" s="49" t="s">
        <v>598</v>
      </c>
      <c r="J55">
        <v>2</v>
      </c>
    </row>
    <row r="56" spans="1:10">
      <c r="A56" s="77" t="s">
        <v>297</v>
      </c>
      <c r="B56" t="s">
        <v>471</v>
      </c>
      <c r="C56" s="77"/>
      <c r="F56" s="49" t="s">
        <v>562</v>
      </c>
      <c r="G56">
        <v>1</v>
      </c>
      <c r="I56" s="49" t="s">
        <v>509</v>
      </c>
      <c r="J56">
        <v>5</v>
      </c>
    </row>
    <row r="57" spans="1:10">
      <c r="A57" s="77" t="s">
        <v>366</v>
      </c>
      <c r="C57" s="77"/>
      <c r="F57" s="49" t="s">
        <v>453</v>
      </c>
      <c r="G57">
        <v>2</v>
      </c>
      <c r="I57" s="49" t="s">
        <v>422</v>
      </c>
      <c r="J57">
        <v>2</v>
      </c>
    </row>
    <row r="58" spans="1:10">
      <c r="A58" s="77" t="s">
        <v>366</v>
      </c>
      <c r="B58" t="s">
        <v>510</v>
      </c>
      <c r="C58" s="77"/>
      <c r="F58" s="49" t="s">
        <v>438</v>
      </c>
      <c r="G58">
        <v>2</v>
      </c>
      <c r="I58" s="49" t="s">
        <v>403</v>
      </c>
      <c r="J58">
        <v>2</v>
      </c>
    </row>
    <row r="59" spans="1:10">
      <c r="A59" s="77" t="s">
        <v>366</v>
      </c>
      <c r="B59" t="s">
        <v>529</v>
      </c>
      <c r="C59" s="77"/>
      <c r="F59" s="49" t="s">
        <v>482</v>
      </c>
      <c r="G59">
        <v>2</v>
      </c>
      <c r="I59" s="49" t="s">
        <v>436</v>
      </c>
      <c r="J59">
        <v>1</v>
      </c>
    </row>
    <row r="60" spans="1:10">
      <c r="A60" s="77" t="s">
        <v>366</v>
      </c>
      <c r="B60" t="s">
        <v>529</v>
      </c>
      <c r="C60" s="77"/>
      <c r="F60" s="49" t="s">
        <v>559</v>
      </c>
      <c r="G60">
        <v>1</v>
      </c>
      <c r="I60" s="49" t="s">
        <v>563</v>
      </c>
      <c r="J60">
        <v>1</v>
      </c>
    </row>
    <row r="61" spans="1:10">
      <c r="A61" s="77" t="s">
        <v>366</v>
      </c>
      <c r="B61" t="s">
        <v>530</v>
      </c>
      <c r="C61" s="77"/>
      <c r="F61" s="49" t="s">
        <v>431</v>
      </c>
      <c r="G61">
        <v>13</v>
      </c>
      <c r="I61" s="49" t="s">
        <v>484</v>
      </c>
      <c r="J61">
        <v>1</v>
      </c>
    </row>
    <row r="62" spans="1:10">
      <c r="A62" s="77" t="s">
        <v>366</v>
      </c>
      <c r="B62" t="s">
        <v>530</v>
      </c>
      <c r="C62" s="77"/>
      <c r="F62" s="49" t="s">
        <v>444</v>
      </c>
      <c r="G62">
        <v>2</v>
      </c>
      <c r="I62" s="49" t="s">
        <v>483</v>
      </c>
      <c r="J62">
        <v>1</v>
      </c>
    </row>
    <row r="63" spans="1:10">
      <c r="A63" s="77" t="s">
        <v>366</v>
      </c>
      <c r="C63" s="77"/>
      <c r="F63" s="49" t="s">
        <v>440</v>
      </c>
      <c r="G63">
        <v>1</v>
      </c>
      <c r="I63" s="49" t="s">
        <v>342</v>
      </c>
      <c r="J63">
        <v>3</v>
      </c>
    </row>
    <row r="64" spans="1:10">
      <c r="A64" s="77" t="s">
        <v>366</v>
      </c>
      <c r="C64" s="77"/>
      <c r="F64" s="49" t="s">
        <v>451</v>
      </c>
      <c r="G64">
        <v>1</v>
      </c>
      <c r="I64" s="49" t="s">
        <v>657</v>
      </c>
      <c r="J64">
        <v>1</v>
      </c>
    </row>
    <row r="65" spans="1:10">
      <c r="A65" s="77" t="s">
        <v>366</v>
      </c>
      <c r="C65" s="77"/>
      <c r="F65" s="49" t="s">
        <v>412</v>
      </c>
      <c r="G65">
        <v>3</v>
      </c>
      <c r="I65" s="49" t="s">
        <v>508</v>
      </c>
      <c r="J65">
        <v>2</v>
      </c>
    </row>
    <row r="66" spans="1:10">
      <c r="A66" s="77" t="s">
        <v>342</v>
      </c>
      <c r="C66" s="77"/>
      <c r="F66" s="49" t="s">
        <v>415</v>
      </c>
      <c r="G66">
        <v>3</v>
      </c>
      <c r="I66" s="49" t="s">
        <v>501</v>
      </c>
      <c r="J66">
        <v>1</v>
      </c>
    </row>
    <row r="67" spans="1:10">
      <c r="A67" s="77" t="s">
        <v>342</v>
      </c>
      <c r="C67" s="77"/>
      <c r="F67" s="49" t="s">
        <v>406</v>
      </c>
      <c r="G67">
        <v>2</v>
      </c>
      <c r="I67" s="49" t="s">
        <v>570</v>
      </c>
      <c r="J67">
        <v>1</v>
      </c>
    </row>
    <row r="68" spans="1:10">
      <c r="A68" s="77" t="s">
        <v>300</v>
      </c>
      <c r="C68" s="77"/>
      <c r="F68" s="49" t="s">
        <v>404</v>
      </c>
      <c r="G68">
        <v>2</v>
      </c>
      <c r="I68" s="49" t="s">
        <v>526</v>
      </c>
      <c r="J68">
        <v>8</v>
      </c>
    </row>
    <row r="69" spans="1:10">
      <c r="A69" s="77" t="s">
        <v>300</v>
      </c>
      <c r="C69" s="77"/>
      <c r="F69" s="49" t="s">
        <v>402</v>
      </c>
      <c r="G69">
        <v>2</v>
      </c>
      <c r="I69" s="49" t="s">
        <v>362</v>
      </c>
      <c r="J69">
        <v>1</v>
      </c>
    </row>
    <row r="70" spans="1:10">
      <c r="A70" s="77" t="s">
        <v>300</v>
      </c>
      <c r="C70" s="77"/>
      <c r="F70" s="49" t="s">
        <v>446</v>
      </c>
      <c r="G70">
        <v>2</v>
      </c>
      <c r="I70" s="49" t="s">
        <v>463</v>
      </c>
      <c r="J70">
        <v>6</v>
      </c>
    </row>
    <row r="71" spans="1:10">
      <c r="A71" s="77" t="s">
        <v>300</v>
      </c>
      <c r="C71" s="77"/>
      <c r="F71" s="49" t="s">
        <v>429</v>
      </c>
      <c r="G71">
        <v>1</v>
      </c>
      <c r="I71" s="49" t="s">
        <v>554</v>
      </c>
      <c r="J71">
        <v>4</v>
      </c>
    </row>
    <row r="72" spans="1:10">
      <c r="A72" s="77" t="s">
        <v>300</v>
      </c>
      <c r="C72" s="77"/>
      <c r="F72" s="49" t="s">
        <v>420</v>
      </c>
      <c r="G72">
        <v>3</v>
      </c>
      <c r="I72" s="49" t="s">
        <v>555</v>
      </c>
      <c r="J72">
        <v>1</v>
      </c>
    </row>
    <row r="73" spans="1:10">
      <c r="A73" s="77" t="s">
        <v>300</v>
      </c>
      <c r="C73" s="77"/>
      <c r="F73" s="49" t="s">
        <v>414</v>
      </c>
      <c r="G73">
        <v>3</v>
      </c>
      <c r="I73" s="49" t="s">
        <v>561</v>
      </c>
      <c r="J73">
        <v>1</v>
      </c>
    </row>
    <row r="74" spans="1:10">
      <c r="A74" s="77" t="s">
        <v>300</v>
      </c>
      <c r="C74" s="77"/>
      <c r="F74" s="49" t="s">
        <v>425</v>
      </c>
      <c r="G74">
        <v>1</v>
      </c>
      <c r="I74" s="49" t="s">
        <v>324</v>
      </c>
      <c r="J74">
        <v>6</v>
      </c>
    </row>
    <row r="75" spans="1:10">
      <c r="A75" s="77" t="s">
        <v>300</v>
      </c>
      <c r="C75" s="77"/>
      <c r="F75" s="49" t="s">
        <v>540</v>
      </c>
      <c r="G75">
        <v>1</v>
      </c>
      <c r="I75" s="49" t="s">
        <v>571</v>
      </c>
      <c r="J75">
        <v>1</v>
      </c>
    </row>
    <row r="76" spans="1:10">
      <c r="A76" s="77" t="s">
        <v>300</v>
      </c>
      <c r="C76" s="77"/>
      <c r="F76" s="49" t="s">
        <v>541</v>
      </c>
      <c r="G76">
        <v>1</v>
      </c>
      <c r="I76" s="49" t="s">
        <v>15</v>
      </c>
      <c r="J76">
        <v>9</v>
      </c>
    </row>
    <row r="77" spans="1:10">
      <c r="A77" s="77" t="s">
        <v>300</v>
      </c>
      <c r="C77" s="77"/>
      <c r="F77" s="49" t="s">
        <v>677</v>
      </c>
      <c r="G77">
        <v>1</v>
      </c>
      <c r="I77" s="49" t="s">
        <v>487</v>
      </c>
      <c r="J77">
        <v>2</v>
      </c>
    </row>
    <row r="78" spans="1:10">
      <c r="A78" s="77" t="s">
        <v>300</v>
      </c>
      <c r="C78" s="77"/>
      <c r="F78" s="49" t="s">
        <v>679</v>
      </c>
      <c r="G78">
        <v>1</v>
      </c>
      <c r="I78" s="49" t="s">
        <v>9</v>
      </c>
      <c r="J78">
        <v>19</v>
      </c>
    </row>
    <row r="79" spans="1:10">
      <c r="A79" s="77" t="s">
        <v>300</v>
      </c>
      <c r="C79" s="77"/>
      <c r="F79" s="49" t="s">
        <v>676</v>
      </c>
      <c r="G79">
        <v>1</v>
      </c>
      <c r="I79" s="49" t="s">
        <v>13</v>
      </c>
      <c r="J79">
        <v>35</v>
      </c>
    </row>
    <row r="80" spans="1:10">
      <c r="A80" s="77" t="s">
        <v>300</v>
      </c>
      <c r="C80" s="77"/>
      <c r="F80" s="49" t="s">
        <v>410</v>
      </c>
      <c r="G80">
        <v>2</v>
      </c>
      <c r="I80" s="49" t="s">
        <v>148</v>
      </c>
      <c r="J80">
        <v>7</v>
      </c>
    </row>
    <row r="81" spans="1:10">
      <c r="A81" s="77" t="s">
        <v>300</v>
      </c>
      <c r="C81" s="77"/>
      <c r="F81" s="49" t="s">
        <v>288</v>
      </c>
      <c r="G81">
        <v>4</v>
      </c>
      <c r="I81" s="49" t="s">
        <v>190</v>
      </c>
      <c r="J81">
        <v>6</v>
      </c>
    </row>
    <row r="82" spans="1:10">
      <c r="A82" s="77" t="s">
        <v>300</v>
      </c>
      <c r="C82" s="77"/>
      <c r="F82" s="49" t="s">
        <v>565</v>
      </c>
      <c r="G82">
        <v>2</v>
      </c>
      <c r="I82" s="49" t="s">
        <v>658</v>
      </c>
      <c r="J82">
        <v>1</v>
      </c>
    </row>
    <row r="83" spans="1:10">
      <c r="A83" s="77" t="s">
        <v>300</v>
      </c>
      <c r="C83" s="77"/>
      <c r="F83" s="49" t="s">
        <v>594</v>
      </c>
      <c r="G83">
        <v>5</v>
      </c>
      <c r="I83" s="49" t="s">
        <v>14</v>
      </c>
      <c r="J83">
        <v>35</v>
      </c>
    </row>
    <row r="84" spans="1:10">
      <c r="A84" s="77" t="s">
        <v>300</v>
      </c>
      <c r="C84" s="77"/>
      <c r="F84" s="49" t="s">
        <v>564</v>
      </c>
      <c r="G84">
        <v>8</v>
      </c>
      <c r="I84" s="49" t="s">
        <v>173</v>
      </c>
      <c r="J84">
        <v>42</v>
      </c>
    </row>
    <row r="85" spans="1:10">
      <c r="A85" s="77" t="s">
        <v>300</v>
      </c>
      <c r="C85" s="77"/>
      <c r="F85" s="49" t="s">
        <v>606</v>
      </c>
      <c r="G85">
        <v>5</v>
      </c>
      <c r="I85" s="49" t="s">
        <v>130</v>
      </c>
      <c r="J85">
        <v>50</v>
      </c>
    </row>
    <row r="86" spans="1:10">
      <c r="A86" s="77" t="s">
        <v>300</v>
      </c>
      <c r="C86" s="77"/>
      <c r="F86" s="49" t="s">
        <v>200</v>
      </c>
      <c r="G86">
        <v>5</v>
      </c>
      <c r="I86" s="49" t="s">
        <v>6</v>
      </c>
      <c r="J86">
        <v>163</v>
      </c>
    </row>
    <row r="87" spans="1:10">
      <c r="A87" s="77" t="s">
        <v>300</v>
      </c>
      <c r="C87" s="77"/>
      <c r="F87" s="49" t="s">
        <v>674</v>
      </c>
      <c r="G87">
        <v>2</v>
      </c>
      <c r="I87" s="49" t="s">
        <v>7</v>
      </c>
      <c r="J87">
        <v>33</v>
      </c>
    </row>
    <row r="88" spans="1:10">
      <c r="A88" s="77" t="s">
        <v>300</v>
      </c>
      <c r="C88" s="77"/>
      <c r="F88" s="49" t="s">
        <v>225</v>
      </c>
      <c r="G88">
        <v>15</v>
      </c>
      <c r="I88" s="49" t="s">
        <v>8</v>
      </c>
      <c r="J88">
        <v>68</v>
      </c>
    </row>
    <row r="89" spans="1:10">
      <c r="A89" s="77" t="s">
        <v>300</v>
      </c>
      <c r="B89" t="s">
        <v>657</v>
      </c>
      <c r="C89" s="77"/>
      <c r="F89" s="49" t="s">
        <v>390</v>
      </c>
      <c r="G89">
        <v>1</v>
      </c>
      <c r="I89" s="49" t="s">
        <v>10</v>
      </c>
      <c r="J89">
        <v>9</v>
      </c>
    </row>
    <row r="90" spans="1:10">
      <c r="A90" s="77" t="s">
        <v>300</v>
      </c>
      <c r="B90" t="s">
        <v>658</v>
      </c>
      <c r="C90" s="77"/>
      <c r="F90" s="49" t="s">
        <v>427</v>
      </c>
      <c r="G90">
        <v>13</v>
      </c>
      <c r="I90" s="49" t="s">
        <v>345</v>
      </c>
      <c r="J90">
        <v>1</v>
      </c>
    </row>
    <row r="91" spans="1:10">
      <c r="A91" s="77" t="s">
        <v>300</v>
      </c>
      <c r="C91" s="77"/>
      <c r="F91" s="49" t="s">
        <v>608</v>
      </c>
      <c r="G91">
        <v>4</v>
      </c>
      <c r="I91" s="49" t="s">
        <v>395</v>
      </c>
      <c r="J91">
        <v>1</v>
      </c>
    </row>
    <row r="92" spans="1:10">
      <c r="A92" s="77" t="s">
        <v>300</v>
      </c>
      <c r="C92" s="77"/>
      <c r="F92" s="49" t="s">
        <v>161</v>
      </c>
      <c r="G92">
        <v>1</v>
      </c>
      <c r="I92" s="49" t="s">
        <v>336</v>
      </c>
      <c r="J92">
        <v>4</v>
      </c>
    </row>
    <row r="93" spans="1:10">
      <c r="A93" s="77" t="s">
        <v>300</v>
      </c>
      <c r="C93" s="77"/>
      <c r="F93" s="49" t="s">
        <v>327</v>
      </c>
      <c r="G93">
        <v>9</v>
      </c>
      <c r="I93" s="49" t="s">
        <v>579</v>
      </c>
      <c r="J93">
        <v>1</v>
      </c>
    </row>
    <row r="94" spans="1:10">
      <c r="A94" s="77" t="s">
        <v>300</v>
      </c>
      <c r="C94" s="77"/>
      <c r="F94" s="49" t="s">
        <v>357</v>
      </c>
      <c r="G94">
        <v>15</v>
      </c>
      <c r="I94" s="49" t="s">
        <v>341</v>
      </c>
      <c r="J94">
        <v>1</v>
      </c>
    </row>
    <row r="95" spans="1:10">
      <c r="A95" s="77" t="s">
        <v>300</v>
      </c>
      <c r="C95" s="77"/>
      <c r="F95" s="49" t="s">
        <v>355</v>
      </c>
      <c r="G95">
        <v>14</v>
      </c>
      <c r="I95" s="49" t="s">
        <v>302</v>
      </c>
      <c r="J95">
        <v>56</v>
      </c>
    </row>
    <row r="96" spans="1:10">
      <c r="A96" s="77" t="s">
        <v>300</v>
      </c>
      <c r="C96" s="77"/>
      <c r="F96" s="49" t="s">
        <v>353</v>
      </c>
      <c r="G96">
        <v>27</v>
      </c>
      <c r="I96" s="49" t="s">
        <v>4</v>
      </c>
      <c r="J96">
        <v>1</v>
      </c>
    </row>
    <row r="97" spans="1:10">
      <c r="A97" s="77" t="s">
        <v>300</v>
      </c>
      <c r="C97" s="77"/>
      <c r="F97" s="49" t="s">
        <v>683</v>
      </c>
      <c r="G97">
        <v>2</v>
      </c>
      <c r="I97" s="49" t="s">
        <v>504</v>
      </c>
      <c r="J97">
        <v>6</v>
      </c>
    </row>
    <row r="98" spans="1:10">
      <c r="A98" s="77" t="s">
        <v>300</v>
      </c>
      <c r="C98" s="77"/>
      <c r="F98" s="49" t="s">
        <v>335</v>
      </c>
      <c r="G98">
        <v>4</v>
      </c>
      <c r="I98" s="49" t="s">
        <v>682</v>
      </c>
      <c r="J98">
        <v>1</v>
      </c>
    </row>
    <row r="99" spans="1:10">
      <c r="A99" s="77" t="s">
        <v>300</v>
      </c>
      <c r="C99" s="77"/>
      <c r="F99" s="49" t="s">
        <v>164</v>
      </c>
      <c r="G99">
        <v>12</v>
      </c>
      <c r="I99" s="49" t="s">
        <v>387</v>
      </c>
      <c r="J99">
        <v>1</v>
      </c>
    </row>
    <row r="100" spans="1:10">
      <c r="A100" s="77" t="s">
        <v>300</v>
      </c>
      <c r="C100" s="77"/>
      <c r="F100" s="49" t="s">
        <v>290</v>
      </c>
      <c r="G100">
        <v>273</v>
      </c>
      <c r="I100" s="49" t="s">
        <v>577</v>
      </c>
      <c r="J100">
        <v>3</v>
      </c>
    </row>
    <row r="101" spans="1:10">
      <c r="A101" s="77" t="s">
        <v>300</v>
      </c>
      <c r="C101" s="77"/>
      <c r="F101" s="49" t="s">
        <v>309</v>
      </c>
      <c r="G101">
        <v>50</v>
      </c>
      <c r="I101" s="49" t="s">
        <v>308</v>
      </c>
      <c r="J101">
        <v>6</v>
      </c>
    </row>
    <row r="102" spans="1:10">
      <c r="A102" s="77" t="s">
        <v>300</v>
      </c>
      <c r="C102" s="77"/>
      <c r="F102" s="49" t="s">
        <v>185</v>
      </c>
      <c r="G102">
        <v>9</v>
      </c>
      <c r="I102" s="49" t="s">
        <v>347</v>
      </c>
      <c r="J102">
        <v>3</v>
      </c>
    </row>
    <row r="103" spans="1:10">
      <c r="A103" s="77" t="s">
        <v>300</v>
      </c>
      <c r="C103" s="77"/>
      <c r="F103" s="49" t="s">
        <v>184</v>
      </c>
      <c r="G103">
        <v>1</v>
      </c>
      <c r="I103" s="49" t="s">
        <v>18</v>
      </c>
      <c r="J103">
        <v>37</v>
      </c>
    </row>
    <row r="104" spans="1:10">
      <c r="A104" s="77" t="s">
        <v>300</v>
      </c>
      <c r="C104" s="77"/>
      <c r="F104" s="49" t="s">
        <v>374</v>
      </c>
      <c r="G104">
        <v>20</v>
      </c>
      <c r="I104" s="49" t="s">
        <v>401</v>
      </c>
      <c r="J104">
        <v>2</v>
      </c>
    </row>
    <row r="105" spans="1:10">
      <c r="A105" s="77" t="s">
        <v>300</v>
      </c>
      <c r="C105" s="77"/>
      <c r="F105" s="49" t="s">
        <v>572</v>
      </c>
      <c r="G105">
        <v>3</v>
      </c>
      <c r="I105" s="49" t="s">
        <v>669</v>
      </c>
      <c r="J105">
        <v>1</v>
      </c>
    </row>
    <row r="106" spans="1:10">
      <c r="A106" s="77" t="s">
        <v>300</v>
      </c>
      <c r="C106" s="77"/>
      <c r="F106" s="49" t="s">
        <v>499</v>
      </c>
      <c r="G106">
        <v>4</v>
      </c>
      <c r="I106" s="49" t="s">
        <v>652</v>
      </c>
      <c r="J106">
        <v>1</v>
      </c>
    </row>
    <row r="107" spans="1:10">
      <c r="A107" s="77" t="s">
        <v>300</v>
      </c>
      <c r="C107" s="77"/>
      <c r="F107" s="49" t="s">
        <v>518</v>
      </c>
      <c r="G107">
        <v>2</v>
      </c>
      <c r="I107" s="49" t="s">
        <v>322</v>
      </c>
      <c r="J107">
        <v>8</v>
      </c>
    </row>
    <row r="108" spans="1:10">
      <c r="A108" s="77" t="s">
        <v>300</v>
      </c>
      <c r="C108" s="77"/>
      <c r="F108" s="49" t="s">
        <v>384</v>
      </c>
      <c r="G108">
        <v>7</v>
      </c>
      <c r="I108" s="49" t="s">
        <v>326</v>
      </c>
      <c r="J108">
        <v>1</v>
      </c>
    </row>
    <row r="109" spans="1:10">
      <c r="A109" s="77" t="s">
        <v>300</v>
      </c>
      <c r="C109" s="77"/>
      <c r="F109" s="49" t="s">
        <v>310</v>
      </c>
      <c r="G109">
        <v>87</v>
      </c>
      <c r="I109" s="49" t="s">
        <v>683</v>
      </c>
      <c r="J109">
        <v>1</v>
      </c>
    </row>
    <row r="110" spans="1:10">
      <c r="A110" s="77" t="s">
        <v>300</v>
      </c>
      <c r="C110" s="77"/>
      <c r="F110" s="49" t="s">
        <v>684</v>
      </c>
      <c r="G110">
        <v>1</v>
      </c>
      <c r="I110" s="49" t="s">
        <v>493</v>
      </c>
      <c r="J110">
        <v>6</v>
      </c>
    </row>
    <row r="111" spans="1:10">
      <c r="A111" s="77" t="s">
        <v>300</v>
      </c>
      <c r="C111" s="77"/>
      <c r="F111" s="49" t="s">
        <v>534</v>
      </c>
      <c r="G111">
        <v>11</v>
      </c>
      <c r="I111" s="49" t="s">
        <v>605</v>
      </c>
      <c r="J111">
        <v>2</v>
      </c>
    </row>
    <row r="112" spans="1:10">
      <c r="A112" s="77" t="s">
        <v>300</v>
      </c>
      <c r="C112" s="77"/>
      <c r="F112" s="49" t="s">
        <v>306</v>
      </c>
      <c r="G112">
        <v>7</v>
      </c>
      <c r="I112" s="49" t="s">
        <v>164</v>
      </c>
      <c r="J112">
        <v>1</v>
      </c>
    </row>
    <row r="113" spans="1:10">
      <c r="A113" s="77" t="s">
        <v>300</v>
      </c>
      <c r="C113" s="77"/>
      <c r="F113" s="49" t="s">
        <v>301</v>
      </c>
      <c r="G113">
        <v>56</v>
      </c>
      <c r="I113" s="49" t="s">
        <v>177</v>
      </c>
      <c r="J113">
        <v>5</v>
      </c>
    </row>
    <row r="114" spans="1:10">
      <c r="A114" s="77" t="s">
        <v>300</v>
      </c>
      <c r="C114" s="77"/>
      <c r="F114" s="49" t="s">
        <v>291</v>
      </c>
      <c r="G114">
        <v>10</v>
      </c>
      <c r="I114" s="49" t="s">
        <v>332</v>
      </c>
      <c r="J114">
        <v>4</v>
      </c>
    </row>
    <row r="115" spans="1:10">
      <c r="A115" s="77" t="s">
        <v>300</v>
      </c>
      <c r="C115" s="77"/>
      <c r="F115" s="49" t="s">
        <v>340</v>
      </c>
      <c r="G115">
        <v>1</v>
      </c>
      <c r="I115" s="49" t="s">
        <v>356</v>
      </c>
      <c r="J115">
        <v>14</v>
      </c>
    </row>
    <row r="116" spans="1:10">
      <c r="A116" s="77" t="s">
        <v>300</v>
      </c>
      <c r="C116" s="77"/>
      <c r="F116" s="49" t="s">
        <v>680</v>
      </c>
      <c r="G116">
        <v>1</v>
      </c>
      <c r="I116" s="49" t="s">
        <v>519</v>
      </c>
      <c r="J116">
        <v>2</v>
      </c>
    </row>
    <row r="117" spans="1:10">
      <c r="A117" s="77" t="s">
        <v>300</v>
      </c>
      <c r="C117" s="77"/>
      <c r="F117" s="49" t="s">
        <v>295</v>
      </c>
      <c r="G117">
        <v>14</v>
      </c>
      <c r="I117" s="49" t="s">
        <v>337</v>
      </c>
      <c r="J117">
        <v>1</v>
      </c>
    </row>
    <row r="118" spans="1:10">
      <c r="A118" s="77" t="s">
        <v>300</v>
      </c>
      <c r="C118" s="77"/>
      <c r="F118" s="49" t="s">
        <v>532</v>
      </c>
      <c r="G118">
        <v>3</v>
      </c>
      <c r="I118" s="49" t="s">
        <v>466</v>
      </c>
      <c r="J118">
        <v>1</v>
      </c>
    </row>
    <row r="119" spans="1:10">
      <c r="A119" s="77" t="s">
        <v>300</v>
      </c>
      <c r="C119" s="77"/>
      <c r="F119" s="49" t="s">
        <v>316</v>
      </c>
      <c r="G119">
        <v>23</v>
      </c>
      <c r="I119" s="49" t="s">
        <v>505</v>
      </c>
      <c r="J119">
        <v>2</v>
      </c>
    </row>
    <row r="120" spans="1:10">
      <c r="A120" s="77" t="s">
        <v>300</v>
      </c>
      <c r="C120" s="77"/>
      <c r="F120" s="49" t="s">
        <v>287</v>
      </c>
      <c r="G120">
        <v>30</v>
      </c>
      <c r="I120" s="49" t="s">
        <v>494</v>
      </c>
      <c r="J120">
        <v>3</v>
      </c>
    </row>
    <row r="121" spans="1:10">
      <c r="A121" s="77" t="s">
        <v>300</v>
      </c>
      <c r="C121" s="77"/>
      <c r="F121" s="49" t="s">
        <v>535</v>
      </c>
      <c r="G121">
        <v>1</v>
      </c>
      <c r="I121" s="49" t="s">
        <v>495</v>
      </c>
      <c r="J121">
        <v>2</v>
      </c>
    </row>
    <row r="122" spans="1:10">
      <c r="A122" s="77" t="s">
        <v>300</v>
      </c>
      <c r="C122" s="77"/>
      <c r="F122" s="49" t="s">
        <v>380</v>
      </c>
      <c r="G122">
        <v>37</v>
      </c>
      <c r="I122" s="49" t="s">
        <v>576</v>
      </c>
      <c r="J122">
        <v>1</v>
      </c>
    </row>
    <row r="123" spans="1:10">
      <c r="A123" s="77" t="s">
        <v>300</v>
      </c>
      <c r="C123" s="77"/>
      <c r="F123" s="49" t="s">
        <v>298</v>
      </c>
      <c r="G123">
        <v>122</v>
      </c>
      <c r="I123" s="49" t="s">
        <v>498</v>
      </c>
      <c r="J123">
        <v>2</v>
      </c>
    </row>
    <row r="124" spans="1:10">
      <c r="A124" s="77" t="s">
        <v>300</v>
      </c>
      <c r="C124" s="77"/>
      <c r="F124" s="49" t="s">
        <v>305</v>
      </c>
      <c r="G124">
        <v>165</v>
      </c>
      <c r="I124" s="49" t="s">
        <v>220</v>
      </c>
      <c r="J124">
        <v>9</v>
      </c>
    </row>
    <row r="125" spans="1:10">
      <c r="A125" s="77" t="s">
        <v>300</v>
      </c>
      <c r="C125" s="77"/>
      <c r="F125" s="49" t="s">
        <v>675</v>
      </c>
      <c r="G125">
        <v>2</v>
      </c>
      <c r="I125" s="49" t="s">
        <v>219</v>
      </c>
      <c r="J125">
        <v>21</v>
      </c>
    </row>
    <row r="126" spans="1:10">
      <c r="A126" s="77" t="s">
        <v>300</v>
      </c>
      <c r="C126" s="77"/>
      <c r="F126" s="49" t="s">
        <v>313</v>
      </c>
      <c r="G126">
        <v>9</v>
      </c>
      <c r="I126" s="49" t="s">
        <v>668</v>
      </c>
      <c r="J126">
        <v>5</v>
      </c>
    </row>
    <row r="127" spans="1:10">
      <c r="A127" s="77" t="s">
        <v>300</v>
      </c>
      <c r="C127" s="77"/>
      <c r="F127" s="49" t="s">
        <v>323</v>
      </c>
      <c r="G127">
        <v>10</v>
      </c>
      <c r="I127" s="49" t="s">
        <v>488</v>
      </c>
      <c r="J127">
        <v>3</v>
      </c>
    </row>
    <row r="128" spans="1:10">
      <c r="A128" s="77" t="s">
        <v>300</v>
      </c>
      <c r="C128" s="77"/>
      <c r="F128" s="49" t="s">
        <v>352</v>
      </c>
      <c r="G128">
        <v>31</v>
      </c>
      <c r="I128" s="49" t="s">
        <v>359</v>
      </c>
      <c r="J128">
        <v>3</v>
      </c>
    </row>
    <row r="129" spans="1:10">
      <c r="A129" s="77" t="s">
        <v>300</v>
      </c>
      <c r="C129" s="77"/>
      <c r="F129" s="49" t="s">
        <v>583</v>
      </c>
      <c r="G129">
        <v>4</v>
      </c>
      <c r="I129" s="49" t="s">
        <v>330</v>
      </c>
      <c r="J129">
        <v>17</v>
      </c>
    </row>
    <row r="130" spans="1:10">
      <c r="A130" s="77" t="s">
        <v>300</v>
      </c>
      <c r="C130" s="77"/>
      <c r="F130" s="49" t="s">
        <v>304</v>
      </c>
      <c r="G130">
        <v>9</v>
      </c>
      <c r="I130" s="49" t="s">
        <v>533</v>
      </c>
      <c r="J130">
        <v>2</v>
      </c>
    </row>
    <row r="131" spans="1:10">
      <c r="A131" s="77" t="s">
        <v>300</v>
      </c>
      <c r="C131" s="77"/>
      <c r="F131" s="49" t="s">
        <v>681</v>
      </c>
      <c r="G131">
        <v>2</v>
      </c>
      <c r="I131" s="49" t="s">
        <v>430</v>
      </c>
      <c r="J131">
        <v>6</v>
      </c>
    </row>
    <row r="132" spans="1:10">
      <c r="A132" s="77" t="s">
        <v>300</v>
      </c>
      <c r="C132" s="77"/>
      <c r="F132" s="49" t="s">
        <v>378</v>
      </c>
      <c r="G132">
        <v>6</v>
      </c>
      <c r="I132" s="49" t="s">
        <v>653</v>
      </c>
      <c r="J132">
        <v>7</v>
      </c>
    </row>
    <row r="133" spans="1:10">
      <c r="A133" s="77" t="s">
        <v>300</v>
      </c>
      <c r="C133" s="77"/>
      <c r="F133" s="49" t="s">
        <v>351</v>
      </c>
      <c r="G133">
        <v>7</v>
      </c>
      <c r="I133" s="49" t="s">
        <v>655</v>
      </c>
      <c r="J133">
        <v>16</v>
      </c>
    </row>
    <row r="134" spans="1:10">
      <c r="A134" s="77" t="s">
        <v>300</v>
      </c>
      <c r="C134" s="77"/>
      <c r="F134" s="49" t="s">
        <v>320</v>
      </c>
      <c r="G134">
        <v>6</v>
      </c>
      <c r="I134" s="49" t="s">
        <v>659</v>
      </c>
      <c r="J134">
        <v>1</v>
      </c>
    </row>
    <row r="135" spans="1:10">
      <c r="A135" s="77" t="s">
        <v>300</v>
      </c>
      <c r="C135" s="77"/>
      <c r="F135" s="49" t="s">
        <v>569</v>
      </c>
      <c r="G135">
        <v>2</v>
      </c>
      <c r="I135" s="49" t="s">
        <v>661</v>
      </c>
      <c r="J135">
        <v>1</v>
      </c>
    </row>
    <row r="136" spans="1:10">
      <c r="A136" s="77" t="s">
        <v>300</v>
      </c>
      <c r="C136" s="77"/>
      <c r="F136" s="49" t="s">
        <v>383</v>
      </c>
      <c r="G136">
        <v>7</v>
      </c>
      <c r="I136" s="49" t="s">
        <v>660</v>
      </c>
      <c r="J136">
        <v>1</v>
      </c>
    </row>
    <row r="137" spans="1:10">
      <c r="A137" s="77" t="s">
        <v>300</v>
      </c>
      <c r="C137" s="77"/>
      <c r="F137" s="49" t="s">
        <v>399</v>
      </c>
      <c r="G137">
        <v>1</v>
      </c>
      <c r="I137" s="49" t="s">
        <v>662</v>
      </c>
      <c r="J137">
        <v>1</v>
      </c>
    </row>
    <row r="138" spans="1:10">
      <c r="A138" s="77" t="s">
        <v>300</v>
      </c>
      <c r="C138" s="77"/>
      <c r="F138" s="49" t="s">
        <v>560</v>
      </c>
      <c r="G138">
        <v>2</v>
      </c>
      <c r="I138" s="49" t="s">
        <v>663</v>
      </c>
      <c r="J138">
        <v>1</v>
      </c>
    </row>
    <row r="139" spans="1:10">
      <c r="A139" s="77" t="s">
        <v>300</v>
      </c>
      <c r="C139" s="77"/>
      <c r="F139" s="49" t="s">
        <v>317</v>
      </c>
      <c r="G139">
        <v>38</v>
      </c>
      <c r="I139" s="49" t="s">
        <v>664</v>
      </c>
      <c r="J139">
        <v>1</v>
      </c>
    </row>
    <row r="140" spans="1:10">
      <c r="A140" s="77" t="s">
        <v>300</v>
      </c>
      <c r="C140" s="77"/>
      <c r="F140" s="49" t="s">
        <v>398</v>
      </c>
      <c r="G140">
        <v>1</v>
      </c>
      <c r="I140" s="49" t="s">
        <v>665</v>
      </c>
      <c r="J140">
        <v>1</v>
      </c>
    </row>
    <row r="141" spans="1:10">
      <c r="A141" s="77" t="s">
        <v>300</v>
      </c>
      <c r="C141" s="77"/>
      <c r="F141" s="49" t="s">
        <v>334</v>
      </c>
      <c r="G141">
        <v>9</v>
      </c>
      <c r="I141" s="49" t="s">
        <v>475</v>
      </c>
      <c r="J141">
        <v>1</v>
      </c>
    </row>
    <row r="142" spans="1:10">
      <c r="A142" s="77" t="s">
        <v>300</v>
      </c>
      <c r="C142" s="77"/>
      <c r="F142" s="49" t="s">
        <v>461</v>
      </c>
      <c r="G142">
        <v>7</v>
      </c>
      <c r="I142" s="49" t="s">
        <v>474</v>
      </c>
      <c r="J142">
        <v>1</v>
      </c>
    </row>
    <row r="143" spans="1:10">
      <c r="A143" s="77" t="s">
        <v>300</v>
      </c>
      <c r="C143" s="77"/>
      <c r="F143" s="49" t="s">
        <v>382</v>
      </c>
      <c r="G143">
        <v>7</v>
      </c>
      <c r="I143" s="49" t="s">
        <v>476</v>
      </c>
      <c r="J143">
        <v>1</v>
      </c>
    </row>
    <row r="144" spans="1:10">
      <c r="A144" s="77" t="s">
        <v>300</v>
      </c>
      <c r="C144" s="77"/>
      <c r="F144" s="49" t="s">
        <v>381</v>
      </c>
      <c r="G144">
        <v>7</v>
      </c>
      <c r="I144" s="49" t="s">
        <v>477</v>
      </c>
      <c r="J144">
        <v>1</v>
      </c>
    </row>
    <row r="145" spans="1:10">
      <c r="A145" s="77" t="s">
        <v>300</v>
      </c>
      <c r="C145" s="77"/>
      <c r="F145" s="49" t="s">
        <v>396</v>
      </c>
      <c r="G145">
        <v>1</v>
      </c>
      <c r="I145" s="49" t="s">
        <v>478</v>
      </c>
      <c r="J145">
        <v>1</v>
      </c>
    </row>
    <row r="146" spans="1:10">
      <c r="A146" s="77" t="s">
        <v>300</v>
      </c>
      <c r="C146" s="77"/>
      <c r="F146" s="49" t="s">
        <v>599</v>
      </c>
      <c r="G146">
        <v>2126</v>
      </c>
      <c r="I146" s="49" t="s">
        <v>479</v>
      </c>
      <c r="J146">
        <v>1</v>
      </c>
    </row>
    <row r="147" spans="1:10">
      <c r="A147" s="77" t="s">
        <v>300</v>
      </c>
      <c r="C147" s="77"/>
      <c r="I147" s="49" t="s">
        <v>531</v>
      </c>
      <c r="J147">
        <v>2</v>
      </c>
    </row>
    <row r="148" spans="1:10">
      <c r="A148" s="77" t="s">
        <v>300</v>
      </c>
      <c r="C148" s="77"/>
      <c r="I148" s="49" t="s">
        <v>397</v>
      </c>
      <c r="J148">
        <v>1</v>
      </c>
    </row>
    <row r="149" spans="1:10">
      <c r="A149" s="77" t="s">
        <v>300</v>
      </c>
      <c r="C149" s="77"/>
      <c r="I149" s="49" t="s">
        <v>607</v>
      </c>
      <c r="J149">
        <v>1</v>
      </c>
    </row>
    <row r="150" spans="1:10">
      <c r="A150" s="77" t="s">
        <v>300</v>
      </c>
      <c r="C150" s="77"/>
      <c r="I150" s="49" t="s">
        <v>239</v>
      </c>
      <c r="J150">
        <v>5</v>
      </c>
    </row>
    <row r="151" spans="1:10">
      <c r="A151" s="77" t="s">
        <v>300</v>
      </c>
      <c r="C151" s="77"/>
      <c r="I151" s="49" t="s">
        <v>581</v>
      </c>
      <c r="J151">
        <v>1</v>
      </c>
    </row>
    <row r="152" spans="1:10">
      <c r="A152" s="77" t="s">
        <v>300</v>
      </c>
      <c r="C152" s="77"/>
      <c r="I152" s="49" t="s">
        <v>238</v>
      </c>
      <c r="J152">
        <v>5</v>
      </c>
    </row>
    <row r="153" spans="1:10">
      <c r="A153" s="77" t="s">
        <v>300</v>
      </c>
      <c r="C153" s="77"/>
      <c r="I153" s="49" t="s">
        <v>256</v>
      </c>
      <c r="J153">
        <v>2</v>
      </c>
    </row>
    <row r="154" spans="1:10">
      <c r="A154" s="77" t="s">
        <v>300</v>
      </c>
      <c r="C154" s="77"/>
      <c r="I154" s="49" t="s">
        <v>240</v>
      </c>
      <c r="J154">
        <v>22</v>
      </c>
    </row>
    <row r="155" spans="1:10">
      <c r="A155" s="77" t="s">
        <v>300</v>
      </c>
      <c r="C155" s="77"/>
      <c r="I155" s="49" t="s">
        <v>241</v>
      </c>
      <c r="J155">
        <v>7</v>
      </c>
    </row>
    <row r="156" spans="1:10">
      <c r="A156" s="77" t="s">
        <v>300</v>
      </c>
      <c r="C156" s="77"/>
      <c r="I156" s="49" t="s">
        <v>388</v>
      </c>
      <c r="J156">
        <v>1</v>
      </c>
    </row>
    <row r="157" spans="1:10">
      <c r="A157" s="77" t="s">
        <v>300</v>
      </c>
      <c r="C157" s="77"/>
      <c r="I157" s="49" t="s">
        <v>667</v>
      </c>
      <c r="J157">
        <v>2</v>
      </c>
    </row>
    <row r="158" spans="1:10">
      <c r="A158" s="77" t="s">
        <v>349</v>
      </c>
      <c r="B158" t="s">
        <v>471</v>
      </c>
      <c r="C158" s="77" t="s">
        <v>472</v>
      </c>
      <c r="I158" s="49" t="s">
        <v>666</v>
      </c>
      <c r="J158">
        <v>1</v>
      </c>
    </row>
    <row r="159" spans="1:10">
      <c r="A159" s="77" t="s">
        <v>349</v>
      </c>
      <c r="C159" s="77"/>
      <c r="I159" s="49" t="s">
        <v>149</v>
      </c>
      <c r="J159">
        <v>7</v>
      </c>
    </row>
    <row r="160" spans="1:10">
      <c r="A160" s="77" t="s">
        <v>349</v>
      </c>
      <c r="C160" s="77"/>
      <c r="I160" s="49" t="s">
        <v>367</v>
      </c>
      <c r="J160">
        <v>1</v>
      </c>
    </row>
    <row r="161" spans="1:10">
      <c r="A161" s="77" t="s">
        <v>349</v>
      </c>
      <c r="C161" s="77"/>
      <c r="I161" s="49" t="s">
        <v>670</v>
      </c>
      <c r="J161">
        <v>1</v>
      </c>
    </row>
    <row r="162" spans="1:10">
      <c r="A162" s="77" t="s">
        <v>349</v>
      </c>
      <c r="C162" s="77"/>
      <c r="I162" s="49" t="s">
        <v>365</v>
      </c>
      <c r="J162">
        <v>12</v>
      </c>
    </row>
    <row r="163" spans="1:10">
      <c r="A163" s="77" t="s">
        <v>349</v>
      </c>
      <c r="C163" s="77"/>
      <c r="I163" s="49" t="s">
        <v>597</v>
      </c>
      <c r="J163">
        <v>1</v>
      </c>
    </row>
    <row r="164" spans="1:10">
      <c r="A164" s="77" t="s">
        <v>349</v>
      </c>
      <c r="C164" s="77"/>
      <c r="I164" s="49" t="s">
        <v>329</v>
      </c>
      <c r="J164">
        <v>18</v>
      </c>
    </row>
    <row r="165" spans="1:10">
      <c r="A165" s="77" t="s">
        <v>349</v>
      </c>
      <c r="C165" s="77" t="s">
        <v>472</v>
      </c>
      <c r="I165" s="49" t="s">
        <v>328</v>
      </c>
      <c r="J165">
        <v>6</v>
      </c>
    </row>
    <row r="166" spans="1:10">
      <c r="A166" s="77" t="s">
        <v>349</v>
      </c>
      <c r="B166" t="s">
        <v>471</v>
      </c>
      <c r="C166" s="77" t="s">
        <v>558</v>
      </c>
      <c r="I166" s="49" t="s">
        <v>311</v>
      </c>
      <c r="J166">
        <v>68</v>
      </c>
    </row>
    <row r="167" spans="1:10">
      <c r="A167" s="77" t="s">
        <v>349</v>
      </c>
      <c r="C167" s="77"/>
      <c r="I167" s="49" t="s">
        <v>100</v>
      </c>
      <c r="J167">
        <v>19</v>
      </c>
    </row>
    <row r="168" spans="1:10">
      <c r="A168" s="77" t="s">
        <v>349</v>
      </c>
      <c r="B168" t="s">
        <v>579</v>
      </c>
      <c r="C168" s="77" t="s">
        <v>580</v>
      </c>
      <c r="I168" s="49" t="s">
        <v>101</v>
      </c>
      <c r="J168">
        <v>24</v>
      </c>
    </row>
    <row r="169" spans="1:10">
      <c r="A169" s="77" t="s">
        <v>349</v>
      </c>
      <c r="B169" t="s">
        <v>471</v>
      </c>
      <c r="C169" s="77" t="s">
        <v>472</v>
      </c>
      <c r="I169" s="49" t="s">
        <v>574</v>
      </c>
      <c r="J169">
        <v>1</v>
      </c>
    </row>
    <row r="170" spans="1:10">
      <c r="A170" s="77" t="s">
        <v>349</v>
      </c>
      <c r="B170" t="s">
        <v>595</v>
      </c>
      <c r="C170" s="77"/>
      <c r="I170" s="49" t="s">
        <v>103</v>
      </c>
      <c r="J170">
        <v>79</v>
      </c>
    </row>
    <row r="171" spans="1:10">
      <c r="A171" s="77" t="s">
        <v>349</v>
      </c>
      <c r="B171" t="s">
        <v>471</v>
      </c>
      <c r="C171" s="77" t="s">
        <v>472</v>
      </c>
      <c r="I171" s="49" t="s">
        <v>104</v>
      </c>
      <c r="J171">
        <v>2</v>
      </c>
    </row>
    <row r="172" spans="1:10">
      <c r="A172" s="77" t="s">
        <v>349</v>
      </c>
      <c r="B172" t="s">
        <v>471</v>
      </c>
      <c r="C172" s="77" t="s">
        <v>472</v>
      </c>
      <c r="I172" s="49" t="s">
        <v>105</v>
      </c>
      <c r="J172">
        <v>27</v>
      </c>
    </row>
    <row r="173" spans="1:10">
      <c r="A173" s="77" t="s">
        <v>486</v>
      </c>
      <c r="B173" t="s">
        <v>487</v>
      </c>
      <c r="C173" s="77" t="s">
        <v>296</v>
      </c>
      <c r="I173" s="49" t="s">
        <v>91</v>
      </c>
      <c r="J173">
        <v>2</v>
      </c>
    </row>
    <row r="174" spans="1:10">
      <c r="A174" s="77" t="s">
        <v>486</v>
      </c>
      <c r="B174" t="s">
        <v>487</v>
      </c>
      <c r="C174" s="77" t="s">
        <v>296</v>
      </c>
      <c r="I174" s="49" t="s">
        <v>269</v>
      </c>
      <c r="J174">
        <v>3</v>
      </c>
    </row>
    <row r="175" spans="1:10">
      <c r="A175" s="77" t="s">
        <v>486</v>
      </c>
      <c r="C175" s="77" t="s">
        <v>536</v>
      </c>
      <c r="I175" s="49" t="s">
        <v>386</v>
      </c>
      <c r="J175">
        <v>1</v>
      </c>
    </row>
    <row r="176" spans="1:10">
      <c r="A176" s="77" t="s">
        <v>486</v>
      </c>
      <c r="C176" s="77" t="s">
        <v>537</v>
      </c>
      <c r="I176" s="49" t="s">
        <v>513</v>
      </c>
      <c r="J176">
        <v>1</v>
      </c>
    </row>
    <row r="177" spans="1:10">
      <c r="A177" s="77" t="s">
        <v>556</v>
      </c>
      <c r="B177" t="s">
        <v>557</v>
      </c>
      <c r="C177" s="77" t="s">
        <v>296</v>
      </c>
      <c r="D177" t="s">
        <v>471</v>
      </c>
      <c r="I177" s="49" t="s">
        <v>512</v>
      </c>
      <c r="J177">
        <v>2</v>
      </c>
    </row>
    <row r="178" spans="1:10">
      <c r="A178" s="77" t="s">
        <v>556</v>
      </c>
      <c r="B178" t="s">
        <v>557</v>
      </c>
      <c r="C178" s="77" t="s">
        <v>296</v>
      </c>
      <c r="D178" t="s">
        <v>471</v>
      </c>
      <c r="I178" s="49" t="s">
        <v>489</v>
      </c>
      <c r="J178">
        <v>6</v>
      </c>
    </row>
    <row r="179" spans="1:10">
      <c r="A179" s="77" t="s">
        <v>389</v>
      </c>
      <c r="C179" s="77"/>
      <c r="I179" s="49" t="s">
        <v>573</v>
      </c>
      <c r="J179">
        <v>2</v>
      </c>
    </row>
    <row r="180" spans="1:10">
      <c r="A180" s="77" t="s">
        <v>394</v>
      </c>
      <c r="B180" t="s">
        <v>395</v>
      </c>
      <c r="C180" s="77"/>
      <c r="I180" s="49" t="s">
        <v>506</v>
      </c>
      <c r="J180">
        <v>1</v>
      </c>
    </row>
    <row r="181" spans="1:10">
      <c r="A181" s="77" t="s">
        <v>350</v>
      </c>
      <c r="B181" t="s">
        <v>238</v>
      </c>
      <c r="C181" s="77"/>
      <c r="I181" s="49" t="s">
        <v>325</v>
      </c>
      <c r="J181">
        <v>5</v>
      </c>
    </row>
    <row r="182" spans="1:10">
      <c r="A182" s="77" t="s">
        <v>350</v>
      </c>
      <c r="B182" t="s">
        <v>238</v>
      </c>
      <c r="C182" s="77"/>
      <c r="I182" s="49" t="s">
        <v>596</v>
      </c>
      <c r="J182">
        <v>1</v>
      </c>
    </row>
    <row r="183" spans="1:10">
      <c r="A183" s="77" t="s">
        <v>350</v>
      </c>
      <c r="B183" t="s">
        <v>238</v>
      </c>
      <c r="C183" s="77"/>
      <c r="I183" s="49" t="s">
        <v>344</v>
      </c>
      <c r="J183">
        <v>3</v>
      </c>
    </row>
    <row r="184" spans="1:10">
      <c r="A184" s="77" t="s">
        <v>350</v>
      </c>
      <c r="B184" t="s">
        <v>238</v>
      </c>
      <c r="C184" s="77"/>
      <c r="I184" s="49" t="s">
        <v>503</v>
      </c>
      <c r="J184">
        <v>2</v>
      </c>
    </row>
    <row r="185" spans="1:10">
      <c r="A185" s="77" t="s">
        <v>350</v>
      </c>
      <c r="B185" t="s">
        <v>238</v>
      </c>
      <c r="C185" s="77"/>
      <c r="I185" s="49" t="s">
        <v>578</v>
      </c>
      <c r="J185">
        <v>4</v>
      </c>
    </row>
    <row r="186" spans="1:10">
      <c r="A186" s="77" t="s">
        <v>350</v>
      </c>
      <c r="B186" t="s">
        <v>256</v>
      </c>
      <c r="C186" s="77" t="s">
        <v>307</v>
      </c>
      <c r="I186" s="49" t="s">
        <v>672</v>
      </c>
      <c r="J186">
        <v>1</v>
      </c>
    </row>
    <row r="187" spans="1:10">
      <c r="A187" s="77" t="s">
        <v>350</v>
      </c>
      <c r="B187" t="s">
        <v>256</v>
      </c>
      <c r="C187" s="77" t="s">
        <v>307</v>
      </c>
      <c r="I187" s="49" t="s">
        <v>671</v>
      </c>
      <c r="J187">
        <v>1</v>
      </c>
    </row>
    <row r="188" spans="1:10">
      <c r="A188" s="77" t="s">
        <v>350</v>
      </c>
      <c r="B188" t="s">
        <v>239</v>
      </c>
      <c r="C188" s="77" t="s">
        <v>307</v>
      </c>
      <c r="I188" s="49" t="s">
        <v>520</v>
      </c>
      <c r="J188">
        <v>3</v>
      </c>
    </row>
    <row r="189" spans="1:10">
      <c r="A189" s="77" t="s">
        <v>517</v>
      </c>
      <c r="B189" t="s">
        <v>239</v>
      </c>
      <c r="C189" s="77" t="s">
        <v>307</v>
      </c>
      <c r="I189" s="49" t="s">
        <v>575</v>
      </c>
      <c r="J189">
        <v>1</v>
      </c>
    </row>
    <row r="190" spans="1:10">
      <c r="A190" s="77" t="s">
        <v>517</v>
      </c>
      <c r="B190" t="s">
        <v>239</v>
      </c>
      <c r="C190" s="77" t="s">
        <v>307</v>
      </c>
      <c r="I190" s="49" t="s">
        <v>557</v>
      </c>
      <c r="J190">
        <v>2</v>
      </c>
    </row>
    <row r="191" spans="1:10">
      <c r="A191" s="77" t="s">
        <v>517</v>
      </c>
      <c r="B191" t="s">
        <v>581</v>
      </c>
      <c r="C191" s="77" t="s">
        <v>307</v>
      </c>
      <c r="I191" s="49" t="s">
        <v>17</v>
      </c>
      <c r="J191">
        <v>3</v>
      </c>
    </row>
    <row r="192" spans="1:10">
      <c r="A192" s="77" t="s">
        <v>517</v>
      </c>
      <c r="B192" t="s">
        <v>239</v>
      </c>
      <c r="C192" s="77" t="s">
        <v>307</v>
      </c>
      <c r="I192" s="49" t="s">
        <v>346</v>
      </c>
      <c r="J192">
        <v>1</v>
      </c>
    </row>
    <row r="193" spans="1:10">
      <c r="A193" s="77" t="s">
        <v>517</v>
      </c>
      <c r="B193" t="s">
        <v>239</v>
      </c>
      <c r="C193" s="77" t="s">
        <v>307</v>
      </c>
      <c r="I193" s="49" t="s">
        <v>12</v>
      </c>
      <c r="J193">
        <v>17</v>
      </c>
    </row>
    <row r="194" spans="1:10">
      <c r="A194" s="77" t="s">
        <v>517</v>
      </c>
      <c r="B194" t="s">
        <v>607</v>
      </c>
      <c r="C194" s="77"/>
      <c r="I194" s="49" t="s">
        <v>11</v>
      </c>
      <c r="J194">
        <v>15</v>
      </c>
    </row>
    <row r="195" spans="1:10">
      <c r="A195" s="77" t="s">
        <v>286</v>
      </c>
      <c r="B195" t="s">
        <v>240</v>
      </c>
      <c r="C195" s="77"/>
      <c r="I195" s="49" t="s">
        <v>600</v>
      </c>
    </row>
    <row r="196" spans="1:10">
      <c r="A196" s="77" t="s">
        <v>286</v>
      </c>
      <c r="B196" t="s">
        <v>240</v>
      </c>
      <c r="C196" s="77"/>
      <c r="I196" s="49" t="s">
        <v>599</v>
      </c>
      <c r="J196">
        <v>1350</v>
      </c>
    </row>
    <row r="197" spans="1:10">
      <c r="A197" s="77" t="s">
        <v>286</v>
      </c>
      <c r="B197" t="s">
        <v>240</v>
      </c>
      <c r="C197" s="77"/>
    </row>
    <row r="198" spans="1:10">
      <c r="A198" s="77" t="s">
        <v>286</v>
      </c>
      <c r="B198" t="s">
        <v>240</v>
      </c>
      <c r="C198" s="77"/>
    </row>
    <row r="199" spans="1:10">
      <c r="A199" s="77" t="s">
        <v>286</v>
      </c>
      <c r="B199" t="s">
        <v>240</v>
      </c>
      <c r="C199" s="77"/>
    </row>
    <row r="200" spans="1:10">
      <c r="A200" s="77" t="s">
        <v>286</v>
      </c>
      <c r="B200" t="s">
        <v>240</v>
      </c>
      <c r="C200" s="77"/>
    </row>
    <row r="201" spans="1:10">
      <c r="A201" s="77" t="s">
        <v>286</v>
      </c>
      <c r="B201" t="s">
        <v>240</v>
      </c>
      <c r="C201" s="77"/>
    </row>
    <row r="202" spans="1:10">
      <c r="A202" s="77" t="s">
        <v>286</v>
      </c>
      <c r="B202" t="s">
        <v>240</v>
      </c>
      <c r="C202" s="77"/>
    </row>
    <row r="203" spans="1:10">
      <c r="A203" s="77" t="s">
        <v>286</v>
      </c>
      <c r="B203" t="s">
        <v>240</v>
      </c>
      <c r="C203" s="77"/>
    </row>
    <row r="204" spans="1:10">
      <c r="A204" s="77" t="s">
        <v>286</v>
      </c>
      <c r="B204" t="s">
        <v>240</v>
      </c>
      <c r="C204" s="77"/>
    </row>
    <row r="205" spans="1:10">
      <c r="A205" s="77" t="s">
        <v>286</v>
      </c>
      <c r="B205" t="s">
        <v>240</v>
      </c>
      <c r="C205" s="77"/>
    </row>
    <row r="206" spans="1:10">
      <c r="A206" s="77" t="s">
        <v>286</v>
      </c>
      <c r="B206" t="s">
        <v>240</v>
      </c>
      <c r="C206" s="77"/>
    </row>
    <row r="207" spans="1:10">
      <c r="A207" s="77" t="s">
        <v>286</v>
      </c>
      <c r="B207" t="s">
        <v>240</v>
      </c>
      <c r="C207" s="77"/>
    </row>
    <row r="208" spans="1:10">
      <c r="A208" s="77" t="s">
        <v>286</v>
      </c>
      <c r="B208" t="s">
        <v>240</v>
      </c>
      <c r="C208" s="77"/>
    </row>
    <row r="209" spans="1:3">
      <c r="A209" s="77" t="s">
        <v>286</v>
      </c>
      <c r="B209" t="s">
        <v>240</v>
      </c>
      <c r="C209" s="77"/>
    </row>
    <row r="210" spans="1:3">
      <c r="A210" s="77" t="s">
        <v>286</v>
      </c>
      <c r="B210" t="s">
        <v>240</v>
      </c>
      <c r="C210" s="77"/>
    </row>
    <row r="211" spans="1:3">
      <c r="A211" s="77" t="s">
        <v>286</v>
      </c>
      <c r="B211" t="s">
        <v>240</v>
      </c>
      <c r="C211" s="77"/>
    </row>
    <row r="212" spans="1:3">
      <c r="A212" s="77" t="s">
        <v>286</v>
      </c>
      <c r="B212" t="s">
        <v>240</v>
      </c>
      <c r="C212" s="77"/>
    </row>
    <row r="213" spans="1:3">
      <c r="A213" s="77" t="s">
        <v>286</v>
      </c>
      <c r="B213" t="s">
        <v>240</v>
      </c>
      <c r="C213" s="77"/>
    </row>
    <row r="214" spans="1:3">
      <c r="A214" s="77" t="s">
        <v>286</v>
      </c>
      <c r="B214" t="s">
        <v>240</v>
      </c>
      <c r="C214" s="77"/>
    </row>
    <row r="215" spans="1:3">
      <c r="A215" s="77" t="s">
        <v>286</v>
      </c>
      <c r="B215" t="s">
        <v>240</v>
      </c>
      <c r="C215" s="77"/>
    </row>
    <row r="216" spans="1:3">
      <c r="A216" s="77" t="s">
        <v>286</v>
      </c>
      <c r="B216" t="s">
        <v>240</v>
      </c>
      <c r="C216" s="77"/>
    </row>
    <row r="217" spans="1:3">
      <c r="A217" s="77" t="s">
        <v>584</v>
      </c>
      <c r="B217" t="s">
        <v>214</v>
      </c>
      <c r="C217" s="77"/>
    </row>
    <row r="218" spans="1:3">
      <c r="A218" s="77" t="s">
        <v>584</v>
      </c>
      <c r="B218" t="s">
        <v>214</v>
      </c>
      <c r="C218" s="77"/>
    </row>
    <row r="219" spans="1:3">
      <c r="A219" s="77" t="s">
        <v>584</v>
      </c>
      <c r="B219" t="s">
        <v>214</v>
      </c>
      <c r="C219" s="77"/>
    </row>
    <row r="220" spans="1:3">
      <c r="A220" s="77" t="s">
        <v>584</v>
      </c>
      <c r="B220" t="s">
        <v>214</v>
      </c>
      <c r="C220" s="77"/>
    </row>
    <row r="221" spans="1:3">
      <c r="A221" s="77" t="s">
        <v>584</v>
      </c>
      <c r="B221" t="s">
        <v>214</v>
      </c>
      <c r="C221" s="77"/>
    </row>
    <row r="222" spans="1:3">
      <c r="A222" s="77" t="s">
        <v>502</v>
      </c>
      <c r="B222" t="s">
        <v>212</v>
      </c>
      <c r="C222" s="77"/>
    </row>
    <row r="223" spans="1:3">
      <c r="A223" s="77" t="s">
        <v>502</v>
      </c>
      <c r="B223" t="s">
        <v>212</v>
      </c>
      <c r="C223" s="77"/>
    </row>
    <row r="224" spans="1:3">
      <c r="A224" s="77" t="s">
        <v>502</v>
      </c>
      <c r="B224" t="s">
        <v>212</v>
      </c>
      <c r="C224" s="77"/>
    </row>
    <row r="225" spans="1:3">
      <c r="A225" s="77" t="s">
        <v>502</v>
      </c>
      <c r="B225" t="s">
        <v>212</v>
      </c>
      <c r="C225" s="77"/>
    </row>
    <row r="226" spans="1:3">
      <c r="A226" s="77" t="s">
        <v>522</v>
      </c>
      <c r="B226" t="s">
        <v>213</v>
      </c>
      <c r="C226" s="77"/>
    </row>
    <row r="227" spans="1:3">
      <c r="A227" s="77" t="s">
        <v>522</v>
      </c>
      <c r="B227" t="s">
        <v>213</v>
      </c>
      <c r="C227" s="77"/>
    </row>
    <row r="228" spans="1:3">
      <c r="A228" s="77" t="s">
        <v>516</v>
      </c>
      <c r="B228" t="s">
        <v>9</v>
      </c>
      <c r="C228" s="77"/>
    </row>
    <row r="229" spans="1:3">
      <c r="A229" s="77" t="s">
        <v>516</v>
      </c>
      <c r="B229" t="s">
        <v>9</v>
      </c>
      <c r="C229" s="77"/>
    </row>
    <row r="230" spans="1:3">
      <c r="A230" s="77" t="s">
        <v>516</v>
      </c>
      <c r="B230" t="s">
        <v>9</v>
      </c>
      <c r="C230" s="77"/>
    </row>
    <row r="231" spans="1:3">
      <c r="A231" s="77" t="s">
        <v>516</v>
      </c>
      <c r="B231" t="s">
        <v>9</v>
      </c>
      <c r="C231" s="77"/>
    </row>
    <row r="232" spans="1:3">
      <c r="A232" s="77" t="s">
        <v>516</v>
      </c>
      <c r="B232" t="s">
        <v>9</v>
      </c>
      <c r="C232" s="77"/>
    </row>
    <row r="233" spans="1:3">
      <c r="A233" s="77" t="s">
        <v>516</v>
      </c>
      <c r="B233" t="s">
        <v>9</v>
      </c>
      <c r="C233" s="77"/>
    </row>
    <row r="234" spans="1:3">
      <c r="A234" s="77" t="s">
        <v>516</v>
      </c>
      <c r="B234" t="s">
        <v>9</v>
      </c>
      <c r="C234" s="77"/>
    </row>
    <row r="235" spans="1:3">
      <c r="A235" s="77" t="s">
        <v>516</v>
      </c>
      <c r="B235" t="s">
        <v>9</v>
      </c>
      <c r="C235" s="77"/>
    </row>
    <row r="236" spans="1:3">
      <c r="A236" s="77" t="s">
        <v>516</v>
      </c>
      <c r="B236" t="s">
        <v>9</v>
      </c>
      <c r="C236" s="77"/>
    </row>
    <row r="237" spans="1:3">
      <c r="A237" s="77" t="s">
        <v>516</v>
      </c>
      <c r="B237" t="s">
        <v>9</v>
      </c>
      <c r="C237" s="77"/>
    </row>
    <row r="238" spans="1:3">
      <c r="A238" s="77" t="s">
        <v>516</v>
      </c>
      <c r="B238" t="s">
        <v>9</v>
      </c>
      <c r="C238" s="77"/>
    </row>
    <row r="239" spans="1:3">
      <c r="A239" s="77" t="s">
        <v>516</v>
      </c>
      <c r="B239" t="s">
        <v>9</v>
      </c>
      <c r="C239" s="77"/>
    </row>
    <row r="240" spans="1:3">
      <c r="A240" s="77" t="s">
        <v>516</v>
      </c>
      <c r="B240" t="s">
        <v>9</v>
      </c>
      <c r="C240" s="77"/>
    </row>
    <row r="241" spans="1:3">
      <c r="A241" s="77" t="s">
        <v>516</v>
      </c>
      <c r="B241" t="s">
        <v>9</v>
      </c>
      <c r="C241" s="77"/>
    </row>
    <row r="242" spans="1:3">
      <c r="A242" s="77" t="s">
        <v>516</v>
      </c>
      <c r="B242" t="s">
        <v>9</v>
      </c>
      <c r="C242" s="77"/>
    </row>
    <row r="243" spans="1:3">
      <c r="A243" s="77" t="s">
        <v>516</v>
      </c>
      <c r="B243" t="s">
        <v>13</v>
      </c>
      <c r="C243" s="77"/>
    </row>
    <row r="244" spans="1:3">
      <c r="A244" s="77" t="s">
        <v>516</v>
      </c>
      <c r="B244" t="s">
        <v>13</v>
      </c>
      <c r="C244" s="77"/>
    </row>
    <row r="245" spans="1:3">
      <c r="A245" s="77" t="s">
        <v>516</v>
      </c>
      <c r="B245" t="s">
        <v>13</v>
      </c>
      <c r="C245" s="77"/>
    </row>
    <row r="246" spans="1:3">
      <c r="A246" s="77" t="s">
        <v>516</v>
      </c>
      <c r="B246" t="s">
        <v>13</v>
      </c>
      <c r="C246" s="77"/>
    </row>
    <row r="247" spans="1:3">
      <c r="A247" s="77" t="s">
        <v>516</v>
      </c>
      <c r="B247" t="s">
        <v>13</v>
      </c>
      <c r="C247" s="77"/>
    </row>
    <row r="248" spans="1:3">
      <c r="A248" s="77" t="s">
        <v>516</v>
      </c>
      <c r="B248" t="s">
        <v>13</v>
      </c>
      <c r="C248" s="77"/>
    </row>
    <row r="249" spans="1:3">
      <c r="A249" s="77" t="s">
        <v>516</v>
      </c>
      <c r="B249" t="s">
        <v>13</v>
      </c>
      <c r="C249" s="77"/>
    </row>
    <row r="250" spans="1:3">
      <c r="A250" s="77" t="s">
        <v>516</v>
      </c>
      <c r="B250" t="s">
        <v>13</v>
      </c>
      <c r="C250" s="77"/>
    </row>
    <row r="251" spans="1:3">
      <c r="A251" s="77" t="s">
        <v>516</v>
      </c>
      <c r="B251" t="s">
        <v>9</v>
      </c>
      <c r="C251" s="77"/>
    </row>
    <row r="252" spans="1:3">
      <c r="A252" s="77" t="s">
        <v>516</v>
      </c>
      <c r="B252" t="s">
        <v>9</v>
      </c>
      <c r="C252" s="77"/>
    </row>
    <row r="253" spans="1:3">
      <c r="A253" s="77" t="s">
        <v>516</v>
      </c>
      <c r="B253" t="s">
        <v>9</v>
      </c>
      <c r="C253" s="77"/>
    </row>
    <row r="254" spans="1:3">
      <c r="A254" s="77" t="s">
        <v>516</v>
      </c>
      <c r="B254" t="s">
        <v>9</v>
      </c>
      <c r="C254" s="77"/>
    </row>
    <row r="255" spans="1:3">
      <c r="A255" s="77" t="s">
        <v>516</v>
      </c>
      <c r="B255" t="s">
        <v>13</v>
      </c>
      <c r="C255" s="77"/>
    </row>
    <row r="256" spans="1:3">
      <c r="A256" s="77" t="s">
        <v>516</v>
      </c>
      <c r="B256" t="s">
        <v>13</v>
      </c>
      <c r="C256" s="77"/>
    </row>
    <row r="257" spans="1:3">
      <c r="A257" s="77" t="s">
        <v>516</v>
      </c>
      <c r="B257" t="s">
        <v>13</v>
      </c>
      <c r="C257" s="77"/>
    </row>
    <row r="258" spans="1:3">
      <c r="A258" s="77" t="s">
        <v>516</v>
      </c>
      <c r="B258" t="s">
        <v>13</v>
      </c>
      <c r="C258" s="77"/>
    </row>
    <row r="259" spans="1:3">
      <c r="A259" s="77" t="s">
        <v>516</v>
      </c>
      <c r="B259" t="s">
        <v>13</v>
      </c>
      <c r="C259" s="77"/>
    </row>
    <row r="260" spans="1:3">
      <c r="A260" s="77" t="s">
        <v>516</v>
      </c>
      <c r="B260" t="s">
        <v>13</v>
      </c>
      <c r="C260" s="77"/>
    </row>
    <row r="261" spans="1:3">
      <c r="A261" s="77" t="s">
        <v>516</v>
      </c>
      <c r="B261" t="s">
        <v>13</v>
      </c>
      <c r="C261" s="77"/>
    </row>
    <row r="262" spans="1:3">
      <c r="A262" s="77" t="s">
        <v>516</v>
      </c>
      <c r="B262" t="s">
        <v>13</v>
      </c>
      <c r="C262" s="77"/>
    </row>
    <row r="263" spans="1:3">
      <c r="A263" s="77" t="s">
        <v>516</v>
      </c>
      <c r="B263" t="s">
        <v>13</v>
      </c>
      <c r="C263" s="77"/>
    </row>
    <row r="264" spans="1:3">
      <c r="A264" s="77" t="s">
        <v>516</v>
      </c>
      <c r="B264" t="s">
        <v>13</v>
      </c>
      <c r="C264" s="77"/>
    </row>
    <row r="265" spans="1:3">
      <c r="A265" s="77" t="s">
        <v>516</v>
      </c>
      <c r="B265" t="s">
        <v>13</v>
      </c>
      <c r="C265" s="77"/>
    </row>
    <row r="266" spans="1:3">
      <c r="A266" s="77" t="s">
        <v>516</v>
      </c>
      <c r="B266" t="s">
        <v>13</v>
      </c>
      <c r="C266" s="77"/>
    </row>
    <row r="267" spans="1:3">
      <c r="A267" s="77" t="s">
        <v>516</v>
      </c>
      <c r="B267" t="s">
        <v>13</v>
      </c>
      <c r="C267" s="77"/>
    </row>
    <row r="268" spans="1:3">
      <c r="A268" s="77" t="s">
        <v>516</v>
      </c>
      <c r="B268" t="s">
        <v>13</v>
      </c>
      <c r="C268" s="77"/>
    </row>
    <row r="269" spans="1:3">
      <c r="A269" s="77" t="s">
        <v>516</v>
      </c>
      <c r="B269" t="s">
        <v>13</v>
      </c>
      <c r="C269" s="77"/>
    </row>
    <row r="270" spans="1:3">
      <c r="A270" s="77" t="s">
        <v>516</v>
      </c>
      <c r="B270" t="s">
        <v>13</v>
      </c>
      <c r="C270" s="77"/>
    </row>
    <row r="271" spans="1:3">
      <c r="A271" s="77" t="s">
        <v>516</v>
      </c>
      <c r="B271" t="s">
        <v>13</v>
      </c>
      <c r="C271" s="77"/>
    </row>
    <row r="272" spans="1:3">
      <c r="A272" s="77" t="s">
        <v>516</v>
      </c>
      <c r="B272" t="s">
        <v>13</v>
      </c>
      <c r="C272" s="77"/>
    </row>
    <row r="273" spans="1:3">
      <c r="A273" s="77" t="s">
        <v>516</v>
      </c>
      <c r="B273" t="s">
        <v>13</v>
      </c>
      <c r="C273" s="77"/>
    </row>
    <row r="274" spans="1:3">
      <c r="A274" s="77" t="s">
        <v>516</v>
      </c>
      <c r="B274" t="s">
        <v>13</v>
      </c>
      <c r="C274" s="77"/>
    </row>
    <row r="275" spans="1:3">
      <c r="A275" s="77" t="s">
        <v>516</v>
      </c>
      <c r="B275" t="s">
        <v>13</v>
      </c>
      <c r="C275" s="77"/>
    </row>
    <row r="276" spans="1:3">
      <c r="A276" s="77" t="s">
        <v>516</v>
      </c>
      <c r="B276" t="s">
        <v>13</v>
      </c>
      <c r="C276" s="77"/>
    </row>
    <row r="277" spans="1:3">
      <c r="A277" s="77" t="s">
        <v>516</v>
      </c>
      <c r="B277" t="s">
        <v>13</v>
      </c>
      <c r="C277" s="77"/>
    </row>
    <row r="278" spans="1:3">
      <c r="A278" s="77" t="s">
        <v>516</v>
      </c>
      <c r="B278" t="s">
        <v>13</v>
      </c>
      <c r="C278" s="77"/>
    </row>
    <row r="279" spans="1:3">
      <c r="A279" s="77" t="s">
        <v>516</v>
      </c>
      <c r="B279" t="s">
        <v>13</v>
      </c>
      <c r="C279" s="77"/>
    </row>
    <row r="280" spans="1:3">
      <c r="A280" s="77" t="s">
        <v>516</v>
      </c>
      <c r="B280" t="s">
        <v>13</v>
      </c>
      <c r="C280" s="77"/>
    </row>
    <row r="281" spans="1:3">
      <c r="A281" s="77" t="s">
        <v>516</v>
      </c>
      <c r="B281" t="s">
        <v>13</v>
      </c>
      <c r="C281" s="77"/>
    </row>
    <row r="282" spans="1:3">
      <c r="A282" s="77" t="s">
        <v>373</v>
      </c>
      <c r="B282" t="s">
        <v>100</v>
      </c>
      <c r="C282" s="77" t="s">
        <v>625</v>
      </c>
    </row>
    <row r="283" spans="1:3">
      <c r="A283" s="77" t="s">
        <v>373</v>
      </c>
      <c r="B283" t="s">
        <v>100</v>
      </c>
      <c r="C283" s="77" t="s">
        <v>625</v>
      </c>
    </row>
    <row r="284" spans="1:3">
      <c r="A284" s="77" t="s">
        <v>373</v>
      </c>
      <c r="B284" t="s">
        <v>100</v>
      </c>
      <c r="C284" s="77" t="s">
        <v>625</v>
      </c>
    </row>
    <row r="285" spans="1:3">
      <c r="A285" s="77" t="s">
        <v>373</v>
      </c>
      <c r="B285" t="s">
        <v>100</v>
      </c>
      <c r="C285" s="77" t="s">
        <v>625</v>
      </c>
    </row>
    <row r="286" spans="1:3">
      <c r="A286" s="77" t="s">
        <v>373</v>
      </c>
      <c r="B286" t="s">
        <v>100</v>
      </c>
      <c r="C286" s="77" t="s">
        <v>625</v>
      </c>
    </row>
    <row r="287" spans="1:3">
      <c r="A287" s="77" t="s">
        <v>373</v>
      </c>
      <c r="B287" t="s">
        <v>100</v>
      </c>
      <c r="C287" s="77" t="s">
        <v>625</v>
      </c>
    </row>
    <row r="288" spans="1:3">
      <c r="A288" s="77" t="s">
        <v>373</v>
      </c>
      <c r="B288" t="s">
        <v>100</v>
      </c>
      <c r="C288" s="77" t="s">
        <v>625</v>
      </c>
    </row>
    <row r="289" spans="1:3">
      <c r="A289" s="77" t="s">
        <v>373</v>
      </c>
      <c r="B289" t="s">
        <v>100</v>
      </c>
      <c r="C289" s="77" t="s">
        <v>625</v>
      </c>
    </row>
    <row r="290" spans="1:3">
      <c r="A290" s="77" t="s">
        <v>373</v>
      </c>
      <c r="B290" t="s">
        <v>100</v>
      </c>
      <c r="C290" s="77" t="s">
        <v>625</v>
      </c>
    </row>
    <row r="291" spans="1:3">
      <c r="A291" s="77" t="s">
        <v>373</v>
      </c>
      <c r="B291" t="s">
        <v>100</v>
      </c>
      <c r="C291" s="77" t="s">
        <v>625</v>
      </c>
    </row>
    <row r="292" spans="1:3">
      <c r="A292" s="77" t="s">
        <v>373</v>
      </c>
      <c r="B292" t="s">
        <v>100</v>
      </c>
      <c r="C292" s="77" t="s">
        <v>625</v>
      </c>
    </row>
    <row r="293" spans="1:3">
      <c r="A293" s="77" t="s">
        <v>373</v>
      </c>
      <c r="B293" t="s">
        <v>100</v>
      </c>
      <c r="C293" s="77" t="s">
        <v>625</v>
      </c>
    </row>
    <row r="294" spans="1:3">
      <c r="A294" s="77" t="s">
        <v>373</v>
      </c>
      <c r="B294" t="s">
        <v>100</v>
      </c>
      <c r="C294" s="77" t="s">
        <v>625</v>
      </c>
    </row>
    <row r="295" spans="1:3">
      <c r="A295" s="77" t="s">
        <v>373</v>
      </c>
      <c r="B295" t="s">
        <v>100</v>
      </c>
      <c r="C295" s="77" t="s">
        <v>625</v>
      </c>
    </row>
    <row r="296" spans="1:3">
      <c r="A296" s="77" t="s">
        <v>373</v>
      </c>
      <c r="B296" t="s">
        <v>100</v>
      </c>
      <c r="C296" s="77" t="s">
        <v>625</v>
      </c>
    </row>
    <row r="297" spans="1:3">
      <c r="A297" s="77" t="s">
        <v>373</v>
      </c>
      <c r="B297" t="s">
        <v>100</v>
      </c>
      <c r="C297" s="77" t="s">
        <v>625</v>
      </c>
    </row>
    <row r="298" spans="1:3">
      <c r="A298" s="77" t="s">
        <v>373</v>
      </c>
      <c r="B298" t="s">
        <v>100</v>
      </c>
      <c r="C298" s="77" t="s">
        <v>625</v>
      </c>
    </row>
    <row r="299" spans="1:3">
      <c r="A299" s="77" t="s">
        <v>373</v>
      </c>
      <c r="B299" t="s">
        <v>100</v>
      </c>
      <c r="C299" s="77" t="s">
        <v>625</v>
      </c>
    </row>
    <row r="300" spans="1:3">
      <c r="A300" s="77" t="s">
        <v>373</v>
      </c>
      <c r="B300" t="s">
        <v>100</v>
      </c>
      <c r="C300" s="77" t="s">
        <v>625</v>
      </c>
    </row>
    <row r="301" spans="1:3">
      <c r="A301" s="77" t="s">
        <v>370</v>
      </c>
      <c r="B301" t="s">
        <v>101</v>
      </c>
      <c r="C301" s="77" t="s">
        <v>625</v>
      </c>
    </row>
    <row r="302" spans="1:3">
      <c r="A302" s="77" t="s">
        <v>370</v>
      </c>
      <c r="B302" t="s">
        <v>101</v>
      </c>
      <c r="C302" s="77" t="s">
        <v>625</v>
      </c>
    </row>
    <row r="303" spans="1:3">
      <c r="A303" s="77" t="s">
        <v>370</v>
      </c>
      <c r="B303" t="s">
        <v>101</v>
      </c>
      <c r="C303" s="77" t="s">
        <v>625</v>
      </c>
    </row>
    <row r="304" spans="1:3">
      <c r="A304" s="77" t="s">
        <v>370</v>
      </c>
      <c r="B304" t="s">
        <v>101</v>
      </c>
      <c r="C304" s="77" t="s">
        <v>625</v>
      </c>
    </row>
    <row r="305" spans="1:3">
      <c r="A305" s="77" t="s">
        <v>370</v>
      </c>
      <c r="B305" t="s">
        <v>101</v>
      </c>
      <c r="C305" s="77" t="s">
        <v>625</v>
      </c>
    </row>
    <row r="306" spans="1:3">
      <c r="A306" s="77" t="s">
        <v>370</v>
      </c>
      <c r="B306" t="s">
        <v>101</v>
      </c>
      <c r="C306" s="77" t="s">
        <v>625</v>
      </c>
    </row>
    <row r="307" spans="1:3">
      <c r="A307" s="77" t="s">
        <v>370</v>
      </c>
      <c r="B307" t="s">
        <v>101</v>
      </c>
      <c r="C307" s="77" t="s">
        <v>625</v>
      </c>
    </row>
    <row r="308" spans="1:3">
      <c r="A308" s="77" t="s">
        <v>370</v>
      </c>
      <c r="B308" t="s">
        <v>104</v>
      </c>
      <c r="C308" s="77" t="s">
        <v>625</v>
      </c>
    </row>
    <row r="309" spans="1:3">
      <c r="A309" s="77" t="s">
        <v>370</v>
      </c>
      <c r="B309" t="s">
        <v>104</v>
      </c>
      <c r="C309" s="77" t="s">
        <v>625</v>
      </c>
    </row>
    <row r="310" spans="1:3">
      <c r="A310" s="77" t="s">
        <v>370</v>
      </c>
      <c r="B310" t="s">
        <v>101</v>
      </c>
      <c r="C310" s="77" t="s">
        <v>625</v>
      </c>
    </row>
    <row r="311" spans="1:3">
      <c r="A311" s="77" t="s">
        <v>370</v>
      </c>
      <c r="B311" t="s">
        <v>101</v>
      </c>
      <c r="C311" s="77" t="s">
        <v>625</v>
      </c>
    </row>
    <row r="312" spans="1:3">
      <c r="A312" s="77" t="s">
        <v>370</v>
      </c>
      <c r="B312" t="s">
        <v>101</v>
      </c>
      <c r="C312" s="77" t="s">
        <v>625</v>
      </c>
    </row>
    <row r="313" spans="1:3">
      <c r="A313" s="77" t="s">
        <v>370</v>
      </c>
      <c r="B313" t="s">
        <v>101</v>
      </c>
      <c r="C313" s="77" t="s">
        <v>625</v>
      </c>
    </row>
    <row r="314" spans="1:3">
      <c r="A314" s="77" t="s">
        <v>370</v>
      </c>
      <c r="B314" t="s">
        <v>101</v>
      </c>
      <c r="C314" s="77" t="s">
        <v>625</v>
      </c>
    </row>
    <row r="315" spans="1:3">
      <c r="A315" s="77" t="s">
        <v>370</v>
      </c>
      <c r="B315" t="s">
        <v>101</v>
      </c>
      <c r="C315" s="77" t="s">
        <v>625</v>
      </c>
    </row>
    <row r="316" spans="1:3">
      <c r="A316" s="77" t="s">
        <v>370</v>
      </c>
      <c r="B316" t="s">
        <v>101</v>
      </c>
      <c r="C316" s="77" t="s">
        <v>625</v>
      </c>
    </row>
    <row r="317" spans="1:3">
      <c r="A317" s="77" t="s">
        <v>370</v>
      </c>
      <c r="B317" t="s">
        <v>101</v>
      </c>
      <c r="C317" s="77" t="s">
        <v>625</v>
      </c>
    </row>
    <row r="318" spans="1:3">
      <c r="A318" s="77" t="s">
        <v>370</v>
      </c>
      <c r="B318" t="s">
        <v>101</v>
      </c>
      <c r="C318" s="77" t="s">
        <v>625</v>
      </c>
    </row>
    <row r="319" spans="1:3">
      <c r="A319" s="77" t="s">
        <v>370</v>
      </c>
      <c r="B319" t="s">
        <v>101</v>
      </c>
      <c r="C319" s="77" t="s">
        <v>625</v>
      </c>
    </row>
    <row r="320" spans="1:3">
      <c r="A320" s="77" t="s">
        <v>370</v>
      </c>
      <c r="B320" t="s">
        <v>101</v>
      </c>
      <c r="C320" s="77" t="s">
        <v>625</v>
      </c>
    </row>
    <row r="321" spans="1:3">
      <c r="A321" s="77" t="s">
        <v>370</v>
      </c>
      <c r="B321" t="s">
        <v>101</v>
      </c>
      <c r="C321" s="77" t="s">
        <v>625</v>
      </c>
    </row>
    <row r="322" spans="1:3">
      <c r="A322" s="77" t="s">
        <v>370</v>
      </c>
      <c r="B322" t="s">
        <v>101</v>
      </c>
      <c r="C322" s="77" t="s">
        <v>625</v>
      </c>
    </row>
    <row r="323" spans="1:3">
      <c r="A323" s="77" t="s">
        <v>370</v>
      </c>
      <c r="B323" t="s">
        <v>101</v>
      </c>
      <c r="C323" s="77" t="s">
        <v>625</v>
      </c>
    </row>
    <row r="324" spans="1:3">
      <c r="A324" s="77" t="s">
        <v>370</v>
      </c>
      <c r="B324" t="s">
        <v>101</v>
      </c>
      <c r="C324" s="77" t="s">
        <v>625</v>
      </c>
    </row>
    <row r="325" spans="1:3">
      <c r="A325" s="77" t="s">
        <v>370</v>
      </c>
      <c r="B325" t="s">
        <v>101</v>
      </c>
      <c r="C325" s="77" t="s">
        <v>625</v>
      </c>
    </row>
    <row r="326" spans="1:3">
      <c r="A326" s="77" t="s">
        <v>370</v>
      </c>
      <c r="B326" t="s">
        <v>101</v>
      </c>
      <c r="C326" s="77" t="s">
        <v>625</v>
      </c>
    </row>
    <row r="327" spans="1:3">
      <c r="A327" s="77" t="s">
        <v>368</v>
      </c>
      <c r="B327" t="s">
        <v>103</v>
      </c>
      <c r="C327" s="77" t="s">
        <v>625</v>
      </c>
    </row>
    <row r="328" spans="1:3">
      <c r="A328" s="77" t="s">
        <v>368</v>
      </c>
      <c r="B328" t="s">
        <v>105</v>
      </c>
      <c r="C328" s="77" t="s">
        <v>625</v>
      </c>
    </row>
    <row r="329" spans="1:3">
      <c r="A329" s="77" t="s">
        <v>368</v>
      </c>
      <c r="B329" t="s">
        <v>103</v>
      </c>
      <c r="C329" s="77" t="s">
        <v>625</v>
      </c>
    </row>
    <row r="330" spans="1:3">
      <c r="A330" s="77" t="s">
        <v>368</v>
      </c>
      <c r="B330" t="s">
        <v>103</v>
      </c>
      <c r="C330" s="77" t="s">
        <v>625</v>
      </c>
    </row>
    <row r="331" spans="1:3">
      <c r="A331" s="77" t="s">
        <v>368</v>
      </c>
      <c r="B331" t="s">
        <v>103</v>
      </c>
      <c r="C331" s="77" t="s">
        <v>625</v>
      </c>
    </row>
    <row r="332" spans="1:3">
      <c r="A332" s="77" t="s">
        <v>368</v>
      </c>
      <c r="B332" t="s">
        <v>103</v>
      </c>
      <c r="C332" s="77" t="s">
        <v>625</v>
      </c>
    </row>
    <row r="333" spans="1:3">
      <c r="A333" s="77" t="s">
        <v>368</v>
      </c>
      <c r="B333" t="s">
        <v>105</v>
      </c>
      <c r="C333" s="77" t="s">
        <v>625</v>
      </c>
    </row>
    <row r="334" spans="1:3">
      <c r="A334" s="77" t="s">
        <v>368</v>
      </c>
      <c r="B334" t="s">
        <v>105</v>
      </c>
      <c r="C334" s="77" t="s">
        <v>625</v>
      </c>
    </row>
    <row r="335" spans="1:3">
      <c r="A335" s="77" t="s">
        <v>368</v>
      </c>
      <c r="B335" t="s">
        <v>105</v>
      </c>
      <c r="C335" s="77" t="s">
        <v>625</v>
      </c>
    </row>
    <row r="336" spans="1:3">
      <c r="A336" s="77" t="s">
        <v>368</v>
      </c>
      <c r="B336" t="s">
        <v>103</v>
      </c>
      <c r="C336" s="77" t="s">
        <v>625</v>
      </c>
    </row>
    <row r="337" spans="1:3">
      <c r="A337" s="77" t="s">
        <v>368</v>
      </c>
      <c r="B337" t="s">
        <v>103</v>
      </c>
      <c r="C337" s="77" t="s">
        <v>625</v>
      </c>
    </row>
    <row r="338" spans="1:3">
      <c r="A338" s="77" t="s">
        <v>368</v>
      </c>
      <c r="B338" t="s">
        <v>103</v>
      </c>
      <c r="C338" s="77" t="s">
        <v>625</v>
      </c>
    </row>
    <row r="339" spans="1:3">
      <c r="A339" s="77" t="s">
        <v>368</v>
      </c>
      <c r="B339" t="s">
        <v>103</v>
      </c>
      <c r="C339" s="77" t="s">
        <v>625</v>
      </c>
    </row>
    <row r="340" spans="1:3">
      <c r="A340" s="77" t="s">
        <v>368</v>
      </c>
      <c r="B340" t="s">
        <v>103</v>
      </c>
      <c r="C340" s="77" t="s">
        <v>625</v>
      </c>
    </row>
    <row r="341" spans="1:3">
      <c r="A341" s="77" t="s">
        <v>368</v>
      </c>
      <c r="B341" t="s">
        <v>103</v>
      </c>
      <c r="C341" s="77" t="s">
        <v>625</v>
      </c>
    </row>
    <row r="342" spans="1:3">
      <c r="A342" s="77" t="s">
        <v>368</v>
      </c>
      <c r="B342" t="s">
        <v>103</v>
      </c>
      <c r="C342" s="77" t="s">
        <v>625</v>
      </c>
    </row>
    <row r="343" spans="1:3">
      <c r="A343" s="77" t="s">
        <v>368</v>
      </c>
      <c r="B343" t="s">
        <v>103</v>
      </c>
      <c r="C343" s="77" t="s">
        <v>625</v>
      </c>
    </row>
    <row r="344" spans="1:3">
      <c r="A344" s="77" t="s">
        <v>368</v>
      </c>
      <c r="B344" t="s">
        <v>105</v>
      </c>
      <c r="C344" s="77" t="s">
        <v>625</v>
      </c>
    </row>
    <row r="345" spans="1:3">
      <c r="A345" s="77" t="s">
        <v>368</v>
      </c>
      <c r="B345" t="s">
        <v>103</v>
      </c>
      <c r="C345" s="77" t="s">
        <v>625</v>
      </c>
    </row>
    <row r="346" spans="1:3">
      <c r="A346" s="77" t="s">
        <v>368</v>
      </c>
      <c r="B346" t="s">
        <v>103</v>
      </c>
      <c r="C346" s="77" t="s">
        <v>625</v>
      </c>
    </row>
    <row r="347" spans="1:3">
      <c r="A347" s="77" t="s">
        <v>368</v>
      </c>
      <c r="B347" t="s">
        <v>103</v>
      </c>
      <c r="C347" s="77" t="s">
        <v>625</v>
      </c>
    </row>
    <row r="348" spans="1:3">
      <c r="A348" s="77" t="s">
        <v>368</v>
      </c>
      <c r="B348" t="s">
        <v>103</v>
      </c>
      <c r="C348" s="77" t="s">
        <v>625</v>
      </c>
    </row>
    <row r="349" spans="1:3">
      <c r="A349" s="77" t="s">
        <v>368</v>
      </c>
      <c r="B349" t="s">
        <v>103</v>
      </c>
      <c r="C349" s="77" t="s">
        <v>625</v>
      </c>
    </row>
    <row r="350" spans="1:3">
      <c r="A350" s="77" t="s">
        <v>368</v>
      </c>
      <c r="B350" t="s">
        <v>105</v>
      </c>
      <c r="C350" s="77" t="s">
        <v>625</v>
      </c>
    </row>
    <row r="351" spans="1:3">
      <c r="A351" s="77" t="s">
        <v>368</v>
      </c>
      <c r="B351" t="s">
        <v>103</v>
      </c>
      <c r="C351" s="77" t="s">
        <v>625</v>
      </c>
    </row>
    <row r="352" spans="1:3">
      <c r="A352" s="77" t="s">
        <v>368</v>
      </c>
      <c r="B352" t="s">
        <v>103</v>
      </c>
      <c r="C352" s="77" t="s">
        <v>625</v>
      </c>
    </row>
    <row r="353" spans="1:3">
      <c r="A353" s="77" t="s">
        <v>368</v>
      </c>
      <c r="B353" t="s">
        <v>105</v>
      </c>
      <c r="C353" s="77" t="s">
        <v>625</v>
      </c>
    </row>
    <row r="354" spans="1:3">
      <c r="A354" s="77" t="s">
        <v>368</v>
      </c>
      <c r="B354" t="s">
        <v>103</v>
      </c>
      <c r="C354" s="77" t="s">
        <v>625</v>
      </c>
    </row>
    <row r="355" spans="1:3">
      <c r="A355" s="77" t="s">
        <v>368</v>
      </c>
      <c r="B355" t="s">
        <v>105</v>
      </c>
      <c r="C355" s="77" t="s">
        <v>625</v>
      </c>
    </row>
    <row r="356" spans="1:3">
      <c r="A356" s="77" t="s">
        <v>368</v>
      </c>
      <c r="B356" t="s">
        <v>103</v>
      </c>
      <c r="C356" s="77" t="s">
        <v>625</v>
      </c>
    </row>
    <row r="357" spans="1:3">
      <c r="A357" s="77" t="s">
        <v>368</v>
      </c>
      <c r="B357" t="s">
        <v>105</v>
      </c>
      <c r="C357" s="77" t="s">
        <v>625</v>
      </c>
    </row>
    <row r="358" spans="1:3">
      <c r="A358" s="77" t="s">
        <v>368</v>
      </c>
      <c r="B358" t="s">
        <v>103</v>
      </c>
      <c r="C358" s="77" t="s">
        <v>625</v>
      </c>
    </row>
    <row r="359" spans="1:3">
      <c r="A359" s="77" t="s">
        <v>368</v>
      </c>
      <c r="B359" t="s">
        <v>103</v>
      </c>
      <c r="C359" s="77" t="s">
        <v>625</v>
      </c>
    </row>
    <row r="360" spans="1:3">
      <c r="A360" s="77" t="s">
        <v>368</v>
      </c>
      <c r="B360" t="s">
        <v>103</v>
      </c>
      <c r="C360" s="77" t="s">
        <v>625</v>
      </c>
    </row>
    <row r="361" spans="1:3">
      <c r="A361" s="77" t="s">
        <v>368</v>
      </c>
      <c r="B361" t="s">
        <v>105</v>
      </c>
      <c r="C361" s="77" t="s">
        <v>625</v>
      </c>
    </row>
    <row r="362" spans="1:3">
      <c r="A362" s="77" t="s">
        <v>368</v>
      </c>
      <c r="B362" t="s">
        <v>103</v>
      </c>
      <c r="C362" s="77" t="s">
        <v>625</v>
      </c>
    </row>
    <row r="363" spans="1:3">
      <c r="A363" s="77" t="s">
        <v>368</v>
      </c>
      <c r="B363" t="s">
        <v>103</v>
      </c>
      <c r="C363" s="77" t="s">
        <v>625</v>
      </c>
    </row>
    <row r="364" spans="1:3">
      <c r="A364" s="77" t="s">
        <v>368</v>
      </c>
      <c r="B364" t="s">
        <v>105</v>
      </c>
      <c r="C364" s="77" t="s">
        <v>625</v>
      </c>
    </row>
    <row r="365" spans="1:3">
      <c r="A365" s="77" t="s">
        <v>368</v>
      </c>
      <c r="B365" t="s">
        <v>105</v>
      </c>
      <c r="C365" s="77" t="s">
        <v>625</v>
      </c>
    </row>
    <row r="366" spans="1:3">
      <c r="A366" s="77" t="s">
        <v>368</v>
      </c>
      <c r="B366" t="s">
        <v>105</v>
      </c>
      <c r="C366" s="77" t="s">
        <v>625</v>
      </c>
    </row>
    <row r="367" spans="1:3">
      <c r="A367" s="77" t="s">
        <v>368</v>
      </c>
      <c r="B367" t="s">
        <v>105</v>
      </c>
      <c r="C367" s="77" t="s">
        <v>625</v>
      </c>
    </row>
    <row r="368" spans="1:3">
      <c r="A368" s="77" t="s">
        <v>368</v>
      </c>
      <c r="B368" t="s">
        <v>103</v>
      </c>
      <c r="C368" s="77" t="s">
        <v>625</v>
      </c>
    </row>
    <row r="369" spans="1:3">
      <c r="A369" s="77" t="s">
        <v>368</v>
      </c>
      <c r="B369" t="s">
        <v>105</v>
      </c>
      <c r="C369" s="77" t="s">
        <v>625</v>
      </c>
    </row>
    <row r="370" spans="1:3">
      <c r="A370" s="77" t="s">
        <v>368</v>
      </c>
      <c r="B370" t="s">
        <v>105</v>
      </c>
      <c r="C370" s="77" t="s">
        <v>625</v>
      </c>
    </row>
    <row r="371" spans="1:3">
      <c r="A371" s="77" t="s">
        <v>368</v>
      </c>
      <c r="B371" t="s">
        <v>103</v>
      </c>
      <c r="C371" s="77" t="s">
        <v>625</v>
      </c>
    </row>
    <row r="372" spans="1:3">
      <c r="A372" s="77" t="s">
        <v>368</v>
      </c>
      <c r="B372" t="s">
        <v>103</v>
      </c>
      <c r="C372" s="77" t="s">
        <v>625</v>
      </c>
    </row>
    <row r="373" spans="1:3">
      <c r="A373" s="77" t="s">
        <v>368</v>
      </c>
      <c r="B373" t="s">
        <v>103</v>
      </c>
      <c r="C373" s="77" t="s">
        <v>625</v>
      </c>
    </row>
    <row r="374" spans="1:3">
      <c r="A374" s="77" t="s">
        <v>368</v>
      </c>
      <c r="B374" t="s">
        <v>103</v>
      </c>
      <c r="C374" s="77" t="s">
        <v>625</v>
      </c>
    </row>
    <row r="375" spans="1:3">
      <c r="A375" s="77" t="s">
        <v>368</v>
      </c>
      <c r="B375" t="s">
        <v>103</v>
      </c>
      <c r="C375" s="77" t="s">
        <v>625</v>
      </c>
    </row>
    <row r="376" spans="1:3">
      <c r="A376" s="77" t="s">
        <v>368</v>
      </c>
      <c r="B376" t="s">
        <v>103</v>
      </c>
      <c r="C376" s="77" t="s">
        <v>625</v>
      </c>
    </row>
    <row r="377" spans="1:3">
      <c r="A377" s="77" t="s">
        <v>368</v>
      </c>
      <c r="B377" t="s">
        <v>103</v>
      </c>
      <c r="C377" s="77" t="s">
        <v>625</v>
      </c>
    </row>
    <row r="378" spans="1:3">
      <c r="A378" s="77" t="s">
        <v>368</v>
      </c>
      <c r="B378" t="s">
        <v>103</v>
      </c>
      <c r="C378" s="77" t="s">
        <v>625</v>
      </c>
    </row>
    <row r="379" spans="1:3">
      <c r="A379" s="77" t="s">
        <v>368</v>
      </c>
      <c r="B379" t="s">
        <v>103</v>
      </c>
      <c r="C379" s="77" t="s">
        <v>625</v>
      </c>
    </row>
    <row r="380" spans="1:3">
      <c r="A380" s="77" t="s">
        <v>368</v>
      </c>
      <c r="B380" t="s">
        <v>103</v>
      </c>
      <c r="C380" s="77" t="s">
        <v>625</v>
      </c>
    </row>
    <row r="381" spans="1:3">
      <c r="A381" s="77" t="s">
        <v>368</v>
      </c>
      <c r="B381" t="s">
        <v>103</v>
      </c>
      <c r="C381" s="77" t="s">
        <v>625</v>
      </c>
    </row>
    <row r="382" spans="1:3">
      <c r="A382" s="77" t="s">
        <v>368</v>
      </c>
      <c r="B382" t="s">
        <v>103</v>
      </c>
      <c r="C382" s="77" t="s">
        <v>625</v>
      </c>
    </row>
    <row r="383" spans="1:3">
      <c r="A383" s="77" t="s">
        <v>368</v>
      </c>
      <c r="B383" t="s">
        <v>103</v>
      </c>
      <c r="C383" s="77" t="s">
        <v>625</v>
      </c>
    </row>
    <row r="384" spans="1:3">
      <c r="A384" s="77" t="s">
        <v>368</v>
      </c>
      <c r="B384" t="s">
        <v>105</v>
      </c>
      <c r="C384" s="77" t="s">
        <v>625</v>
      </c>
    </row>
    <row r="385" spans="1:3">
      <c r="A385" s="77" t="s">
        <v>368</v>
      </c>
      <c r="B385" t="s">
        <v>103</v>
      </c>
      <c r="C385" s="77" t="s">
        <v>625</v>
      </c>
    </row>
    <row r="386" spans="1:3">
      <c r="A386" s="77" t="s">
        <v>368</v>
      </c>
      <c r="B386" t="s">
        <v>103</v>
      </c>
      <c r="C386" s="77" t="s">
        <v>625</v>
      </c>
    </row>
    <row r="387" spans="1:3">
      <c r="A387" s="77" t="s">
        <v>368</v>
      </c>
      <c r="B387" t="s">
        <v>103</v>
      </c>
      <c r="C387" s="77" t="s">
        <v>625</v>
      </c>
    </row>
    <row r="388" spans="1:3">
      <c r="A388" s="77" t="s">
        <v>368</v>
      </c>
      <c r="B388" t="s">
        <v>103</v>
      </c>
      <c r="C388" s="77" t="s">
        <v>625</v>
      </c>
    </row>
    <row r="389" spans="1:3">
      <c r="A389" s="77" t="s">
        <v>368</v>
      </c>
      <c r="B389" t="s">
        <v>103</v>
      </c>
      <c r="C389" s="77" t="s">
        <v>625</v>
      </c>
    </row>
    <row r="390" spans="1:3">
      <c r="A390" s="77" t="s">
        <v>368</v>
      </c>
      <c r="B390" t="s">
        <v>103</v>
      </c>
      <c r="C390" s="77" t="s">
        <v>625</v>
      </c>
    </row>
    <row r="391" spans="1:3">
      <c r="A391" s="77" t="s">
        <v>368</v>
      </c>
      <c r="B391" t="s">
        <v>103</v>
      </c>
      <c r="C391" s="77" t="s">
        <v>625</v>
      </c>
    </row>
    <row r="392" spans="1:3">
      <c r="A392" s="77" t="s">
        <v>368</v>
      </c>
      <c r="B392" t="s">
        <v>103</v>
      </c>
      <c r="C392" s="77" t="s">
        <v>625</v>
      </c>
    </row>
    <row r="393" spans="1:3">
      <c r="A393" s="77" t="s">
        <v>368</v>
      </c>
      <c r="B393" t="s">
        <v>103</v>
      </c>
      <c r="C393" s="77" t="s">
        <v>625</v>
      </c>
    </row>
    <row r="394" spans="1:3">
      <c r="A394" s="77" t="s">
        <v>368</v>
      </c>
      <c r="B394" t="s">
        <v>105</v>
      </c>
      <c r="C394" s="77" t="s">
        <v>625</v>
      </c>
    </row>
    <row r="395" spans="1:3">
      <c r="A395" s="77" t="s">
        <v>368</v>
      </c>
      <c r="B395" t="s">
        <v>105</v>
      </c>
      <c r="C395" s="77" t="s">
        <v>625</v>
      </c>
    </row>
    <row r="396" spans="1:3">
      <c r="A396" s="77" t="s">
        <v>368</v>
      </c>
      <c r="B396" t="s">
        <v>105</v>
      </c>
      <c r="C396" s="77" t="s">
        <v>625</v>
      </c>
    </row>
    <row r="397" spans="1:3">
      <c r="A397" s="77" t="s">
        <v>368</v>
      </c>
      <c r="B397" t="s">
        <v>103</v>
      </c>
      <c r="C397" s="77" t="s">
        <v>625</v>
      </c>
    </row>
    <row r="398" spans="1:3">
      <c r="A398" s="77" t="s">
        <v>368</v>
      </c>
      <c r="B398" t="s">
        <v>103</v>
      </c>
      <c r="C398" s="77" t="s">
        <v>625</v>
      </c>
    </row>
    <row r="399" spans="1:3">
      <c r="A399" s="77" t="s">
        <v>368</v>
      </c>
      <c r="B399" t="s">
        <v>103</v>
      </c>
      <c r="C399" s="77" t="s">
        <v>625</v>
      </c>
    </row>
    <row r="400" spans="1:3">
      <c r="A400" s="77" t="s">
        <v>368</v>
      </c>
      <c r="B400" t="s">
        <v>103</v>
      </c>
      <c r="C400" s="77" t="s">
        <v>625</v>
      </c>
    </row>
    <row r="401" spans="1:3">
      <c r="A401" s="77" t="s">
        <v>368</v>
      </c>
      <c r="B401" t="s">
        <v>103</v>
      </c>
      <c r="C401" s="77" t="s">
        <v>625</v>
      </c>
    </row>
    <row r="402" spans="1:3">
      <c r="A402" s="77" t="s">
        <v>368</v>
      </c>
      <c r="B402" t="s">
        <v>103</v>
      </c>
      <c r="C402" s="77" t="s">
        <v>625</v>
      </c>
    </row>
    <row r="403" spans="1:3">
      <c r="A403" s="77" t="s">
        <v>368</v>
      </c>
      <c r="B403" t="s">
        <v>105</v>
      </c>
      <c r="C403" s="77" t="s">
        <v>625</v>
      </c>
    </row>
    <row r="404" spans="1:3">
      <c r="A404" s="77" t="s">
        <v>368</v>
      </c>
      <c r="B404" t="s">
        <v>105</v>
      </c>
      <c r="C404" s="77" t="s">
        <v>625</v>
      </c>
    </row>
    <row r="405" spans="1:3">
      <c r="A405" s="77" t="s">
        <v>368</v>
      </c>
      <c r="B405" t="s">
        <v>103</v>
      </c>
      <c r="C405" s="77" t="s">
        <v>625</v>
      </c>
    </row>
    <row r="406" spans="1:3">
      <c r="A406" s="77" t="s">
        <v>368</v>
      </c>
      <c r="B406" t="s">
        <v>103</v>
      </c>
      <c r="C406" s="77" t="s">
        <v>625</v>
      </c>
    </row>
    <row r="407" spans="1:3">
      <c r="A407" s="77" t="s">
        <v>368</v>
      </c>
      <c r="B407" t="s">
        <v>103</v>
      </c>
      <c r="C407" s="77" t="s">
        <v>625</v>
      </c>
    </row>
    <row r="408" spans="1:3">
      <c r="A408" s="77" t="s">
        <v>368</v>
      </c>
      <c r="B408" t="s">
        <v>105</v>
      </c>
      <c r="C408" s="77" t="s">
        <v>625</v>
      </c>
    </row>
    <row r="409" spans="1:3">
      <c r="A409" s="77" t="s">
        <v>368</v>
      </c>
      <c r="B409" t="s">
        <v>105</v>
      </c>
      <c r="C409" s="77" t="s">
        <v>625</v>
      </c>
    </row>
    <row r="410" spans="1:3">
      <c r="A410" s="77" t="s">
        <v>368</v>
      </c>
      <c r="B410" t="s">
        <v>105</v>
      </c>
      <c r="C410" s="77" t="s">
        <v>625</v>
      </c>
    </row>
    <row r="411" spans="1:3">
      <c r="A411" s="77" t="s">
        <v>368</v>
      </c>
      <c r="B411" t="s">
        <v>103</v>
      </c>
      <c r="C411" s="77" t="s">
        <v>625</v>
      </c>
    </row>
    <row r="412" spans="1:3">
      <c r="A412" s="77" t="s">
        <v>368</v>
      </c>
      <c r="B412" t="s">
        <v>105</v>
      </c>
      <c r="C412" s="77" t="s">
        <v>625</v>
      </c>
    </row>
    <row r="413" spans="1:3">
      <c r="A413" s="77" t="s">
        <v>368</v>
      </c>
      <c r="B413" t="s">
        <v>103</v>
      </c>
      <c r="C413" s="77" t="s">
        <v>625</v>
      </c>
    </row>
    <row r="414" spans="1:3">
      <c r="A414" s="77" t="s">
        <v>368</v>
      </c>
      <c r="B414" t="s">
        <v>103</v>
      </c>
      <c r="C414" s="77" t="s">
        <v>625</v>
      </c>
    </row>
    <row r="415" spans="1:3">
      <c r="A415" s="77" t="s">
        <v>368</v>
      </c>
      <c r="B415" t="s">
        <v>103</v>
      </c>
      <c r="C415" s="77" t="s">
        <v>625</v>
      </c>
    </row>
    <row r="416" spans="1:3">
      <c r="A416" s="77" t="s">
        <v>368</v>
      </c>
      <c r="B416" t="s">
        <v>103</v>
      </c>
      <c r="C416" s="77" t="s">
        <v>625</v>
      </c>
    </row>
    <row r="417" spans="1:3">
      <c r="A417" s="77" t="s">
        <v>368</v>
      </c>
      <c r="B417" t="s">
        <v>105</v>
      </c>
      <c r="C417" s="77" t="s">
        <v>625</v>
      </c>
    </row>
    <row r="418" spans="1:3">
      <c r="A418" s="77" t="s">
        <v>372</v>
      </c>
      <c r="B418" t="s">
        <v>103</v>
      </c>
      <c r="C418" s="77" t="s">
        <v>625</v>
      </c>
    </row>
    <row r="419" spans="1:3">
      <c r="A419" s="77" t="s">
        <v>372</v>
      </c>
      <c r="B419" t="s">
        <v>103</v>
      </c>
      <c r="C419" s="77" t="s">
        <v>625</v>
      </c>
    </row>
    <row r="420" spans="1:3">
      <c r="A420" s="77" t="s">
        <v>372</v>
      </c>
      <c r="B420" t="s">
        <v>103</v>
      </c>
      <c r="C420" s="77" t="s">
        <v>625</v>
      </c>
    </row>
    <row r="421" spans="1:3">
      <c r="A421" s="77" t="s">
        <v>372</v>
      </c>
      <c r="B421" t="s">
        <v>103</v>
      </c>
      <c r="C421" s="77" t="s">
        <v>625</v>
      </c>
    </row>
    <row r="422" spans="1:3">
      <c r="A422" s="77" t="s">
        <v>372</v>
      </c>
      <c r="B422" t="s">
        <v>103</v>
      </c>
      <c r="C422" s="77" t="s">
        <v>625</v>
      </c>
    </row>
    <row r="423" spans="1:3">
      <c r="A423" s="77" t="s">
        <v>372</v>
      </c>
      <c r="B423" t="s">
        <v>103</v>
      </c>
      <c r="C423" s="77" t="s">
        <v>625</v>
      </c>
    </row>
    <row r="424" spans="1:3">
      <c r="A424" s="77" t="s">
        <v>372</v>
      </c>
      <c r="B424" t="s">
        <v>103</v>
      </c>
      <c r="C424" s="77" t="s">
        <v>625</v>
      </c>
    </row>
    <row r="425" spans="1:3">
      <c r="A425" s="77" t="s">
        <v>372</v>
      </c>
      <c r="B425" t="s">
        <v>103</v>
      </c>
      <c r="C425" s="77" t="s">
        <v>625</v>
      </c>
    </row>
    <row r="426" spans="1:3">
      <c r="A426" s="77" t="s">
        <v>372</v>
      </c>
      <c r="B426" t="s">
        <v>103</v>
      </c>
      <c r="C426" s="77" t="s">
        <v>625</v>
      </c>
    </row>
    <row r="427" spans="1:3">
      <c r="A427" s="77" t="s">
        <v>372</v>
      </c>
      <c r="B427" t="s">
        <v>103</v>
      </c>
      <c r="C427" s="77" t="s">
        <v>625</v>
      </c>
    </row>
    <row r="428" spans="1:3">
      <c r="A428" s="77" t="s">
        <v>372</v>
      </c>
      <c r="B428" t="s">
        <v>103</v>
      </c>
      <c r="C428" s="77" t="s">
        <v>625</v>
      </c>
    </row>
    <row r="429" spans="1:3">
      <c r="A429" s="77" t="s">
        <v>372</v>
      </c>
      <c r="B429" t="s">
        <v>103</v>
      </c>
      <c r="C429" s="77" t="s">
        <v>625</v>
      </c>
    </row>
    <row r="430" spans="1:3">
      <c r="A430" s="77" t="s">
        <v>372</v>
      </c>
      <c r="B430" t="s">
        <v>103</v>
      </c>
      <c r="C430" s="77" t="s">
        <v>625</v>
      </c>
    </row>
    <row r="431" spans="1:3">
      <c r="A431" s="77" t="s">
        <v>372</v>
      </c>
      <c r="B431" t="s">
        <v>103</v>
      </c>
      <c r="C431" s="77" t="s">
        <v>625</v>
      </c>
    </row>
    <row r="432" spans="1:3">
      <c r="A432" s="77" t="s">
        <v>372</v>
      </c>
      <c r="B432" t="s">
        <v>103</v>
      </c>
      <c r="C432" s="77" t="s">
        <v>625</v>
      </c>
    </row>
    <row r="433" spans="1:3">
      <c r="A433" s="77" t="s">
        <v>314</v>
      </c>
      <c r="C433" s="77" t="s">
        <v>315</v>
      </c>
    </row>
    <row r="434" spans="1:3">
      <c r="A434" s="77" t="s">
        <v>314</v>
      </c>
      <c r="C434" s="77" t="s">
        <v>315</v>
      </c>
    </row>
    <row r="435" spans="1:3">
      <c r="A435" s="77" t="s">
        <v>314</v>
      </c>
      <c r="C435" s="77" t="s">
        <v>315</v>
      </c>
    </row>
    <row r="436" spans="1:3">
      <c r="A436" s="77" t="s">
        <v>314</v>
      </c>
      <c r="C436" s="77" t="s">
        <v>315</v>
      </c>
    </row>
    <row r="437" spans="1:3">
      <c r="A437" s="77" t="s">
        <v>314</v>
      </c>
      <c r="C437" s="77" t="s">
        <v>315</v>
      </c>
    </row>
    <row r="438" spans="1:3">
      <c r="A438" s="77" t="s">
        <v>314</v>
      </c>
      <c r="C438" s="77" t="s">
        <v>315</v>
      </c>
    </row>
    <row r="439" spans="1:3">
      <c r="A439" s="77" t="s">
        <v>314</v>
      </c>
      <c r="C439" s="77" t="s">
        <v>315</v>
      </c>
    </row>
    <row r="440" spans="1:3">
      <c r="A440" s="77" t="s">
        <v>314</v>
      </c>
      <c r="C440" s="77" t="s">
        <v>315</v>
      </c>
    </row>
    <row r="441" spans="1:3">
      <c r="A441" s="77" t="s">
        <v>314</v>
      </c>
      <c r="C441" s="77" t="s">
        <v>315</v>
      </c>
    </row>
    <row r="442" spans="1:3">
      <c r="A442" s="77" t="s">
        <v>314</v>
      </c>
      <c r="C442" s="77" t="s">
        <v>315</v>
      </c>
    </row>
    <row r="443" spans="1:3">
      <c r="A443" s="77" t="s">
        <v>314</v>
      </c>
      <c r="C443" s="77" t="s">
        <v>315</v>
      </c>
    </row>
    <row r="444" spans="1:3">
      <c r="A444" s="77" t="s">
        <v>314</v>
      </c>
      <c r="C444" s="77" t="s">
        <v>315</v>
      </c>
    </row>
    <row r="445" spans="1:3">
      <c r="A445" s="77" t="s">
        <v>314</v>
      </c>
      <c r="C445" s="77" t="s">
        <v>315</v>
      </c>
    </row>
    <row r="446" spans="1:3">
      <c r="A446" s="77" t="s">
        <v>314</v>
      </c>
      <c r="C446" s="77" t="s">
        <v>315</v>
      </c>
    </row>
    <row r="447" spans="1:3">
      <c r="A447" s="77" t="s">
        <v>314</v>
      </c>
      <c r="C447" s="77" t="s">
        <v>315</v>
      </c>
    </row>
    <row r="448" spans="1:3">
      <c r="A448" s="77" t="s">
        <v>314</v>
      </c>
      <c r="C448" s="77" t="s">
        <v>315</v>
      </c>
    </row>
    <row r="449" spans="1:3">
      <c r="A449" s="77" t="s">
        <v>314</v>
      </c>
      <c r="C449" s="77" t="s">
        <v>315</v>
      </c>
    </row>
    <row r="450" spans="1:3">
      <c r="A450" s="77" t="s">
        <v>314</v>
      </c>
      <c r="C450" s="77" t="s">
        <v>315</v>
      </c>
    </row>
    <row r="451" spans="1:3">
      <c r="A451" s="77" t="s">
        <v>314</v>
      </c>
      <c r="C451" s="77" t="s">
        <v>315</v>
      </c>
    </row>
    <row r="452" spans="1:3">
      <c r="A452" s="77" t="s">
        <v>314</v>
      </c>
      <c r="C452" s="77" t="s">
        <v>315</v>
      </c>
    </row>
    <row r="453" spans="1:3">
      <c r="A453" s="77" t="s">
        <v>314</v>
      </c>
      <c r="C453" s="77" t="s">
        <v>315</v>
      </c>
    </row>
    <row r="454" spans="1:3">
      <c r="A454" s="77" t="s">
        <v>314</v>
      </c>
      <c r="C454" s="77" t="s">
        <v>315</v>
      </c>
    </row>
    <row r="455" spans="1:3">
      <c r="A455" s="77" t="s">
        <v>314</v>
      </c>
      <c r="C455" s="77" t="s">
        <v>315</v>
      </c>
    </row>
    <row r="456" spans="1:3">
      <c r="A456" s="77" t="s">
        <v>314</v>
      </c>
      <c r="C456" s="77" t="s">
        <v>315</v>
      </c>
    </row>
    <row r="457" spans="1:3">
      <c r="A457" s="77" t="s">
        <v>314</v>
      </c>
      <c r="C457" s="77" t="s">
        <v>315</v>
      </c>
    </row>
    <row r="458" spans="1:3">
      <c r="A458" s="77" t="s">
        <v>314</v>
      </c>
      <c r="C458" s="77" t="s">
        <v>315</v>
      </c>
    </row>
    <row r="459" spans="1:3">
      <c r="A459" s="77" t="s">
        <v>314</v>
      </c>
      <c r="C459" s="77" t="s">
        <v>315</v>
      </c>
    </row>
    <row r="460" spans="1:3">
      <c r="A460" s="77" t="s">
        <v>314</v>
      </c>
      <c r="C460" s="77" t="s">
        <v>315</v>
      </c>
    </row>
    <row r="461" spans="1:3">
      <c r="A461" s="77" t="s">
        <v>314</v>
      </c>
      <c r="C461" s="77" t="s">
        <v>315</v>
      </c>
    </row>
    <row r="462" spans="1:3">
      <c r="A462" s="77" t="s">
        <v>314</v>
      </c>
      <c r="C462" s="77" t="s">
        <v>315</v>
      </c>
    </row>
    <row r="463" spans="1:3">
      <c r="A463" s="77" t="s">
        <v>314</v>
      </c>
      <c r="C463" s="77" t="s">
        <v>315</v>
      </c>
    </row>
    <row r="464" spans="1:3">
      <c r="A464" s="77" t="s">
        <v>314</v>
      </c>
      <c r="C464" s="77" t="s">
        <v>315</v>
      </c>
    </row>
    <row r="465" spans="1:3">
      <c r="A465" s="77" t="s">
        <v>314</v>
      </c>
      <c r="C465" s="77" t="s">
        <v>315</v>
      </c>
    </row>
    <row r="466" spans="1:3">
      <c r="A466" s="77" t="s">
        <v>314</v>
      </c>
      <c r="C466" s="77" t="s">
        <v>315</v>
      </c>
    </row>
    <row r="467" spans="1:3">
      <c r="A467" s="77" t="s">
        <v>314</v>
      </c>
      <c r="C467" s="77" t="s">
        <v>315</v>
      </c>
    </row>
    <row r="468" spans="1:3">
      <c r="A468" s="77" t="s">
        <v>314</v>
      </c>
      <c r="C468" s="77" t="s">
        <v>315</v>
      </c>
    </row>
    <row r="469" spans="1:3">
      <c r="A469" s="77" t="s">
        <v>314</v>
      </c>
      <c r="C469" s="77" t="s">
        <v>315</v>
      </c>
    </row>
    <row r="470" spans="1:3">
      <c r="A470" s="77" t="s">
        <v>314</v>
      </c>
      <c r="C470" s="77" t="s">
        <v>315</v>
      </c>
    </row>
    <row r="471" spans="1:3">
      <c r="A471" s="77" t="s">
        <v>314</v>
      </c>
      <c r="C471" s="77" t="s">
        <v>315</v>
      </c>
    </row>
    <row r="472" spans="1:3">
      <c r="A472" s="77" t="s">
        <v>314</v>
      </c>
      <c r="C472" s="77" t="s">
        <v>315</v>
      </c>
    </row>
    <row r="473" spans="1:3">
      <c r="A473" s="77" t="s">
        <v>314</v>
      </c>
      <c r="C473" s="77" t="s">
        <v>315</v>
      </c>
    </row>
    <row r="474" spans="1:3">
      <c r="A474" s="77" t="s">
        <v>314</v>
      </c>
      <c r="C474" s="77" t="s">
        <v>315</v>
      </c>
    </row>
    <row r="475" spans="1:3">
      <c r="A475" s="77" t="s">
        <v>314</v>
      </c>
      <c r="C475" s="77" t="s">
        <v>315</v>
      </c>
    </row>
    <row r="476" spans="1:3">
      <c r="A476" s="77" t="s">
        <v>314</v>
      </c>
      <c r="C476" s="77" t="s">
        <v>315</v>
      </c>
    </row>
    <row r="477" spans="1:3">
      <c r="A477" s="77" t="s">
        <v>314</v>
      </c>
      <c r="C477" s="77" t="s">
        <v>315</v>
      </c>
    </row>
    <row r="478" spans="1:3">
      <c r="A478" s="77" t="s">
        <v>314</v>
      </c>
      <c r="C478" s="77" t="s">
        <v>315</v>
      </c>
    </row>
    <row r="479" spans="1:3">
      <c r="A479" s="77" t="s">
        <v>314</v>
      </c>
      <c r="C479" s="77" t="s">
        <v>315</v>
      </c>
    </row>
    <row r="480" spans="1:3">
      <c r="A480" s="77" t="s">
        <v>314</v>
      </c>
      <c r="C480" s="77" t="s">
        <v>315</v>
      </c>
    </row>
    <row r="481" spans="1:3">
      <c r="A481" s="77" t="s">
        <v>314</v>
      </c>
      <c r="C481" s="77" t="s">
        <v>315</v>
      </c>
    </row>
    <row r="482" spans="1:3">
      <c r="A482" s="77" t="s">
        <v>314</v>
      </c>
      <c r="C482" s="77" t="s">
        <v>315</v>
      </c>
    </row>
    <row r="483" spans="1:3">
      <c r="A483" s="77" t="s">
        <v>314</v>
      </c>
      <c r="C483" s="77" t="s">
        <v>315</v>
      </c>
    </row>
    <row r="484" spans="1:3">
      <c r="A484" s="77" t="s">
        <v>314</v>
      </c>
      <c r="C484" s="77" t="s">
        <v>315</v>
      </c>
    </row>
    <row r="485" spans="1:3">
      <c r="A485" s="77" t="s">
        <v>314</v>
      </c>
      <c r="C485" s="77" t="s">
        <v>315</v>
      </c>
    </row>
    <row r="486" spans="1:3">
      <c r="A486" s="77" t="s">
        <v>314</v>
      </c>
      <c r="C486" s="77" t="s">
        <v>315</v>
      </c>
    </row>
    <row r="487" spans="1:3">
      <c r="A487" s="77" t="s">
        <v>314</v>
      </c>
      <c r="C487" s="77" t="s">
        <v>315</v>
      </c>
    </row>
    <row r="488" spans="1:3">
      <c r="A488" s="77" t="s">
        <v>314</v>
      </c>
      <c r="C488" s="77" t="s">
        <v>315</v>
      </c>
    </row>
    <row r="489" spans="1:3">
      <c r="A489" s="77" t="s">
        <v>314</v>
      </c>
      <c r="C489" s="77" t="s">
        <v>315</v>
      </c>
    </row>
    <row r="490" spans="1:3">
      <c r="A490" s="77" t="s">
        <v>314</v>
      </c>
      <c r="C490" s="77" t="s">
        <v>315</v>
      </c>
    </row>
    <row r="491" spans="1:3">
      <c r="A491" s="77" t="s">
        <v>314</v>
      </c>
      <c r="C491" s="77" t="s">
        <v>315</v>
      </c>
    </row>
    <row r="492" spans="1:3">
      <c r="A492" s="77" t="s">
        <v>314</v>
      </c>
      <c r="C492" s="77" t="s">
        <v>315</v>
      </c>
    </row>
    <row r="493" spans="1:3">
      <c r="A493" s="77" t="s">
        <v>314</v>
      </c>
      <c r="C493" s="77" t="s">
        <v>315</v>
      </c>
    </row>
    <row r="494" spans="1:3">
      <c r="A494" s="77" t="s">
        <v>314</v>
      </c>
      <c r="C494" s="77" t="s">
        <v>315</v>
      </c>
    </row>
    <row r="495" spans="1:3">
      <c r="A495" s="77" t="s">
        <v>314</v>
      </c>
      <c r="C495" s="77" t="s">
        <v>315</v>
      </c>
    </row>
    <row r="496" spans="1:3">
      <c r="A496" s="77" t="s">
        <v>314</v>
      </c>
      <c r="C496" s="77" t="s">
        <v>315</v>
      </c>
    </row>
    <row r="497" spans="1:3">
      <c r="A497" s="77" t="s">
        <v>314</v>
      </c>
      <c r="C497" s="77" t="s">
        <v>315</v>
      </c>
    </row>
    <row r="498" spans="1:3">
      <c r="A498" s="77" t="s">
        <v>314</v>
      </c>
      <c r="C498" s="77" t="s">
        <v>315</v>
      </c>
    </row>
    <row r="499" spans="1:3">
      <c r="A499" s="77" t="s">
        <v>314</v>
      </c>
      <c r="C499" s="77" t="s">
        <v>315</v>
      </c>
    </row>
    <row r="500" spans="1:3">
      <c r="A500" s="77" t="s">
        <v>314</v>
      </c>
      <c r="C500" s="77" t="s">
        <v>315</v>
      </c>
    </row>
    <row r="501" spans="1:3">
      <c r="A501" s="77" t="s">
        <v>314</v>
      </c>
      <c r="C501" s="77" t="s">
        <v>315</v>
      </c>
    </row>
    <row r="502" spans="1:3">
      <c r="A502" s="77" t="s">
        <v>314</v>
      </c>
      <c r="C502" s="77" t="s">
        <v>315</v>
      </c>
    </row>
    <row r="503" spans="1:3">
      <c r="A503" s="77" t="s">
        <v>314</v>
      </c>
      <c r="C503" s="77" t="s">
        <v>315</v>
      </c>
    </row>
    <row r="504" spans="1:3">
      <c r="A504" s="77" t="s">
        <v>314</v>
      </c>
      <c r="C504" s="77" t="s">
        <v>315</v>
      </c>
    </row>
    <row r="505" spans="1:3">
      <c r="A505" s="77" t="s">
        <v>314</v>
      </c>
      <c r="C505" s="77" t="s">
        <v>315</v>
      </c>
    </row>
    <row r="506" spans="1:3">
      <c r="A506" s="77" t="s">
        <v>465</v>
      </c>
      <c r="B506" t="s">
        <v>14</v>
      </c>
      <c r="C506" s="77"/>
    </row>
    <row r="507" spans="1:3">
      <c r="A507" s="77" t="s">
        <v>465</v>
      </c>
      <c r="B507" t="s">
        <v>14</v>
      </c>
      <c r="C507" s="77"/>
    </row>
    <row r="508" spans="1:3">
      <c r="A508" s="77" t="s">
        <v>465</v>
      </c>
      <c r="B508" t="s">
        <v>14</v>
      </c>
      <c r="C508" s="77"/>
    </row>
    <row r="509" spans="1:3">
      <c r="A509" s="77" t="s">
        <v>465</v>
      </c>
      <c r="B509" t="s">
        <v>14</v>
      </c>
      <c r="C509" s="77"/>
    </row>
    <row r="510" spans="1:3">
      <c r="A510" s="77" t="s">
        <v>465</v>
      </c>
      <c r="B510" t="s">
        <v>14</v>
      </c>
      <c r="C510" s="77"/>
    </row>
    <row r="511" spans="1:3">
      <c r="A511" s="77" t="s">
        <v>465</v>
      </c>
      <c r="B511" t="s">
        <v>14</v>
      </c>
      <c r="C511" s="77"/>
    </row>
    <row r="512" spans="1:3">
      <c r="A512" s="77" t="s">
        <v>465</v>
      </c>
      <c r="B512" t="s">
        <v>14</v>
      </c>
      <c r="C512" s="77"/>
    </row>
    <row r="513" spans="1:3">
      <c r="A513" s="77" t="s">
        <v>465</v>
      </c>
      <c r="B513" t="s">
        <v>14</v>
      </c>
      <c r="C513" s="77"/>
    </row>
    <row r="514" spans="1:3">
      <c r="A514" s="77" t="s">
        <v>465</v>
      </c>
      <c r="B514" t="s">
        <v>14</v>
      </c>
      <c r="C514" s="77"/>
    </row>
    <row r="515" spans="1:3">
      <c r="A515" s="77" t="s">
        <v>465</v>
      </c>
      <c r="B515" t="s">
        <v>14</v>
      </c>
      <c r="C515" s="77"/>
    </row>
    <row r="516" spans="1:3">
      <c r="A516" s="77" t="s">
        <v>465</v>
      </c>
      <c r="B516" t="s">
        <v>14</v>
      </c>
      <c r="C516" s="77"/>
    </row>
    <row r="517" spans="1:3">
      <c r="A517" s="77" t="s">
        <v>465</v>
      </c>
      <c r="B517" t="s">
        <v>14</v>
      </c>
      <c r="C517" s="77"/>
    </row>
    <row r="518" spans="1:3">
      <c r="A518" s="77" t="s">
        <v>465</v>
      </c>
      <c r="B518" t="s">
        <v>14</v>
      </c>
      <c r="C518" s="77"/>
    </row>
    <row r="519" spans="1:3">
      <c r="A519" s="77" t="s">
        <v>465</v>
      </c>
      <c r="B519" t="s">
        <v>14</v>
      </c>
      <c r="C519" s="77"/>
    </row>
    <row r="520" spans="1:3">
      <c r="A520" s="77" t="s">
        <v>465</v>
      </c>
      <c r="B520" t="s">
        <v>14</v>
      </c>
      <c r="C520" s="77"/>
    </row>
    <row r="521" spans="1:3">
      <c r="A521" s="77" t="s">
        <v>465</v>
      </c>
      <c r="B521" t="s">
        <v>14</v>
      </c>
      <c r="C521" s="77"/>
    </row>
    <row r="522" spans="1:3">
      <c r="A522" s="77" t="s">
        <v>465</v>
      </c>
      <c r="B522" t="s">
        <v>14</v>
      </c>
      <c r="C522" s="77"/>
    </row>
    <row r="523" spans="1:3">
      <c r="A523" s="77" t="s">
        <v>465</v>
      </c>
      <c r="B523" t="s">
        <v>14</v>
      </c>
      <c r="C523" s="77"/>
    </row>
    <row r="524" spans="1:3">
      <c r="A524" s="77" t="s">
        <v>465</v>
      </c>
      <c r="B524" t="s">
        <v>14</v>
      </c>
      <c r="C524" s="77"/>
    </row>
    <row r="525" spans="1:3">
      <c r="A525" s="77" t="s">
        <v>465</v>
      </c>
      <c r="B525" t="s">
        <v>14</v>
      </c>
      <c r="C525" s="77"/>
    </row>
    <row r="526" spans="1:3">
      <c r="A526" s="77" t="s">
        <v>465</v>
      </c>
      <c r="B526" t="s">
        <v>14</v>
      </c>
      <c r="C526" s="77"/>
    </row>
    <row r="527" spans="1:3">
      <c r="A527" s="77" t="s">
        <v>465</v>
      </c>
      <c r="B527" t="s">
        <v>14</v>
      </c>
      <c r="C527" s="77"/>
    </row>
    <row r="528" spans="1:3">
      <c r="A528" s="77" t="s">
        <v>465</v>
      </c>
      <c r="B528" t="s">
        <v>14</v>
      </c>
      <c r="C528" s="77"/>
    </row>
    <row r="529" spans="1:3">
      <c r="A529" s="77" t="s">
        <v>465</v>
      </c>
      <c r="B529" t="s">
        <v>14</v>
      </c>
      <c r="C529" s="77"/>
    </row>
    <row r="530" spans="1:3">
      <c r="A530" s="77" t="s">
        <v>465</v>
      </c>
      <c r="B530" t="s">
        <v>14</v>
      </c>
      <c r="C530" s="77"/>
    </row>
    <row r="531" spans="1:3">
      <c r="A531" s="77" t="s">
        <v>465</v>
      </c>
      <c r="B531" t="s">
        <v>14</v>
      </c>
      <c r="C531" s="77"/>
    </row>
    <row r="532" spans="1:3">
      <c r="A532" s="77" t="s">
        <v>465</v>
      </c>
      <c r="B532" t="s">
        <v>14</v>
      </c>
      <c r="C532" s="77"/>
    </row>
    <row r="533" spans="1:3">
      <c r="A533" s="77" t="s">
        <v>465</v>
      </c>
      <c r="B533" t="s">
        <v>14</v>
      </c>
      <c r="C533" s="77"/>
    </row>
    <row r="534" spans="1:3">
      <c r="A534" s="77" t="s">
        <v>465</v>
      </c>
      <c r="B534" t="s">
        <v>14</v>
      </c>
      <c r="C534" s="77"/>
    </row>
    <row r="535" spans="1:3">
      <c r="A535" s="77" t="s">
        <v>465</v>
      </c>
      <c r="B535" t="s">
        <v>14</v>
      </c>
      <c r="C535" s="77"/>
    </row>
    <row r="536" spans="1:3">
      <c r="A536" s="77" t="s">
        <v>465</v>
      </c>
      <c r="B536" t="s">
        <v>14</v>
      </c>
      <c r="C536" s="77"/>
    </row>
    <row r="537" spans="1:3">
      <c r="A537" s="77" t="s">
        <v>465</v>
      </c>
      <c r="B537" t="s">
        <v>14</v>
      </c>
      <c r="C537" s="77"/>
    </row>
    <row r="538" spans="1:3">
      <c r="A538" s="77" t="s">
        <v>465</v>
      </c>
      <c r="B538" t="s">
        <v>14</v>
      </c>
      <c r="C538" s="77"/>
    </row>
    <row r="539" spans="1:3">
      <c r="A539" s="77" t="s">
        <v>465</v>
      </c>
      <c r="B539" t="s">
        <v>14</v>
      </c>
      <c r="C539" s="77"/>
    </row>
    <row r="540" spans="1:3">
      <c r="A540" s="77" t="s">
        <v>465</v>
      </c>
      <c r="B540" t="s">
        <v>14</v>
      </c>
      <c r="C540" s="77"/>
    </row>
    <row r="541" spans="1:3">
      <c r="A541" s="77" t="s">
        <v>348</v>
      </c>
      <c r="B541" t="s">
        <v>173</v>
      </c>
      <c r="C541" s="77"/>
    </row>
    <row r="542" spans="1:3">
      <c r="A542" s="77" t="s">
        <v>348</v>
      </c>
      <c r="B542" t="s">
        <v>173</v>
      </c>
      <c r="C542" s="77"/>
    </row>
    <row r="543" spans="1:3">
      <c r="A543" s="77" t="s">
        <v>348</v>
      </c>
      <c r="B543" t="s">
        <v>173</v>
      </c>
      <c r="C543" s="77"/>
    </row>
    <row r="544" spans="1:3">
      <c r="A544" s="77" t="s">
        <v>348</v>
      </c>
      <c r="B544" t="s">
        <v>173</v>
      </c>
      <c r="C544" s="77"/>
    </row>
    <row r="545" spans="1:3">
      <c r="A545" s="77" t="s">
        <v>348</v>
      </c>
      <c r="B545" t="s">
        <v>173</v>
      </c>
      <c r="C545" s="77"/>
    </row>
    <row r="546" spans="1:3">
      <c r="A546" s="77" t="s">
        <v>348</v>
      </c>
      <c r="B546" t="s">
        <v>173</v>
      </c>
      <c r="C546" s="77"/>
    </row>
    <row r="547" spans="1:3">
      <c r="A547" s="77" t="s">
        <v>348</v>
      </c>
      <c r="B547" t="s">
        <v>173</v>
      </c>
      <c r="C547" s="77"/>
    </row>
    <row r="548" spans="1:3">
      <c r="A548" s="77" t="s">
        <v>348</v>
      </c>
      <c r="B548" t="s">
        <v>173</v>
      </c>
      <c r="C548" s="77"/>
    </row>
    <row r="549" spans="1:3">
      <c r="A549" s="77" t="s">
        <v>348</v>
      </c>
      <c r="B549" t="s">
        <v>173</v>
      </c>
      <c r="C549" s="77"/>
    </row>
    <row r="550" spans="1:3">
      <c r="A550" s="77" t="s">
        <v>348</v>
      </c>
      <c r="B550" t="s">
        <v>173</v>
      </c>
      <c r="C550" s="77"/>
    </row>
    <row r="551" spans="1:3">
      <c r="A551" s="77" t="s">
        <v>348</v>
      </c>
      <c r="B551" t="s">
        <v>173</v>
      </c>
      <c r="C551" s="77"/>
    </row>
    <row r="552" spans="1:3">
      <c r="A552" s="77" t="s">
        <v>348</v>
      </c>
      <c r="B552" t="s">
        <v>173</v>
      </c>
      <c r="C552" s="77"/>
    </row>
    <row r="553" spans="1:3">
      <c r="A553" s="77" t="s">
        <v>348</v>
      </c>
      <c r="B553" t="s">
        <v>173</v>
      </c>
      <c r="C553" s="77"/>
    </row>
    <row r="554" spans="1:3">
      <c r="A554" s="77" t="s">
        <v>348</v>
      </c>
      <c r="B554" t="s">
        <v>173</v>
      </c>
      <c r="C554" s="77"/>
    </row>
    <row r="555" spans="1:3">
      <c r="A555" s="77" t="s">
        <v>348</v>
      </c>
      <c r="B555" t="s">
        <v>173</v>
      </c>
      <c r="C555" s="77"/>
    </row>
    <row r="556" spans="1:3">
      <c r="A556" s="77" t="s">
        <v>348</v>
      </c>
      <c r="B556" t="s">
        <v>173</v>
      </c>
      <c r="C556" s="77"/>
    </row>
    <row r="557" spans="1:3">
      <c r="A557" s="77" t="s">
        <v>348</v>
      </c>
      <c r="B557" t="s">
        <v>173</v>
      </c>
      <c r="C557" s="77"/>
    </row>
    <row r="558" spans="1:3">
      <c r="A558" s="77" t="s">
        <v>348</v>
      </c>
      <c r="B558" t="s">
        <v>173</v>
      </c>
      <c r="C558" s="77"/>
    </row>
    <row r="559" spans="1:3">
      <c r="A559" s="77" t="s">
        <v>348</v>
      </c>
      <c r="B559" t="s">
        <v>173</v>
      </c>
      <c r="C559" s="77"/>
    </row>
    <row r="560" spans="1:3">
      <c r="A560" s="77" t="s">
        <v>348</v>
      </c>
      <c r="B560" t="s">
        <v>173</v>
      </c>
      <c r="C560" s="77"/>
    </row>
    <row r="561" spans="1:3">
      <c r="A561" s="77" t="s">
        <v>348</v>
      </c>
      <c r="B561" t="s">
        <v>173</v>
      </c>
      <c r="C561" s="77"/>
    </row>
    <row r="562" spans="1:3">
      <c r="A562" s="77" t="s">
        <v>348</v>
      </c>
      <c r="B562" t="s">
        <v>173</v>
      </c>
      <c r="C562" s="77"/>
    </row>
    <row r="563" spans="1:3">
      <c r="A563" s="77" t="s">
        <v>348</v>
      </c>
      <c r="B563" t="s">
        <v>173</v>
      </c>
      <c r="C563" s="77"/>
    </row>
    <row r="564" spans="1:3">
      <c r="A564" s="77" t="s">
        <v>348</v>
      </c>
      <c r="B564" t="s">
        <v>173</v>
      </c>
      <c r="C564" s="77"/>
    </row>
    <row r="565" spans="1:3">
      <c r="A565" s="77" t="s">
        <v>348</v>
      </c>
      <c r="B565" t="s">
        <v>173</v>
      </c>
      <c r="C565" s="77"/>
    </row>
    <row r="566" spans="1:3">
      <c r="A566" s="77" t="s">
        <v>348</v>
      </c>
      <c r="B566" t="s">
        <v>173</v>
      </c>
      <c r="C566" s="77"/>
    </row>
    <row r="567" spans="1:3">
      <c r="A567" s="77" t="s">
        <v>348</v>
      </c>
      <c r="B567" t="s">
        <v>173</v>
      </c>
      <c r="C567" s="77"/>
    </row>
    <row r="568" spans="1:3">
      <c r="A568" s="77" t="s">
        <v>348</v>
      </c>
      <c r="B568" t="s">
        <v>173</v>
      </c>
      <c r="C568" s="77"/>
    </row>
    <row r="569" spans="1:3">
      <c r="A569" s="77" t="s">
        <v>348</v>
      </c>
      <c r="B569" t="s">
        <v>173</v>
      </c>
      <c r="C569" s="77"/>
    </row>
    <row r="570" spans="1:3">
      <c r="A570" s="77" t="s">
        <v>348</v>
      </c>
      <c r="B570" t="s">
        <v>173</v>
      </c>
      <c r="C570" s="77"/>
    </row>
    <row r="571" spans="1:3">
      <c r="A571" s="77" t="s">
        <v>348</v>
      </c>
      <c r="B571" t="s">
        <v>173</v>
      </c>
      <c r="C571" s="77"/>
    </row>
    <row r="572" spans="1:3">
      <c r="A572" s="77" t="s">
        <v>348</v>
      </c>
      <c r="B572" t="s">
        <v>173</v>
      </c>
      <c r="C572" s="77"/>
    </row>
    <row r="573" spans="1:3">
      <c r="A573" s="77" t="s">
        <v>348</v>
      </c>
      <c r="B573" t="s">
        <v>173</v>
      </c>
      <c r="C573" s="77"/>
    </row>
    <row r="574" spans="1:3">
      <c r="A574" s="77" t="s">
        <v>348</v>
      </c>
      <c r="B574" t="s">
        <v>173</v>
      </c>
      <c r="C574" s="77"/>
    </row>
    <row r="575" spans="1:3">
      <c r="A575" s="77" t="s">
        <v>348</v>
      </c>
      <c r="B575" t="s">
        <v>173</v>
      </c>
      <c r="C575" s="77"/>
    </row>
    <row r="576" spans="1:3">
      <c r="A576" s="77" t="s">
        <v>348</v>
      </c>
      <c r="B576" t="s">
        <v>173</v>
      </c>
      <c r="C576" s="77"/>
    </row>
    <row r="577" spans="1:3">
      <c r="A577" s="77" t="s">
        <v>348</v>
      </c>
      <c r="B577" t="s">
        <v>173</v>
      </c>
      <c r="C577" s="77"/>
    </row>
    <row r="578" spans="1:3">
      <c r="A578" s="77" t="s">
        <v>348</v>
      </c>
      <c r="B578" t="s">
        <v>173</v>
      </c>
      <c r="C578" s="77"/>
    </row>
    <row r="579" spans="1:3">
      <c r="A579" s="77" t="s">
        <v>348</v>
      </c>
      <c r="B579" t="s">
        <v>173</v>
      </c>
      <c r="C579" s="77"/>
    </row>
    <row r="580" spans="1:3">
      <c r="A580" s="77" t="s">
        <v>348</v>
      </c>
      <c r="B580" t="s">
        <v>173</v>
      </c>
      <c r="C580" s="77"/>
    </row>
    <row r="581" spans="1:3">
      <c r="A581" s="77" t="s">
        <v>348</v>
      </c>
      <c r="B581" t="s">
        <v>173</v>
      </c>
      <c r="C581" s="77"/>
    </row>
    <row r="582" spans="1:3">
      <c r="A582" s="77" t="s">
        <v>348</v>
      </c>
      <c r="B582" t="s">
        <v>173</v>
      </c>
      <c r="C582" s="77"/>
    </row>
    <row r="583" spans="1:3">
      <c r="A583" s="77" t="s">
        <v>292</v>
      </c>
      <c r="C583" s="77" t="s">
        <v>293</v>
      </c>
    </row>
    <row r="584" spans="1:3">
      <c r="A584" s="77" t="s">
        <v>292</v>
      </c>
      <c r="C584" s="77" t="s">
        <v>294</v>
      </c>
    </row>
    <row r="585" spans="1:3">
      <c r="A585" s="77" t="s">
        <v>292</v>
      </c>
      <c r="B585" t="s">
        <v>322</v>
      </c>
      <c r="C585" s="77"/>
    </row>
    <row r="586" spans="1:3">
      <c r="A586" s="77" t="s">
        <v>292</v>
      </c>
      <c r="B586" t="s">
        <v>324</v>
      </c>
      <c r="C586" s="77"/>
    </row>
    <row r="587" spans="1:3">
      <c r="A587" s="77" t="s">
        <v>292</v>
      </c>
      <c r="B587" t="s">
        <v>325</v>
      </c>
      <c r="C587" s="77"/>
    </row>
    <row r="588" spans="1:3">
      <c r="A588" s="77" t="s">
        <v>292</v>
      </c>
      <c r="B588" t="s">
        <v>328</v>
      </c>
      <c r="C588" s="77"/>
    </row>
    <row r="589" spans="1:3">
      <c r="A589" s="77" t="s">
        <v>292</v>
      </c>
      <c r="B589" t="s">
        <v>329</v>
      </c>
      <c r="C589" s="77"/>
    </row>
    <row r="590" spans="1:3">
      <c r="A590" s="77" t="s">
        <v>292</v>
      </c>
      <c r="B590" t="s">
        <v>332</v>
      </c>
      <c r="C590" s="77" t="s">
        <v>333</v>
      </c>
    </row>
    <row r="591" spans="1:3">
      <c r="A591" s="77" t="s">
        <v>292</v>
      </c>
      <c r="B591" t="s">
        <v>337</v>
      </c>
      <c r="C591" s="77" t="s">
        <v>333</v>
      </c>
    </row>
    <row r="592" spans="1:3">
      <c r="A592" s="77" t="s">
        <v>292</v>
      </c>
      <c r="B592" t="s">
        <v>342</v>
      </c>
      <c r="C592" s="77"/>
    </row>
    <row r="593" spans="1:3">
      <c r="A593" s="77" t="s">
        <v>292</v>
      </c>
      <c r="B593" t="s">
        <v>345</v>
      </c>
      <c r="C593" s="77"/>
    </row>
    <row r="594" spans="1:3">
      <c r="A594" s="77" t="s">
        <v>292</v>
      </c>
      <c r="B594" t="s">
        <v>4</v>
      </c>
      <c r="C594" s="77"/>
    </row>
    <row r="595" spans="1:3">
      <c r="A595" s="77" t="s">
        <v>292</v>
      </c>
      <c r="B595" t="s">
        <v>346</v>
      </c>
      <c r="C595" s="77"/>
    </row>
    <row r="596" spans="1:3">
      <c r="A596" s="77" t="s">
        <v>292</v>
      </c>
      <c r="B596" t="s">
        <v>342</v>
      </c>
      <c r="C596" s="77"/>
    </row>
    <row r="597" spans="1:3">
      <c r="A597" s="77" t="s">
        <v>292</v>
      </c>
      <c r="B597" t="s">
        <v>342</v>
      </c>
      <c r="C597" s="77"/>
    </row>
    <row r="598" spans="1:3">
      <c r="A598" s="77" t="s">
        <v>292</v>
      </c>
      <c r="B598" t="s">
        <v>332</v>
      </c>
      <c r="C598" s="77" t="s">
        <v>333</v>
      </c>
    </row>
    <row r="599" spans="1:3">
      <c r="A599" s="77" t="s">
        <v>292</v>
      </c>
      <c r="B599" t="s">
        <v>332</v>
      </c>
      <c r="C599" s="77" t="s">
        <v>333</v>
      </c>
    </row>
    <row r="600" spans="1:3">
      <c r="A600" s="77" t="s">
        <v>292</v>
      </c>
      <c r="B600" t="s">
        <v>332</v>
      </c>
      <c r="C600" s="77" t="s">
        <v>333</v>
      </c>
    </row>
    <row r="601" spans="1:3">
      <c r="A601" s="77" t="s">
        <v>292</v>
      </c>
      <c r="B601" t="s">
        <v>362</v>
      </c>
      <c r="C601" s="77"/>
    </row>
    <row r="602" spans="1:3">
      <c r="A602" s="77" t="s">
        <v>292</v>
      </c>
      <c r="B602" t="s">
        <v>365</v>
      </c>
      <c r="C602" s="77"/>
    </row>
    <row r="603" spans="1:3">
      <c r="A603" s="77" t="s">
        <v>292</v>
      </c>
      <c r="B603" t="s">
        <v>365</v>
      </c>
      <c r="C603" s="77"/>
    </row>
    <row r="604" spans="1:3">
      <c r="A604" s="77" t="s">
        <v>292</v>
      </c>
      <c r="B604" t="s">
        <v>367</v>
      </c>
      <c r="C604" s="77"/>
    </row>
    <row r="605" spans="1:3">
      <c r="A605" s="77" t="s">
        <v>292</v>
      </c>
      <c r="B605" t="s">
        <v>652</v>
      </c>
      <c r="C605" s="77"/>
    </row>
    <row r="606" spans="1:3">
      <c r="A606" s="77" t="s">
        <v>292</v>
      </c>
      <c r="B606" t="s">
        <v>386</v>
      </c>
      <c r="C606" s="77"/>
    </row>
    <row r="607" spans="1:3">
      <c r="A607" s="77" t="s">
        <v>292</v>
      </c>
      <c r="B607" t="s">
        <v>387</v>
      </c>
      <c r="C607" s="77"/>
    </row>
    <row r="608" spans="1:3">
      <c r="A608" s="77" t="s">
        <v>292</v>
      </c>
      <c r="B608" t="s">
        <v>388</v>
      </c>
      <c r="C608" s="77"/>
    </row>
    <row r="609" spans="1:3">
      <c r="A609" s="77" t="s">
        <v>292</v>
      </c>
      <c r="B609" t="s">
        <v>466</v>
      </c>
      <c r="C609" s="77" t="s">
        <v>467</v>
      </c>
    </row>
    <row r="610" spans="1:3">
      <c r="A610" s="77" t="s">
        <v>292</v>
      </c>
      <c r="B610" t="s">
        <v>488</v>
      </c>
      <c r="C610" s="77" t="s">
        <v>296</v>
      </c>
    </row>
    <row r="611" spans="1:3">
      <c r="A611" s="77" t="s">
        <v>292</v>
      </c>
      <c r="B611" t="s">
        <v>488</v>
      </c>
      <c r="C611" s="77" t="s">
        <v>296</v>
      </c>
    </row>
    <row r="612" spans="1:3">
      <c r="A612" s="77" t="s">
        <v>292</v>
      </c>
      <c r="B612" t="s">
        <v>488</v>
      </c>
      <c r="C612" s="77" t="s">
        <v>296</v>
      </c>
    </row>
    <row r="613" spans="1:3">
      <c r="A613" s="77" t="s">
        <v>292</v>
      </c>
      <c r="B613" t="s">
        <v>666</v>
      </c>
      <c r="C613" s="77"/>
    </row>
    <row r="614" spans="1:3">
      <c r="A614" s="77" t="s">
        <v>292</v>
      </c>
      <c r="B614" t="s">
        <v>667</v>
      </c>
      <c r="C614" s="77"/>
    </row>
    <row r="615" spans="1:3">
      <c r="A615" s="77" t="s">
        <v>292</v>
      </c>
      <c r="B615" t="s">
        <v>667</v>
      </c>
      <c r="C615" s="77"/>
    </row>
    <row r="616" spans="1:3">
      <c r="A616" s="77" t="s">
        <v>292</v>
      </c>
      <c r="B616" t="s">
        <v>668</v>
      </c>
      <c r="C616" s="77" t="s">
        <v>296</v>
      </c>
    </row>
    <row r="617" spans="1:3">
      <c r="A617" s="77" t="s">
        <v>292</v>
      </c>
      <c r="B617" t="s">
        <v>668</v>
      </c>
      <c r="C617" s="77" t="s">
        <v>296</v>
      </c>
    </row>
    <row r="618" spans="1:3">
      <c r="A618" s="77" t="s">
        <v>292</v>
      </c>
      <c r="B618" t="s">
        <v>668</v>
      </c>
      <c r="C618" s="77" t="s">
        <v>296</v>
      </c>
    </row>
    <row r="619" spans="1:3">
      <c r="A619" s="77" t="s">
        <v>292</v>
      </c>
      <c r="B619" t="s">
        <v>668</v>
      </c>
      <c r="C619" s="77" t="s">
        <v>296</v>
      </c>
    </row>
    <row r="620" spans="1:3">
      <c r="A620" s="77" t="s">
        <v>292</v>
      </c>
      <c r="B620" t="s">
        <v>668</v>
      </c>
      <c r="C620" s="77" t="s">
        <v>296</v>
      </c>
    </row>
    <row r="621" spans="1:3">
      <c r="A621" s="77" t="s">
        <v>292</v>
      </c>
      <c r="B621" t="s">
        <v>329</v>
      </c>
      <c r="C621" s="77"/>
    </row>
    <row r="622" spans="1:3">
      <c r="A622" s="77" t="s">
        <v>292</v>
      </c>
      <c r="B622" t="s">
        <v>494</v>
      </c>
      <c r="C622" s="77"/>
    </row>
    <row r="623" spans="1:3">
      <c r="A623" s="77" t="s">
        <v>292</v>
      </c>
      <c r="B623" t="s">
        <v>495</v>
      </c>
      <c r="C623" s="77"/>
    </row>
    <row r="624" spans="1:3">
      <c r="A624" s="77" t="s">
        <v>292</v>
      </c>
      <c r="B624" t="s">
        <v>328</v>
      </c>
      <c r="C624" s="77"/>
    </row>
    <row r="625" spans="1:3">
      <c r="A625" s="77" t="s">
        <v>292</v>
      </c>
      <c r="B625" t="s">
        <v>324</v>
      </c>
      <c r="C625" s="77"/>
    </row>
    <row r="626" spans="1:3">
      <c r="A626" s="77" t="s">
        <v>292</v>
      </c>
      <c r="B626" t="s">
        <v>495</v>
      </c>
      <c r="C626" s="77"/>
    </row>
    <row r="627" spans="1:3">
      <c r="A627" s="77" t="s">
        <v>292</v>
      </c>
      <c r="B627" t="s">
        <v>498</v>
      </c>
      <c r="C627" s="77"/>
    </row>
    <row r="628" spans="1:3">
      <c r="A628" s="77" t="s">
        <v>292</v>
      </c>
      <c r="B628" t="s">
        <v>498</v>
      </c>
      <c r="C628" s="77"/>
    </row>
    <row r="629" spans="1:3">
      <c r="A629" s="77" t="s">
        <v>292</v>
      </c>
      <c r="B629" t="s">
        <v>494</v>
      </c>
      <c r="C629" s="77"/>
    </row>
    <row r="630" spans="1:3">
      <c r="A630" s="77" t="s">
        <v>292</v>
      </c>
      <c r="B630" t="s">
        <v>324</v>
      </c>
      <c r="C630" s="77"/>
    </row>
    <row r="631" spans="1:3">
      <c r="A631" s="77" t="s">
        <v>292</v>
      </c>
      <c r="B631" t="s">
        <v>328</v>
      </c>
      <c r="C631" s="77"/>
    </row>
    <row r="632" spans="1:3">
      <c r="A632" s="77" t="s">
        <v>292</v>
      </c>
      <c r="B632" t="s">
        <v>501</v>
      </c>
      <c r="C632" s="77"/>
    </row>
    <row r="633" spans="1:3">
      <c r="A633" s="77" t="s">
        <v>292</v>
      </c>
      <c r="B633" t="s">
        <v>322</v>
      </c>
      <c r="C633" s="77"/>
    </row>
    <row r="634" spans="1:3">
      <c r="A634" s="77" t="s">
        <v>292</v>
      </c>
      <c r="B634" t="s">
        <v>325</v>
      </c>
      <c r="C634" s="77"/>
    </row>
    <row r="635" spans="1:3">
      <c r="A635" s="77" t="s">
        <v>292</v>
      </c>
      <c r="B635" t="s">
        <v>505</v>
      </c>
      <c r="C635" s="77"/>
    </row>
    <row r="636" spans="1:3">
      <c r="A636" s="77" t="s">
        <v>292</v>
      </c>
      <c r="B636" t="s">
        <v>328</v>
      </c>
      <c r="C636" s="77"/>
    </row>
    <row r="637" spans="1:3">
      <c r="A637" s="77" t="s">
        <v>292</v>
      </c>
      <c r="B637" t="s">
        <v>324</v>
      </c>
      <c r="C637" s="77"/>
    </row>
    <row r="638" spans="1:3">
      <c r="A638" s="77" t="s">
        <v>292</v>
      </c>
      <c r="B638" t="s">
        <v>322</v>
      </c>
      <c r="C638" s="77"/>
    </row>
    <row r="639" spans="1:3">
      <c r="A639" s="77" t="s">
        <v>292</v>
      </c>
      <c r="B639" t="s">
        <v>325</v>
      </c>
      <c r="C639" s="77"/>
    </row>
    <row r="640" spans="1:3">
      <c r="A640" s="77" t="s">
        <v>292</v>
      </c>
      <c r="B640" t="s">
        <v>505</v>
      </c>
      <c r="C640" s="77"/>
    </row>
    <row r="641" spans="1:3">
      <c r="A641" s="77" t="s">
        <v>292</v>
      </c>
      <c r="B641" t="s">
        <v>325</v>
      </c>
      <c r="C641" s="77"/>
    </row>
    <row r="642" spans="1:3">
      <c r="A642" s="77" t="s">
        <v>292</v>
      </c>
      <c r="B642" t="s">
        <v>506</v>
      </c>
      <c r="C642" s="77" t="s">
        <v>178</v>
      </c>
    </row>
    <row r="643" spans="1:3">
      <c r="A643" s="77" t="s">
        <v>292</v>
      </c>
      <c r="B643" t="s">
        <v>329</v>
      </c>
      <c r="C643" s="77"/>
    </row>
    <row r="644" spans="1:3">
      <c r="A644" s="77" t="s">
        <v>292</v>
      </c>
      <c r="B644" t="s">
        <v>508</v>
      </c>
      <c r="C644" s="77"/>
    </row>
    <row r="645" spans="1:3">
      <c r="A645" s="77" t="s">
        <v>292</v>
      </c>
      <c r="B645" t="s">
        <v>322</v>
      </c>
      <c r="C645" s="77"/>
    </row>
    <row r="646" spans="1:3">
      <c r="A646" s="77" t="s">
        <v>292</v>
      </c>
      <c r="B646" t="s">
        <v>329</v>
      </c>
      <c r="C646" s="77" t="s">
        <v>178</v>
      </c>
    </row>
    <row r="647" spans="1:3">
      <c r="A647" s="77" t="s">
        <v>292</v>
      </c>
      <c r="B647" t="s">
        <v>329</v>
      </c>
      <c r="C647" s="77"/>
    </row>
    <row r="648" spans="1:3">
      <c r="A648" s="77" t="s">
        <v>292</v>
      </c>
      <c r="B648" t="s">
        <v>511</v>
      </c>
      <c r="C648" s="77"/>
    </row>
    <row r="649" spans="1:3">
      <c r="A649" s="77" t="s">
        <v>292</v>
      </c>
      <c r="B649" t="s">
        <v>511</v>
      </c>
      <c r="C649" s="77"/>
    </row>
    <row r="650" spans="1:3">
      <c r="A650" s="77" t="s">
        <v>292</v>
      </c>
      <c r="B650" t="s">
        <v>512</v>
      </c>
      <c r="C650" s="77"/>
    </row>
    <row r="651" spans="1:3">
      <c r="A651" s="77" t="s">
        <v>292</v>
      </c>
      <c r="B651" t="s">
        <v>512</v>
      </c>
      <c r="C651" s="77"/>
    </row>
    <row r="652" spans="1:3">
      <c r="A652" s="77" t="s">
        <v>292</v>
      </c>
      <c r="B652" t="s">
        <v>489</v>
      </c>
      <c r="C652" s="77"/>
    </row>
    <row r="653" spans="1:3">
      <c r="A653" s="77" t="s">
        <v>292</v>
      </c>
      <c r="B653" t="s">
        <v>513</v>
      </c>
      <c r="C653" s="77"/>
    </row>
    <row r="654" spans="1:3">
      <c r="A654" s="77" t="s">
        <v>292</v>
      </c>
      <c r="B654" t="s">
        <v>515</v>
      </c>
      <c r="C654" s="77"/>
    </row>
    <row r="655" spans="1:3">
      <c r="A655" s="77" t="s">
        <v>292</v>
      </c>
      <c r="B655" t="s">
        <v>519</v>
      </c>
      <c r="C655" s="77"/>
    </row>
    <row r="656" spans="1:3">
      <c r="A656" s="77" t="s">
        <v>292</v>
      </c>
      <c r="B656" t="s">
        <v>526</v>
      </c>
      <c r="C656" s="77"/>
    </row>
    <row r="657" spans="1:4">
      <c r="A657" s="77" t="s">
        <v>292</v>
      </c>
      <c r="B657" t="s">
        <v>526</v>
      </c>
      <c r="C657" s="77"/>
    </row>
    <row r="658" spans="1:4">
      <c r="A658" s="77" t="s">
        <v>292</v>
      </c>
      <c r="B658" t="s">
        <v>526</v>
      </c>
      <c r="C658" s="77"/>
    </row>
    <row r="659" spans="1:4">
      <c r="A659" s="77" t="s">
        <v>292</v>
      </c>
      <c r="B659" t="s">
        <v>526</v>
      </c>
      <c r="C659" s="77"/>
    </row>
    <row r="660" spans="1:4">
      <c r="A660" s="77" t="s">
        <v>292</v>
      </c>
      <c r="B660" t="s">
        <v>531</v>
      </c>
      <c r="C660" s="77"/>
      <c r="D660" t="s">
        <v>178</v>
      </c>
    </row>
    <row r="661" spans="1:4">
      <c r="A661" s="77" t="s">
        <v>292</v>
      </c>
      <c r="B661" t="s">
        <v>329</v>
      </c>
      <c r="C661" s="77" t="s">
        <v>178</v>
      </c>
    </row>
    <row r="662" spans="1:4">
      <c r="A662" s="77" t="s">
        <v>292</v>
      </c>
      <c r="B662" t="s">
        <v>526</v>
      </c>
      <c r="C662" s="77"/>
    </row>
    <row r="663" spans="1:4">
      <c r="A663" s="77" t="s">
        <v>292</v>
      </c>
      <c r="B663" t="s">
        <v>526</v>
      </c>
      <c r="C663" s="77"/>
    </row>
    <row r="664" spans="1:4">
      <c r="A664" s="77" t="s">
        <v>292</v>
      </c>
      <c r="B664" t="s">
        <v>526</v>
      </c>
      <c r="C664" s="77"/>
    </row>
    <row r="665" spans="1:4">
      <c r="A665" s="77" t="s">
        <v>292</v>
      </c>
      <c r="B665" t="s">
        <v>526</v>
      </c>
      <c r="C665" s="77"/>
    </row>
    <row r="666" spans="1:4">
      <c r="A666" s="77" t="s">
        <v>292</v>
      </c>
      <c r="B666" t="s">
        <v>531</v>
      </c>
      <c r="C666" s="77"/>
      <c r="D666" t="s">
        <v>178</v>
      </c>
    </row>
    <row r="667" spans="1:4">
      <c r="A667" s="77" t="s">
        <v>292</v>
      </c>
      <c r="B667" t="s">
        <v>329</v>
      </c>
      <c r="C667" s="77" t="s">
        <v>178</v>
      </c>
    </row>
    <row r="668" spans="1:4">
      <c r="A668" s="77" t="s">
        <v>292</v>
      </c>
      <c r="B668" t="s">
        <v>365</v>
      </c>
      <c r="C668" s="77" t="s">
        <v>178</v>
      </c>
    </row>
    <row r="669" spans="1:4">
      <c r="A669" s="77" t="s">
        <v>292</v>
      </c>
      <c r="B669" t="s">
        <v>365</v>
      </c>
      <c r="C669" s="77" t="s">
        <v>296</v>
      </c>
    </row>
    <row r="670" spans="1:4">
      <c r="A670" s="77" t="s">
        <v>292</v>
      </c>
      <c r="C670" s="77"/>
    </row>
    <row r="671" spans="1:4">
      <c r="A671" s="77" t="s">
        <v>292</v>
      </c>
      <c r="C671" s="77"/>
    </row>
    <row r="672" spans="1:4">
      <c r="A672" s="77" t="s">
        <v>292</v>
      </c>
      <c r="C672" s="77" t="s">
        <v>367</v>
      </c>
    </row>
    <row r="673" spans="1:3">
      <c r="A673" s="77" t="s">
        <v>292</v>
      </c>
      <c r="C673" s="77" t="s">
        <v>367</v>
      </c>
    </row>
    <row r="674" spans="1:3">
      <c r="A674" s="77" t="s">
        <v>292</v>
      </c>
      <c r="C674" s="77"/>
    </row>
    <row r="675" spans="1:3">
      <c r="A675" s="77" t="s">
        <v>292</v>
      </c>
      <c r="C675" s="77"/>
    </row>
    <row r="676" spans="1:3">
      <c r="A676" s="77" t="s">
        <v>292</v>
      </c>
      <c r="B676" t="s">
        <v>329</v>
      </c>
      <c r="C676" s="77"/>
    </row>
    <row r="677" spans="1:3">
      <c r="A677" s="77" t="s">
        <v>292</v>
      </c>
      <c r="B677" t="s">
        <v>519</v>
      </c>
      <c r="C677" s="77"/>
    </row>
    <row r="678" spans="1:3">
      <c r="A678" s="77" t="s">
        <v>292</v>
      </c>
      <c r="B678" t="s">
        <v>329</v>
      </c>
      <c r="C678" s="77"/>
    </row>
    <row r="679" spans="1:3">
      <c r="A679" s="77" t="s">
        <v>292</v>
      </c>
      <c r="B679" t="s">
        <v>322</v>
      </c>
      <c r="C679" s="77"/>
    </row>
    <row r="680" spans="1:3">
      <c r="A680" s="77" t="s">
        <v>292</v>
      </c>
      <c r="B680" t="s">
        <v>365</v>
      </c>
      <c r="C680" s="77" t="s">
        <v>296</v>
      </c>
    </row>
    <row r="681" spans="1:3">
      <c r="A681" s="77" t="s">
        <v>292</v>
      </c>
      <c r="B681" t="s">
        <v>508</v>
      </c>
      <c r="C681" s="77"/>
    </row>
    <row r="682" spans="1:3">
      <c r="A682" s="77" t="s">
        <v>292</v>
      </c>
      <c r="B682" t="s">
        <v>365</v>
      </c>
      <c r="C682" s="77" t="s">
        <v>296</v>
      </c>
    </row>
    <row r="683" spans="1:3">
      <c r="A683" s="77" t="s">
        <v>292</v>
      </c>
      <c r="B683" t="s">
        <v>571</v>
      </c>
      <c r="C683" s="77"/>
    </row>
    <row r="684" spans="1:3">
      <c r="A684" s="77" t="s">
        <v>292</v>
      </c>
      <c r="B684" t="s">
        <v>322</v>
      </c>
      <c r="C684" s="77"/>
    </row>
    <row r="685" spans="1:3">
      <c r="A685" s="77" t="s">
        <v>292</v>
      </c>
      <c r="B685" t="s">
        <v>573</v>
      </c>
      <c r="C685" s="77"/>
    </row>
    <row r="686" spans="1:3">
      <c r="A686" s="77" t="s">
        <v>292</v>
      </c>
      <c r="B686" t="s">
        <v>329</v>
      </c>
      <c r="C686" s="77"/>
    </row>
    <row r="687" spans="1:3">
      <c r="A687" s="77" t="s">
        <v>292</v>
      </c>
      <c r="B687" t="s">
        <v>573</v>
      </c>
      <c r="C687" s="77"/>
    </row>
    <row r="688" spans="1:3">
      <c r="A688" s="77" t="s">
        <v>292</v>
      </c>
      <c r="B688" t="s">
        <v>329</v>
      </c>
      <c r="C688" s="77" t="s">
        <v>178</v>
      </c>
    </row>
    <row r="689" spans="1:3">
      <c r="A689" s="77" t="s">
        <v>292</v>
      </c>
      <c r="B689" t="s">
        <v>329</v>
      </c>
      <c r="C689" s="77"/>
    </row>
    <row r="690" spans="1:3">
      <c r="A690" s="77" t="s">
        <v>292</v>
      </c>
      <c r="B690" t="s">
        <v>578</v>
      </c>
      <c r="C690" s="77"/>
    </row>
    <row r="691" spans="1:3">
      <c r="A691" s="77" t="s">
        <v>292</v>
      </c>
      <c r="B691" t="s">
        <v>578</v>
      </c>
      <c r="C691" s="77"/>
    </row>
    <row r="692" spans="1:3">
      <c r="A692" s="77" t="s">
        <v>292</v>
      </c>
      <c r="B692" t="s">
        <v>578</v>
      </c>
      <c r="C692" s="77"/>
    </row>
    <row r="693" spans="1:3">
      <c r="A693" s="77" t="s">
        <v>292</v>
      </c>
      <c r="B693" t="s">
        <v>578</v>
      </c>
      <c r="C693" s="77"/>
    </row>
    <row r="694" spans="1:3">
      <c r="A694" s="77" t="s">
        <v>292</v>
      </c>
      <c r="C694" s="77"/>
    </row>
    <row r="695" spans="1:3">
      <c r="A695" s="77" t="s">
        <v>292</v>
      </c>
      <c r="B695" t="s">
        <v>365</v>
      </c>
      <c r="C695" s="77"/>
    </row>
    <row r="696" spans="1:3">
      <c r="A696" s="77" t="s">
        <v>292</v>
      </c>
      <c r="B696" t="s">
        <v>356</v>
      </c>
      <c r="C696" s="77"/>
    </row>
    <row r="697" spans="1:3">
      <c r="A697" s="77" t="s">
        <v>292</v>
      </c>
      <c r="B697" t="s">
        <v>356</v>
      </c>
      <c r="C697" s="77"/>
    </row>
    <row r="698" spans="1:3">
      <c r="A698" s="77" t="s">
        <v>292</v>
      </c>
      <c r="B698" t="s">
        <v>356</v>
      </c>
      <c r="C698" s="77"/>
    </row>
    <row r="699" spans="1:3">
      <c r="A699" s="77" t="s">
        <v>292</v>
      </c>
      <c r="B699" t="s">
        <v>356</v>
      </c>
      <c r="C699" s="77"/>
    </row>
    <row r="700" spans="1:3">
      <c r="A700" s="77" t="s">
        <v>292</v>
      </c>
      <c r="B700" t="s">
        <v>329</v>
      </c>
      <c r="C700" s="77" t="s">
        <v>178</v>
      </c>
    </row>
    <row r="701" spans="1:3">
      <c r="A701" s="77" t="s">
        <v>292</v>
      </c>
      <c r="B701" t="s">
        <v>365</v>
      </c>
      <c r="C701" s="77"/>
    </row>
    <row r="702" spans="1:3">
      <c r="A702" s="77" t="s">
        <v>292</v>
      </c>
      <c r="C702" s="77"/>
    </row>
    <row r="703" spans="1:3">
      <c r="A703" s="77" t="s">
        <v>292</v>
      </c>
      <c r="C703" s="77"/>
    </row>
    <row r="704" spans="1:3">
      <c r="A704" s="77" t="s">
        <v>292</v>
      </c>
      <c r="B704" t="s">
        <v>329</v>
      </c>
      <c r="C704" s="77"/>
    </row>
    <row r="705" spans="1:3">
      <c r="A705" s="77" t="s">
        <v>292</v>
      </c>
      <c r="B705" t="s">
        <v>328</v>
      </c>
      <c r="C705" s="77"/>
    </row>
    <row r="706" spans="1:3">
      <c r="A706" s="77" t="s">
        <v>292</v>
      </c>
      <c r="B706" t="s">
        <v>324</v>
      </c>
      <c r="C706" s="77"/>
    </row>
    <row r="707" spans="1:3">
      <c r="A707" s="77" t="s">
        <v>292</v>
      </c>
      <c r="B707" t="s">
        <v>329</v>
      </c>
      <c r="C707" s="77"/>
    </row>
    <row r="708" spans="1:3">
      <c r="A708" s="77" t="s">
        <v>292</v>
      </c>
      <c r="B708" t="s">
        <v>325</v>
      </c>
      <c r="C708" s="77"/>
    </row>
    <row r="709" spans="1:3">
      <c r="A709" s="77" t="s">
        <v>292</v>
      </c>
      <c r="B709" t="s">
        <v>328</v>
      </c>
      <c r="C709" s="77"/>
    </row>
    <row r="710" spans="1:3">
      <c r="A710" s="77" t="s">
        <v>292</v>
      </c>
      <c r="B710" t="s">
        <v>324</v>
      </c>
      <c r="C710" s="77"/>
    </row>
    <row r="711" spans="1:3">
      <c r="A711" s="77" t="s">
        <v>292</v>
      </c>
      <c r="B711" t="s">
        <v>322</v>
      </c>
      <c r="C711" s="77"/>
    </row>
    <row r="712" spans="1:3">
      <c r="A712" s="77" t="s">
        <v>292</v>
      </c>
      <c r="B712" t="s">
        <v>365</v>
      </c>
      <c r="C712" s="77" t="s">
        <v>296</v>
      </c>
    </row>
    <row r="713" spans="1:3">
      <c r="A713" s="77" t="s">
        <v>292</v>
      </c>
      <c r="B713" t="s">
        <v>365</v>
      </c>
      <c r="C713" s="77" t="s">
        <v>296</v>
      </c>
    </row>
    <row r="714" spans="1:3">
      <c r="A714" s="77" t="s">
        <v>292</v>
      </c>
      <c r="B714" t="s">
        <v>329</v>
      </c>
      <c r="C714" s="77"/>
    </row>
    <row r="715" spans="1:3">
      <c r="A715" s="77" t="s">
        <v>292</v>
      </c>
      <c r="B715" t="s">
        <v>596</v>
      </c>
      <c r="C715" s="77"/>
    </row>
    <row r="716" spans="1:3">
      <c r="A716" s="77" t="s">
        <v>292</v>
      </c>
      <c r="B716" t="s">
        <v>365</v>
      </c>
      <c r="C716" s="77" t="s">
        <v>296</v>
      </c>
    </row>
    <row r="717" spans="1:3">
      <c r="A717" s="77" t="s">
        <v>292</v>
      </c>
      <c r="B717" t="s">
        <v>365</v>
      </c>
      <c r="C717" s="77" t="s">
        <v>296</v>
      </c>
    </row>
    <row r="718" spans="1:3">
      <c r="A718" s="77" t="s">
        <v>292</v>
      </c>
      <c r="B718" t="s">
        <v>597</v>
      </c>
      <c r="C718" s="77"/>
    </row>
    <row r="719" spans="1:3">
      <c r="A719" s="77" t="s">
        <v>292</v>
      </c>
      <c r="B719" t="s">
        <v>322</v>
      </c>
      <c r="C719" s="77"/>
    </row>
    <row r="720" spans="1:3">
      <c r="A720" s="77" t="s">
        <v>292</v>
      </c>
      <c r="B720" t="s">
        <v>329</v>
      </c>
      <c r="C720" s="77" t="s">
        <v>178</v>
      </c>
    </row>
    <row r="721" spans="1:3">
      <c r="A721" s="77" t="s">
        <v>292</v>
      </c>
      <c r="B721" t="s">
        <v>329</v>
      </c>
      <c r="C721" s="77" t="s">
        <v>178</v>
      </c>
    </row>
    <row r="722" spans="1:3">
      <c r="A722" s="77" t="s">
        <v>292</v>
      </c>
      <c r="B722" t="s">
        <v>18</v>
      </c>
      <c r="C722" s="77"/>
    </row>
    <row r="723" spans="1:3">
      <c r="A723" s="77" t="s">
        <v>292</v>
      </c>
      <c r="B723" t="s">
        <v>18</v>
      </c>
      <c r="C723" s="77"/>
    </row>
    <row r="724" spans="1:3">
      <c r="A724" s="77" t="s">
        <v>292</v>
      </c>
      <c r="B724" t="s">
        <v>18</v>
      </c>
      <c r="C724" s="77"/>
    </row>
    <row r="725" spans="1:3">
      <c r="A725" s="77" t="s">
        <v>292</v>
      </c>
      <c r="B725" t="s">
        <v>18</v>
      </c>
      <c r="C725" s="77"/>
    </row>
    <row r="726" spans="1:3">
      <c r="A726" s="77" t="s">
        <v>292</v>
      </c>
      <c r="B726" t="s">
        <v>177</v>
      </c>
      <c r="C726" s="77"/>
    </row>
    <row r="727" spans="1:3">
      <c r="A727" s="77" t="s">
        <v>292</v>
      </c>
      <c r="B727" t="s">
        <v>177</v>
      </c>
      <c r="C727" s="77"/>
    </row>
    <row r="728" spans="1:3">
      <c r="A728" s="77" t="s">
        <v>292</v>
      </c>
      <c r="B728" t="s">
        <v>177</v>
      </c>
      <c r="C728" s="77"/>
    </row>
    <row r="729" spans="1:3">
      <c r="A729" s="77" t="s">
        <v>292</v>
      </c>
      <c r="B729" t="s">
        <v>177</v>
      </c>
      <c r="C729" s="77"/>
    </row>
    <row r="730" spans="1:3">
      <c r="A730" s="77" t="s">
        <v>292</v>
      </c>
      <c r="B730" t="s">
        <v>177</v>
      </c>
      <c r="C730" s="77"/>
    </row>
    <row r="731" spans="1:3">
      <c r="A731" s="77" t="s">
        <v>292</v>
      </c>
      <c r="B731" t="s">
        <v>18</v>
      </c>
      <c r="C731" s="77"/>
    </row>
    <row r="732" spans="1:3">
      <c r="A732" s="77" t="s">
        <v>292</v>
      </c>
      <c r="B732" t="s">
        <v>18</v>
      </c>
      <c r="C732" s="77"/>
    </row>
    <row r="733" spans="1:3">
      <c r="A733" s="77" t="s">
        <v>292</v>
      </c>
      <c r="B733" t="s">
        <v>18</v>
      </c>
      <c r="C733" s="77"/>
    </row>
    <row r="734" spans="1:3">
      <c r="A734" s="77" t="s">
        <v>292</v>
      </c>
      <c r="B734" t="s">
        <v>18</v>
      </c>
      <c r="C734" s="77"/>
    </row>
    <row r="735" spans="1:3">
      <c r="A735" s="77" t="s">
        <v>292</v>
      </c>
      <c r="B735" t="s">
        <v>18</v>
      </c>
      <c r="C735" s="77"/>
    </row>
    <row r="736" spans="1:3">
      <c r="A736" s="77" t="s">
        <v>292</v>
      </c>
      <c r="B736" t="s">
        <v>18</v>
      </c>
      <c r="C736" s="77"/>
    </row>
    <row r="737" spans="1:3">
      <c r="A737" s="77" t="s">
        <v>292</v>
      </c>
      <c r="B737" t="s">
        <v>18</v>
      </c>
      <c r="C737" s="77"/>
    </row>
    <row r="738" spans="1:3">
      <c r="A738" s="77" t="s">
        <v>292</v>
      </c>
      <c r="B738" t="s">
        <v>18</v>
      </c>
      <c r="C738" s="77"/>
    </row>
    <row r="739" spans="1:3">
      <c r="A739" s="77" t="s">
        <v>292</v>
      </c>
      <c r="B739" t="s">
        <v>18</v>
      </c>
      <c r="C739" s="77"/>
    </row>
    <row r="740" spans="1:3">
      <c r="A740" s="77" t="s">
        <v>292</v>
      </c>
      <c r="B740" t="s">
        <v>18</v>
      </c>
      <c r="C740" s="77"/>
    </row>
    <row r="741" spans="1:3">
      <c r="A741" s="77" t="s">
        <v>292</v>
      </c>
      <c r="B741" t="s">
        <v>18</v>
      </c>
      <c r="C741" s="77"/>
    </row>
    <row r="742" spans="1:3">
      <c r="A742" s="77" t="s">
        <v>292</v>
      </c>
      <c r="B742" t="s">
        <v>18</v>
      </c>
      <c r="C742" s="77"/>
    </row>
    <row r="743" spans="1:3">
      <c r="A743" s="77" t="s">
        <v>292</v>
      </c>
      <c r="B743" t="s">
        <v>18</v>
      </c>
      <c r="C743" s="77"/>
    </row>
    <row r="744" spans="1:3">
      <c r="A744" s="77" t="s">
        <v>292</v>
      </c>
      <c r="B744" t="s">
        <v>18</v>
      </c>
      <c r="C744" s="77"/>
    </row>
    <row r="745" spans="1:3">
      <c r="A745" s="77" t="s">
        <v>292</v>
      </c>
      <c r="B745" t="s">
        <v>18</v>
      </c>
      <c r="C745" s="77"/>
    </row>
    <row r="746" spans="1:3">
      <c r="A746" s="77" t="s">
        <v>292</v>
      </c>
      <c r="B746" t="s">
        <v>18</v>
      </c>
      <c r="C746" s="77"/>
    </row>
    <row r="747" spans="1:3">
      <c r="A747" s="77" t="s">
        <v>292</v>
      </c>
      <c r="B747" t="s">
        <v>18</v>
      </c>
      <c r="C747" s="77"/>
    </row>
    <row r="748" spans="1:3">
      <c r="A748" s="77" t="s">
        <v>292</v>
      </c>
      <c r="B748" t="s">
        <v>18</v>
      </c>
      <c r="C748" s="77"/>
    </row>
    <row r="749" spans="1:3">
      <c r="A749" s="77" t="s">
        <v>292</v>
      </c>
      <c r="B749" t="s">
        <v>18</v>
      </c>
      <c r="C749" s="77"/>
    </row>
    <row r="750" spans="1:3">
      <c r="A750" s="77" t="s">
        <v>292</v>
      </c>
      <c r="B750" t="s">
        <v>18</v>
      </c>
      <c r="C750" s="77"/>
    </row>
    <row r="751" spans="1:3">
      <c r="A751" s="77" t="s">
        <v>292</v>
      </c>
      <c r="B751" t="s">
        <v>18</v>
      </c>
      <c r="C751" s="77"/>
    </row>
    <row r="752" spans="1:3">
      <c r="A752" s="77" t="s">
        <v>292</v>
      </c>
      <c r="B752" t="s">
        <v>18</v>
      </c>
      <c r="C752" s="77"/>
    </row>
    <row r="753" spans="1:3">
      <c r="A753" s="77" t="s">
        <v>292</v>
      </c>
      <c r="B753" t="s">
        <v>682</v>
      </c>
      <c r="C753" s="77"/>
    </row>
    <row r="754" spans="1:3">
      <c r="A754" s="77" t="s">
        <v>473</v>
      </c>
      <c r="B754" t="s">
        <v>474</v>
      </c>
      <c r="C754" s="77"/>
    </row>
    <row r="755" spans="1:3">
      <c r="A755" s="77" t="s">
        <v>473</v>
      </c>
      <c r="B755" t="s">
        <v>475</v>
      </c>
      <c r="C755" s="77"/>
    </row>
    <row r="756" spans="1:3">
      <c r="A756" s="77" t="s">
        <v>473</v>
      </c>
      <c r="B756" t="s">
        <v>476</v>
      </c>
      <c r="C756" s="77"/>
    </row>
    <row r="757" spans="1:3">
      <c r="A757" s="77" t="s">
        <v>473</v>
      </c>
      <c r="B757" t="s">
        <v>477</v>
      </c>
      <c r="C757" s="77"/>
    </row>
    <row r="758" spans="1:3">
      <c r="A758" s="77" t="s">
        <v>473</v>
      </c>
      <c r="B758" t="s">
        <v>478</v>
      </c>
      <c r="C758" s="77"/>
    </row>
    <row r="759" spans="1:3">
      <c r="A759" s="77" t="s">
        <v>473</v>
      </c>
      <c r="B759" t="s">
        <v>479</v>
      </c>
      <c r="C759" s="77"/>
    </row>
    <row r="760" spans="1:3">
      <c r="A760" s="77" t="s">
        <v>473</v>
      </c>
      <c r="B760" t="s">
        <v>489</v>
      </c>
      <c r="C760" s="77"/>
    </row>
    <row r="761" spans="1:3">
      <c r="A761" s="77" t="s">
        <v>473</v>
      </c>
      <c r="B761" t="s">
        <v>489</v>
      </c>
      <c r="C761" s="77"/>
    </row>
    <row r="762" spans="1:3">
      <c r="A762" s="77" t="s">
        <v>473</v>
      </c>
      <c r="B762" t="s">
        <v>489</v>
      </c>
      <c r="C762" s="77"/>
    </row>
    <row r="763" spans="1:3">
      <c r="A763" s="77" t="s">
        <v>473</v>
      </c>
      <c r="B763" t="s">
        <v>489</v>
      </c>
      <c r="C763" s="77"/>
    </row>
    <row r="764" spans="1:3">
      <c r="A764" s="77" t="s">
        <v>473</v>
      </c>
      <c r="B764" t="s">
        <v>489</v>
      </c>
      <c r="C764" s="77"/>
    </row>
    <row r="765" spans="1:3">
      <c r="A765" s="77" t="s">
        <v>473</v>
      </c>
      <c r="B765" t="s">
        <v>605</v>
      </c>
      <c r="C765" s="77"/>
    </row>
    <row r="766" spans="1:3">
      <c r="A766" s="77" t="s">
        <v>473</v>
      </c>
      <c r="B766" t="s">
        <v>605</v>
      </c>
      <c r="C766" s="77"/>
    </row>
    <row r="767" spans="1:3">
      <c r="A767" s="77" t="s">
        <v>419</v>
      </c>
      <c r="B767" t="s">
        <v>409</v>
      </c>
      <c r="C767" s="77"/>
    </row>
    <row r="768" spans="1:3">
      <c r="A768" s="77" t="s">
        <v>480</v>
      </c>
      <c r="B768" t="s">
        <v>481</v>
      </c>
      <c r="C768" s="77"/>
    </row>
    <row r="769" spans="1:3">
      <c r="A769" s="77" t="s">
        <v>480</v>
      </c>
      <c r="B769" t="s">
        <v>481</v>
      </c>
      <c r="C769" s="77"/>
    </row>
    <row r="770" spans="1:3">
      <c r="A770" s="77" t="s">
        <v>678</v>
      </c>
      <c r="B770" t="s">
        <v>655</v>
      </c>
      <c r="C770" s="77"/>
    </row>
    <row r="771" spans="1:3">
      <c r="A771" s="77" t="s">
        <v>413</v>
      </c>
      <c r="B771" t="s">
        <v>409</v>
      </c>
      <c r="C771" s="77"/>
    </row>
    <row r="772" spans="1:3">
      <c r="A772" s="77" t="s">
        <v>413</v>
      </c>
      <c r="B772" t="s">
        <v>409</v>
      </c>
      <c r="C772" s="77"/>
    </row>
    <row r="773" spans="1:3">
      <c r="A773" s="77" t="s">
        <v>408</v>
      </c>
      <c r="B773" t="s">
        <v>409</v>
      </c>
      <c r="C773" s="77"/>
    </row>
    <row r="774" spans="1:3">
      <c r="A774" s="77" t="s">
        <v>408</v>
      </c>
      <c r="B774" t="s">
        <v>409</v>
      </c>
      <c r="C774" s="77"/>
    </row>
    <row r="775" spans="1:3">
      <c r="A775" s="77" t="s">
        <v>426</v>
      </c>
      <c r="B775" t="s">
        <v>409</v>
      </c>
      <c r="C775" s="77"/>
    </row>
    <row r="776" spans="1:3">
      <c r="A776" s="77" t="s">
        <v>435</v>
      </c>
      <c r="B776" t="s">
        <v>436</v>
      </c>
      <c r="C776" s="77"/>
    </row>
    <row r="777" spans="1:3">
      <c r="A777" s="77" t="s">
        <v>437</v>
      </c>
      <c r="B777" t="s">
        <v>411</v>
      </c>
      <c r="C777" s="77"/>
    </row>
    <row r="778" spans="1:3">
      <c r="A778" s="77" t="s">
        <v>437</v>
      </c>
      <c r="B778" t="s">
        <v>411</v>
      </c>
      <c r="C778" s="77"/>
    </row>
    <row r="779" spans="1:3">
      <c r="A779" s="77" t="s">
        <v>442</v>
      </c>
      <c r="B779" t="s">
        <v>443</v>
      </c>
      <c r="C779" s="77"/>
    </row>
    <row r="780" spans="1:3">
      <c r="A780" s="77" t="s">
        <v>421</v>
      </c>
      <c r="B780" t="s">
        <v>422</v>
      </c>
      <c r="C780" s="77"/>
    </row>
    <row r="781" spans="1:3">
      <c r="A781" s="77" t="s">
        <v>421</v>
      </c>
      <c r="B781" t="s">
        <v>422</v>
      </c>
      <c r="C781" s="77"/>
    </row>
    <row r="782" spans="1:3">
      <c r="A782" s="77" t="s">
        <v>449</v>
      </c>
      <c r="B782" t="s">
        <v>450</v>
      </c>
      <c r="C782" s="77"/>
    </row>
    <row r="783" spans="1:3">
      <c r="A783" s="77" t="s">
        <v>449</v>
      </c>
      <c r="B783" t="s">
        <v>450</v>
      </c>
      <c r="C783" s="77"/>
    </row>
    <row r="784" spans="1:3">
      <c r="A784" s="77" t="s">
        <v>358</v>
      </c>
      <c r="C784" s="77"/>
    </row>
    <row r="785" spans="1:3">
      <c r="A785" s="77" t="s">
        <v>455</v>
      </c>
      <c r="B785" t="s">
        <v>411</v>
      </c>
      <c r="C785" s="77"/>
    </row>
    <row r="786" spans="1:3">
      <c r="A786" s="77" t="s">
        <v>455</v>
      </c>
      <c r="B786" t="s">
        <v>411</v>
      </c>
      <c r="C786" s="77"/>
    </row>
    <row r="787" spans="1:3">
      <c r="A787" s="77" t="s">
        <v>455</v>
      </c>
      <c r="B787" t="s">
        <v>430</v>
      </c>
      <c r="C787" s="77"/>
    </row>
    <row r="788" spans="1:3">
      <c r="A788" s="77" t="s">
        <v>455</v>
      </c>
      <c r="B788" t="s">
        <v>430</v>
      </c>
      <c r="C788" s="77"/>
    </row>
    <row r="789" spans="1:3">
      <c r="A789" s="77" t="s">
        <v>457</v>
      </c>
      <c r="B789" t="s">
        <v>655</v>
      </c>
      <c r="C789" s="77"/>
    </row>
    <row r="790" spans="1:3">
      <c r="A790" s="77" t="s">
        <v>456</v>
      </c>
      <c r="B790" t="s">
        <v>655</v>
      </c>
      <c r="C790" s="77"/>
    </row>
    <row r="791" spans="1:3">
      <c r="A791" s="77" t="s">
        <v>456</v>
      </c>
      <c r="B791" t="s">
        <v>659</v>
      </c>
      <c r="C791" s="77"/>
    </row>
    <row r="792" spans="1:3">
      <c r="A792" s="77" t="s">
        <v>456</v>
      </c>
      <c r="B792" t="s">
        <v>660</v>
      </c>
      <c r="C792" s="77"/>
    </row>
    <row r="793" spans="1:3">
      <c r="A793" s="77" t="s">
        <v>456</v>
      </c>
      <c r="B793" t="s">
        <v>661</v>
      </c>
      <c r="C793" s="77"/>
    </row>
    <row r="794" spans="1:3">
      <c r="A794" s="77" t="s">
        <v>456</v>
      </c>
      <c r="B794" t="s">
        <v>662</v>
      </c>
      <c r="C794" s="77"/>
    </row>
    <row r="795" spans="1:3">
      <c r="A795" s="77" t="s">
        <v>456</v>
      </c>
      <c r="B795" t="s">
        <v>663</v>
      </c>
      <c r="C795" s="77"/>
    </row>
    <row r="796" spans="1:3">
      <c r="A796" s="77" t="s">
        <v>456</v>
      </c>
      <c r="B796" t="s">
        <v>664</v>
      </c>
      <c r="C796" s="77"/>
    </row>
    <row r="797" spans="1:3">
      <c r="A797" s="77" t="s">
        <v>456</v>
      </c>
      <c r="B797" t="s">
        <v>665</v>
      </c>
      <c r="C797" s="77"/>
    </row>
    <row r="798" spans="1:3">
      <c r="A798" s="77" t="s">
        <v>456</v>
      </c>
      <c r="B798" t="s">
        <v>655</v>
      </c>
      <c r="C798" s="77"/>
    </row>
    <row r="799" spans="1:3">
      <c r="A799" s="77" t="s">
        <v>456</v>
      </c>
      <c r="B799" t="s">
        <v>653</v>
      </c>
      <c r="C799" s="77"/>
    </row>
    <row r="800" spans="1:3">
      <c r="A800" s="77" t="s">
        <v>456</v>
      </c>
      <c r="B800" t="s">
        <v>655</v>
      </c>
      <c r="C800" s="77"/>
    </row>
    <row r="801" spans="1:3">
      <c r="A801" s="77" t="s">
        <v>458</v>
      </c>
      <c r="B801" t="s">
        <v>655</v>
      </c>
      <c r="C801" s="77"/>
    </row>
    <row r="802" spans="1:3">
      <c r="A802" s="77" t="s">
        <v>593</v>
      </c>
      <c r="B802" t="s">
        <v>655</v>
      </c>
      <c r="C802" s="77"/>
    </row>
    <row r="803" spans="1:3">
      <c r="A803" s="77" t="s">
        <v>459</v>
      </c>
      <c r="B803" t="s">
        <v>655</v>
      </c>
      <c r="C803" s="77"/>
    </row>
    <row r="804" spans="1:3">
      <c r="A804" s="77" t="s">
        <v>459</v>
      </c>
      <c r="B804" t="s">
        <v>653</v>
      </c>
      <c r="C804" s="77"/>
    </row>
    <row r="805" spans="1:3">
      <c r="A805" s="77" t="s">
        <v>459</v>
      </c>
      <c r="B805" t="s">
        <v>655</v>
      </c>
      <c r="C805" s="77"/>
    </row>
    <row r="806" spans="1:3">
      <c r="A806" s="77" t="s">
        <v>460</v>
      </c>
      <c r="B806" t="s">
        <v>655</v>
      </c>
      <c r="C806" s="77"/>
    </row>
    <row r="807" spans="1:3">
      <c r="A807" s="77" t="s">
        <v>460</v>
      </c>
      <c r="B807" t="s">
        <v>653</v>
      </c>
      <c r="C807" s="77"/>
    </row>
    <row r="808" spans="1:3">
      <c r="A808" s="77" t="s">
        <v>460</v>
      </c>
      <c r="B808" t="s">
        <v>655</v>
      </c>
      <c r="C808" s="77"/>
    </row>
    <row r="809" spans="1:3">
      <c r="A809" s="77" t="s">
        <v>552</v>
      </c>
      <c r="B809" t="s">
        <v>655</v>
      </c>
      <c r="C809" s="77"/>
    </row>
    <row r="810" spans="1:3">
      <c r="A810" s="77" t="s">
        <v>552</v>
      </c>
      <c r="B810" t="s">
        <v>655</v>
      </c>
      <c r="C810" s="77"/>
    </row>
    <row r="811" spans="1:3">
      <c r="A811" s="77" t="s">
        <v>551</v>
      </c>
      <c r="B811" t="s">
        <v>655</v>
      </c>
      <c r="C811" s="77"/>
    </row>
    <row r="812" spans="1:3">
      <c r="A812" s="77" t="s">
        <v>551</v>
      </c>
      <c r="B812" t="s">
        <v>655</v>
      </c>
      <c r="C812" s="77"/>
    </row>
    <row r="813" spans="1:3">
      <c r="A813" s="77" t="s">
        <v>454</v>
      </c>
      <c r="C813" s="77"/>
    </row>
    <row r="814" spans="1:3">
      <c r="A814" s="77" t="s">
        <v>454</v>
      </c>
      <c r="C814" s="77"/>
    </row>
    <row r="815" spans="1:3">
      <c r="A815" s="77" t="s">
        <v>454</v>
      </c>
      <c r="B815" t="s">
        <v>430</v>
      </c>
      <c r="C815" s="77"/>
    </row>
    <row r="816" spans="1:3">
      <c r="A816" s="77" t="s">
        <v>417</v>
      </c>
      <c r="B816" t="s">
        <v>411</v>
      </c>
      <c r="C816" s="77"/>
    </row>
    <row r="817" spans="1:3">
      <c r="A817" s="77" t="s">
        <v>418</v>
      </c>
      <c r="B817" t="s">
        <v>411</v>
      </c>
      <c r="C817" s="77"/>
    </row>
    <row r="818" spans="1:3">
      <c r="A818" s="77" t="s">
        <v>423</v>
      </c>
      <c r="B818" t="s">
        <v>411</v>
      </c>
      <c r="C818" s="77"/>
    </row>
    <row r="819" spans="1:3">
      <c r="A819" s="77" t="s">
        <v>424</v>
      </c>
      <c r="B819" t="s">
        <v>411</v>
      </c>
      <c r="C819" s="77"/>
    </row>
    <row r="820" spans="1:3">
      <c r="A820" s="77" t="s">
        <v>562</v>
      </c>
      <c r="B820" t="s">
        <v>563</v>
      </c>
      <c r="C820" s="77"/>
    </row>
    <row r="821" spans="1:3">
      <c r="A821" s="77" t="s">
        <v>453</v>
      </c>
      <c r="B821" t="s">
        <v>411</v>
      </c>
      <c r="C821" s="77"/>
    </row>
    <row r="822" spans="1:3">
      <c r="A822" s="77" t="s">
        <v>453</v>
      </c>
      <c r="B822" t="s">
        <v>411</v>
      </c>
      <c r="C822" s="77"/>
    </row>
    <row r="823" spans="1:3">
      <c r="A823" s="77" t="s">
        <v>438</v>
      </c>
      <c r="B823" t="s">
        <v>439</v>
      </c>
      <c r="C823" s="77"/>
    </row>
    <row r="824" spans="1:3">
      <c r="A824" s="77" t="s">
        <v>438</v>
      </c>
      <c r="B824" t="s">
        <v>439</v>
      </c>
      <c r="C824" s="77"/>
    </row>
    <row r="825" spans="1:3">
      <c r="A825" s="77" t="s">
        <v>482</v>
      </c>
      <c r="B825" t="s">
        <v>483</v>
      </c>
      <c r="C825" s="77"/>
    </row>
    <row r="826" spans="1:3">
      <c r="A826" s="77" t="s">
        <v>482</v>
      </c>
      <c r="B826" t="s">
        <v>484</v>
      </c>
      <c r="C826" s="77"/>
    </row>
    <row r="827" spans="1:3">
      <c r="A827" s="77" t="s">
        <v>559</v>
      </c>
      <c r="B827" t="s">
        <v>411</v>
      </c>
      <c r="C827" s="77"/>
    </row>
    <row r="828" spans="1:3">
      <c r="A828" s="77" t="s">
        <v>431</v>
      </c>
      <c r="B828" t="s">
        <v>432</v>
      </c>
      <c r="C828" s="77"/>
    </row>
    <row r="829" spans="1:3">
      <c r="A829" s="77" t="s">
        <v>431</v>
      </c>
      <c r="B829" t="s">
        <v>544</v>
      </c>
      <c r="C829" s="77"/>
    </row>
    <row r="830" spans="1:3">
      <c r="A830" s="77" t="s">
        <v>431</v>
      </c>
      <c r="B830" t="s">
        <v>544</v>
      </c>
      <c r="C830" s="77"/>
    </row>
    <row r="831" spans="1:3">
      <c r="A831" s="77" t="s">
        <v>431</v>
      </c>
      <c r="B831" t="s">
        <v>545</v>
      </c>
      <c r="C831" s="77"/>
    </row>
    <row r="832" spans="1:3">
      <c r="A832" s="77" t="s">
        <v>431</v>
      </c>
      <c r="B832" t="s">
        <v>546</v>
      </c>
      <c r="C832" s="77"/>
    </row>
    <row r="833" spans="1:3">
      <c r="A833" s="77" t="s">
        <v>431</v>
      </c>
      <c r="B833" t="s">
        <v>547</v>
      </c>
      <c r="C833" s="77"/>
    </row>
    <row r="834" spans="1:3">
      <c r="A834" s="77" t="s">
        <v>431</v>
      </c>
      <c r="B834" t="s">
        <v>550</v>
      </c>
      <c r="C834" s="77"/>
    </row>
    <row r="835" spans="1:3">
      <c r="A835" s="77" t="s">
        <v>431</v>
      </c>
      <c r="B835" t="s">
        <v>588</v>
      </c>
      <c r="C835" s="77"/>
    </row>
    <row r="836" spans="1:3">
      <c r="A836" s="77" t="s">
        <v>431</v>
      </c>
      <c r="B836" t="s">
        <v>589</v>
      </c>
      <c r="C836" s="77"/>
    </row>
    <row r="837" spans="1:3">
      <c r="A837" s="77" t="s">
        <v>431</v>
      </c>
      <c r="B837" t="s">
        <v>590</v>
      </c>
      <c r="C837" s="77"/>
    </row>
    <row r="838" spans="1:3">
      <c r="A838" s="77" t="s">
        <v>431</v>
      </c>
      <c r="B838" t="s">
        <v>591</v>
      </c>
      <c r="C838" s="77"/>
    </row>
    <row r="839" spans="1:3">
      <c r="A839" s="77" t="s">
        <v>431</v>
      </c>
      <c r="B839" t="s">
        <v>592</v>
      </c>
      <c r="C839" s="77"/>
    </row>
    <row r="840" spans="1:3">
      <c r="A840" s="77" t="s">
        <v>431</v>
      </c>
      <c r="B840" t="s">
        <v>592</v>
      </c>
      <c r="C840" s="77"/>
    </row>
    <row r="841" spans="1:3">
      <c r="A841" s="77" t="s">
        <v>444</v>
      </c>
      <c r="B841" t="s">
        <v>445</v>
      </c>
      <c r="C841" s="77"/>
    </row>
    <row r="842" spans="1:3">
      <c r="A842" s="77" t="s">
        <v>444</v>
      </c>
      <c r="B842" t="s">
        <v>445</v>
      </c>
      <c r="C842" s="77"/>
    </row>
    <row r="843" spans="1:3">
      <c r="A843" s="77" t="s">
        <v>440</v>
      </c>
      <c r="B843" t="s">
        <v>441</v>
      </c>
      <c r="C843" s="77"/>
    </row>
    <row r="844" spans="1:3">
      <c r="A844" s="77" t="s">
        <v>451</v>
      </c>
      <c r="B844" t="s">
        <v>452</v>
      </c>
      <c r="C844" s="77"/>
    </row>
    <row r="845" spans="1:3">
      <c r="A845" s="77" t="s">
        <v>412</v>
      </c>
      <c r="B845" t="s">
        <v>407</v>
      </c>
      <c r="C845" s="77"/>
    </row>
    <row r="846" spans="1:3">
      <c r="A846" s="77" t="s">
        <v>412</v>
      </c>
      <c r="B846" t="s">
        <v>407</v>
      </c>
      <c r="C846" s="77"/>
    </row>
    <row r="847" spans="1:3">
      <c r="A847" s="77" t="s">
        <v>412</v>
      </c>
      <c r="B847" t="s">
        <v>407</v>
      </c>
      <c r="C847" s="77"/>
    </row>
    <row r="848" spans="1:3">
      <c r="A848" s="77" t="s">
        <v>415</v>
      </c>
      <c r="B848" t="s">
        <v>416</v>
      </c>
      <c r="C848" s="77"/>
    </row>
    <row r="849" spans="1:3">
      <c r="A849" s="77" t="s">
        <v>415</v>
      </c>
      <c r="B849" t="s">
        <v>416</v>
      </c>
      <c r="C849" s="77"/>
    </row>
    <row r="850" spans="1:3">
      <c r="A850" s="77" t="s">
        <v>415</v>
      </c>
      <c r="B850" t="s">
        <v>416</v>
      </c>
      <c r="C850" s="77"/>
    </row>
    <row r="851" spans="1:3">
      <c r="A851" s="77" t="s">
        <v>406</v>
      </c>
      <c r="B851" t="s">
        <v>407</v>
      </c>
      <c r="C851" s="77"/>
    </row>
    <row r="852" spans="1:3">
      <c r="A852" s="77" t="s">
        <v>406</v>
      </c>
      <c r="B852" t="s">
        <v>407</v>
      </c>
      <c r="C852" s="77"/>
    </row>
    <row r="853" spans="1:3">
      <c r="A853" s="77" t="s">
        <v>404</v>
      </c>
      <c r="B853" t="s">
        <v>405</v>
      </c>
      <c r="C853" s="77"/>
    </row>
    <row r="854" spans="1:3">
      <c r="A854" s="77" t="s">
        <v>404</v>
      </c>
      <c r="B854" t="s">
        <v>405</v>
      </c>
      <c r="C854" s="77"/>
    </row>
    <row r="855" spans="1:3">
      <c r="A855" s="77" t="s">
        <v>402</v>
      </c>
      <c r="B855" t="s">
        <v>403</v>
      </c>
      <c r="C855" s="77"/>
    </row>
    <row r="856" spans="1:3">
      <c r="A856" s="77" t="s">
        <v>402</v>
      </c>
      <c r="B856" t="s">
        <v>403</v>
      </c>
      <c r="C856" s="77"/>
    </row>
    <row r="857" spans="1:3">
      <c r="A857" s="77" t="s">
        <v>446</v>
      </c>
      <c r="B857" t="s">
        <v>447</v>
      </c>
      <c r="C857" s="77"/>
    </row>
    <row r="858" spans="1:3">
      <c r="A858" s="77" t="s">
        <v>446</v>
      </c>
      <c r="B858" t="s">
        <v>448</v>
      </c>
      <c r="C858" s="77"/>
    </row>
    <row r="859" spans="1:3">
      <c r="A859" s="77" t="s">
        <v>429</v>
      </c>
      <c r="B859" t="s">
        <v>653</v>
      </c>
      <c r="C859" s="77" t="s">
        <v>654</v>
      </c>
    </row>
    <row r="860" spans="1:3">
      <c r="A860" s="77" t="s">
        <v>420</v>
      </c>
      <c r="B860" t="s">
        <v>411</v>
      </c>
      <c r="C860" s="77"/>
    </row>
    <row r="861" spans="1:3">
      <c r="A861" s="77" t="s">
        <v>420</v>
      </c>
      <c r="B861" t="s">
        <v>411</v>
      </c>
      <c r="C861" s="77"/>
    </row>
    <row r="862" spans="1:3">
      <c r="A862" s="77" t="s">
        <v>420</v>
      </c>
      <c r="B862" t="s">
        <v>430</v>
      </c>
      <c r="C862" s="77"/>
    </row>
    <row r="863" spans="1:3">
      <c r="A863" s="77" t="s">
        <v>414</v>
      </c>
      <c r="B863" t="s">
        <v>411</v>
      </c>
      <c r="C863" s="77"/>
    </row>
    <row r="864" spans="1:3">
      <c r="A864" s="77" t="s">
        <v>414</v>
      </c>
      <c r="B864" t="s">
        <v>411</v>
      </c>
      <c r="C864" s="77"/>
    </row>
    <row r="865" spans="1:3">
      <c r="A865" s="77" t="s">
        <v>414</v>
      </c>
      <c r="B865" t="s">
        <v>430</v>
      </c>
      <c r="C865" s="77"/>
    </row>
    <row r="866" spans="1:3">
      <c r="A866" s="77" t="s">
        <v>425</v>
      </c>
      <c r="B866" t="s">
        <v>411</v>
      </c>
      <c r="C866" s="77"/>
    </row>
    <row r="867" spans="1:3">
      <c r="A867" s="77" t="s">
        <v>540</v>
      </c>
      <c r="B867" t="s">
        <v>653</v>
      </c>
      <c r="C867" s="77"/>
    </row>
    <row r="868" spans="1:3">
      <c r="A868" s="77" t="s">
        <v>541</v>
      </c>
      <c r="B868" t="s">
        <v>653</v>
      </c>
      <c r="C868" s="77"/>
    </row>
    <row r="869" spans="1:3">
      <c r="A869" s="77" t="s">
        <v>677</v>
      </c>
      <c r="B869" t="s">
        <v>653</v>
      </c>
      <c r="C869" s="77" t="s">
        <v>654</v>
      </c>
    </row>
    <row r="870" spans="1:3">
      <c r="A870" s="77" t="s">
        <v>679</v>
      </c>
      <c r="B870" t="s">
        <v>655</v>
      </c>
      <c r="C870" s="77"/>
    </row>
    <row r="871" spans="1:3">
      <c r="A871" s="77" t="s">
        <v>676</v>
      </c>
      <c r="B871" t="s">
        <v>430</v>
      </c>
      <c r="C871" s="77"/>
    </row>
    <row r="872" spans="1:3">
      <c r="A872" s="77" t="s">
        <v>410</v>
      </c>
      <c r="B872" t="s">
        <v>411</v>
      </c>
      <c r="C872" s="77"/>
    </row>
    <row r="873" spans="1:3">
      <c r="A873" s="77" t="s">
        <v>410</v>
      </c>
      <c r="B873" t="s">
        <v>411</v>
      </c>
      <c r="C873" s="77"/>
    </row>
    <row r="874" spans="1:3">
      <c r="A874" s="77" t="s">
        <v>288</v>
      </c>
      <c r="C874" s="77" t="s">
        <v>289</v>
      </c>
    </row>
    <row r="875" spans="1:3">
      <c r="A875" s="77" t="s">
        <v>288</v>
      </c>
      <c r="C875" s="77" t="s">
        <v>299</v>
      </c>
    </row>
    <row r="876" spans="1:3">
      <c r="A876" s="77" t="s">
        <v>288</v>
      </c>
      <c r="C876" s="77" t="s">
        <v>299</v>
      </c>
    </row>
    <row r="877" spans="1:3">
      <c r="A877" s="77" t="s">
        <v>288</v>
      </c>
      <c r="C877" s="77" t="s">
        <v>299</v>
      </c>
    </row>
    <row r="878" spans="1:3">
      <c r="A878" s="77" t="s">
        <v>565</v>
      </c>
      <c r="B878" t="s">
        <v>529</v>
      </c>
      <c r="C878" s="77"/>
    </row>
    <row r="879" spans="1:3">
      <c r="A879" s="77" t="s">
        <v>565</v>
      </c>
      <c r="B879" t="s">
        <v>529</v>
      </c>
      <c r="C879" s="77"/>
    </row>
    <row r="880" spans="1:3">
      <c r="A880" s="77" t="s">
        <v>594</v>
      </c>
      <c r="C880" s="77"/>
    </row>
    <row r="881" spans="1:3">
      <c r="A881" s="77" t="s">
        <v>594</v>
      </c>
      <c r="C881" s="77"/>
    </row>
    <row r="882" spans="1:3">
      <c r="A882" s="77" t="s">
        <v>594</v>
      </c>
      <c r="C882" s="77"/>
    </row>
    <row r="883" spans="1:3">
      <c r="A883" s="77" t="s">
        <v>594</v>
      </c>
      <c r="C883" s="77"/>
    </row>
    <row r="884" spans="1:3">
      <c r="A884" s="77" t="s">
        <v>594</v>
      </c>
      <c r="C884" s="77"/>
    </row>
    <row r="885" spans="1:3">
      <c r="A885" s="77" t="s">
        <v>564</v>
      </c>
      <c r="C885" s="77"/>
    </row>
    <row r="886" spans="1:3">
      <c r="A886" s="77" t="s">
        <v>564</v>
      </c>
      <c r="C886" s="77"/>
    </row>
    <row r="887" spans="1:3">
      <c r="A887" s="77" t="s">
        <v>564</v>
      </c>
      <c r="C887" s="77"/>
    </row>
    <row r="888" spans="1:3">
      <c r="A888" s="77" t="s">
        <v>564</v>
      </c>
      <c r="C888" s="77"/>
    </row>
    <row r="889" spans="1:3">
      <c r="A889" s="77" t="s">
        <v>564</v>
      </c>
      <c r="C889" s="77"/>
    </row>
    <row r="890" spans="1:3">
      <c r="A890" s="77" t="s">
        <v>564</v>
      </c>
      <c r="C890" s="77"/>
    </row>
    <row r="891" spans="1:3">
      <c r="A891" s="77" t="s">
        <v>564</v>
      </c>
      <c r="C891" s="77"/>
    </row>
    <row r="892" spans="1:3">
      <c r="A892" s="77" t="s">
        <v>564</v>
      </c>
      <c r="C892" s="77"/>
    </row>
    <row r="893" spans="1:3">
      <c r="A893" s="77" t="s">
        <v>606</v>
      </c>
      <c r="B893" t="s">
        <v>409</v>
      </c>
      <c r="C893" s="77"/>
    </row>
    <row r="894" spans="1:3">
      <c r="A894" s="77" t="s">
        <v>606</v>
      </c>
      <c r="B894" t="s">
        <v>409</v>
      </c>
      <c r="C894" s="77"/>
    </row>
    <row r="895" spans="1:3">
      <c r="A895" s="77" t="s">
        <v>606</v>
      </c>
      <c r="B895" t="s">
        <v>409</v>
      </c>
      <c r="C895" s="77"/>
    </row>
    <row r="896" spans="1:3">
      <c r="A896" s="77" t="s">
        <v>606</v>
      </c>
      <c r="B896" t="s">
        <v>409</v>
      </c>
      <c r="C896" s="77"/>
    </row>
    <row r="897" spans="1:3">
      <c r="A897" s="77" t="s">
        <v>606</v>
      </c>
      <c r="B897" t="s">
        <v>409</v>
      </c>
      <c r="C897" s="77"/>
    </row>
    <row r="898" spans="1:3">
      <c r="A898" s="77" t="s">
        <v>200</v>
      </c>
      <c r="C898" s="77" t="s">
        <v>514</v>
      </c>
    </row>
    <row r="899" spans="1:3">
      <c r="A899" s="77" t="s">
        <v>200</v>
      </c>
      <c r="C899" s="77" t="s">
        <v>514</v>
      </c>
    </row>
    <row r="900" spans="1:3">
      <c r="A900" s="77" t="s">
        <v>200</v>
      </c>
      <c r="C900" s="77" t="s">
        <v>514</v>
      </c>
    </row>
    <row r="901" spans="1:3">
      <c r="A901" s="77" t="s">
        <v>200</v>
      </c>
      <c r="C901" s="77" t="s">
        <v>514</v>
      </c>
    </row>
    <row r="902" spans="1:3">
      <c r="A902" s="77" t="s">
        <v>200</v>
      </c>
      <c r="C902" s="77" t="s">
        <v>514</v>
      </c>
    </row>
    <row r="903" spans="1:3">
      <c r="A903" s="77" t="s">
        <v>674</v>
      </c>
      <c r="B903" t="s">
        <v>401</v>
      </c>
      <c r="C903" s="77"/>
    </row>
    <row r="904" spans="1:3">
      <c r="A904" s="77" t="s">
        <v>674</v>
      </c>
      <c r="B904" t="s">
        <v>401</v>
      </c>
      <c r="C904" s="77"/>
    </row>
    <row r="905" spans="1:3">
      <c r="A905" s="77" t="s">
        <v>225</v>
      </c>
      <c r="C905" s="77" t="s">
        <v>303</v>
      </c>
    </row>
    <row r="906" spans="1:3">
      <c r="A906" s="77" t="s">
        <v>225</v>
      </c>
      <c r="C906" s="77" t="s">
        <v>303</v>
      </c>
    </row>
    <row r="907" spans="1:3">
      <c r="A907" s="77" t="s">
        <v>225</v>
      </c>
      <c r="C907" s="77" t="s">
        <v>303</v>
      </c>
    </row>
    <row r="908" spans="1:3">
      <c r="A908" s="77" t="s">
        <v>225</v>
      </c>
      <c r="C908" s="77" t="s">
        <v>303</v>
      </c>
    </row>
    <row r="909" spans="1:3">
      <c r="A909" s="77" t="s">
        <v>225</v>
      </c>
      <c r="C909" s="77" t="s">
        <v>303</v>
      </c>
    </row>
    <row r="910" spans="1:3">
      <c r="A910" s="77" t="s">
        <v>225</v>
      </c>
      <c r="C910" s="77" t="s">
        <v>303</v>
      </c>
    </row>
    <row r="911" spans="1:3">
      <c r="A911" s="77" t="s">
        <v>225</v>
      </c>
      <c r="C911" s="77" t="s">
        <v>303</v>
      </c>
    </row>
    <row r="912" spans="1:3">
      <c r="A912" s="77" t="s">
        <v>225</v>
      </c>
      <c r="C912" s="77" t="s">
        <v>303</v>
      </c>
    </row>
    <row r="913" spans="1:3">
      <c r="A913" s="77" t="s">
        <v>225</v>
      </c>
      <c r="C913" s="77" t="s">
        <v>303</v>
      </c>
    </row>
    <row r="914" spans="1:3">
      <c r="A914" s="77" t="s">
        <v>225</v>
      </c>
      <c r="C914" s="77" t="s">
        <v>303</v>
      </c>
    </row>
    <row r="915" spans="1:3">
      <c r="A915" s="77" t="s">
        <v>225</v>
      </c>
      <c r="C915" s="77" t="s">
        <v>303</v>
      </c>
    </row>
    <row r="916" spans="1:3">
      <c r="A916" s="77" t="s">
        <v>225</v>
      </c>
      <c r="C916" s="77" t="s">
        <v>303</v>
      </c>
    </row>
    <row r="917" spans="1:3">
      <c r="A917" s="77" t="s">
        <v>225</v>
      </c>
      <c r="C917" s="77" t="s">
        <v>303</v>
      </c>
    </row>
    <row r="918" spans="1:3">
      <c r="A918" s="77" t="s">
        <v>225</v>
      </c>
      <c r="C918" s="77" t="s">
        <v>303</v>
      </c>
    </row>
    <row r="919" spans="1:3">
      <c r="A919" s="77" t="s">
        <v>225</v>
      </c>
      <c r="C919" s="77" t="s">
        <v>303</v>
      </c>
    </row>
    <row r="920" spans="1:3">
      <c r="A920" s="77" t="s">
        <v>390</v>
      </c>
      <c r="C920" s="77"/>
    </row>
    <row r="921" spans="1:3">
      <c r="A921" s="77" t="s">
        <v>427</v>
      </c>
      <c r="C921" s="77" t="s">
        <v>428</v>
      </c>
    </row>
    <row r="922" spans="1:3">
      <c r="A922" s="77" t="s">
        <v>427</v>
      </c>
      <c r="C922" s="77" t="s">
        <v>428</v>
      </c>
    </row>
    <row r="923" spans="1:3">
      <c r="A923" s="77" t="s">
        <v>427</v>
      </c>
      <c r="C923" s="77" t="s">
        <v>538</v>
      </c>
    </row>
    <row r="924" spans="1:3">
      <c r="A924" s="77" t="s">
        <v>427</v>
      </c>
      <c r="C924" s="77" t="s">
        <v>539</v>
      </c>
    </row>
    <row r="925" spans="1:3">
      <c r="A925" s="77" t="s">
        <v>427</v>
      </c>
      <c r="C925" s="77" t="s">
        <v>539</v>
      </c>
    </row>
    <row r="926" spans="1:3">
      <c r="A926" s="77" t="s">
        <v>427</v>
      </c>
      <c r="C926" s="77" t="s">
        <v>428</v>
      </c>
    </row>
    <row r="927" spans="1:3">
      <c r="A927" s="77" t="s">
        <v>427</v>
      </c>
      <c r="C927" s="77" t="s">
        <v>428</v>
      </c>
    </row>
    <row r="928" spans="1:3">
      <c r="A928" s="77" t="s">
        <v>427</v>
      </c>
      <c r="C928" s="77" t="s">
        <v>585</v>
      </c>
    </row>
    <row r="929" spans="1:3">
      <c r="A929" s="77" t="s">
        <v>427</v>
      </c>
      <c r="C929" s="77" t="s">
        <v>586</v>
      </c>
    </row>
    <row r="930" spans="1:3">
      <c r="A930" s="77" t="s">
        <v>427</v>
      </c>
      <c r="C930" s="77" t="s">
        <v>428</v>
      </c>
    </row>
    <row r="931" spans="1:3">
      <c r="A931" s="77" t="s">
        <v>427</v>
      </c>
      <c r="C931" s="77" t="s">
        <v>428</v>
      </c>
    </row>
    <row r="932" spans="1:3">
      <c r="A932" s="77" t="s">
        <v>427</v>
      </c>
      <c r="C932" s="77" t="s">
        <v>587</v>
      </c>
    </row>
    <row r="933" spans="1:3">
      <c r="A933" s="77" t="s">
        <v>427</v>
      </c>
      <c r="C933" s="77" t="s">
        <v>587</v>
      </c>
    </row>
    <row r="934" spans="1:3">
      <c r="A934" s="77" t="s">
        <v>608</v>
      </c>
      <c r="C934" s="77"/>
    </row>
    <row r="935" spans="1:3">
      <c r="A935" s="77" t="s">
        <v>608</v>
      </c>
      <c r="C935" s="77"/>
    </row>
    <row r="936" spans="1:3">
      <c r="A936" s="77" t="s">
        <v>608</v>
      </c>
      <c r="C936" s="77"/>
    </row>
    <row r="937" spans="1:3">
      <c r="A937" s="77" t="s">
        <v>608</v>
      </c>
      <c r="C937" s="77"/>
    </row>
    <row r="938" spans="1:3">
      <c r="A938" s="77" t="s">
        <v>161</v>
      </c>
      <c r="B938" t="s">
        <v>164</v>
      </c>
      <c r="C938" s="77"/>
    </row>
    <row r="939" spans="1:3">
      <c r="A939" s="77" t="s">
        <v>327</v>
      </c>
      <c r="C939" s="77"/>
    </row>
    <row r="940" spans="1:3">
      <c r="A940" s="77" t="s">
        <v>327</v>
      </c>
      <c r="C940" s="77"/>
    </row>
    <row r="941" spans="1:3">
      <c r="A941" s="77" t="s">
        <v>327</v>
      </c>
      <c r="C941" s="77"/>
    </row>
    <row r="942" spans="1:3">
      <c r="A942" s="77" t="s">
        <v>327</v>
      </c>
      <c r="C942" s="77"/>
    </row>
    <row r="943" spans="1:3">
      <c r="A943" s="77" t="s">
        <v>327</v>
      </c>
      <c r="C943" s="77"/>
    </row>
    <row r="944" spans="1:3">
      <c r="A944" s="77" t="s">
        <v>327</v>
      </c>
      <c r="C944" s="77"/>
    </row>
    <row r="945" spans="1:3">
      <c r="A945" s="77" t="s">
        <v>327</v>
      </c>
      <c r="C945" s="77"/>
    </row>
    <row r="946" spans="1:3">
      <c r="A946" s="77" t="s">
        <v>327</v>
      </c>
      <c r="C946" s="77"/>
    </row>
    <row r="947" spans="1:3">
      <c r="A947" s="77" t="s">
        <v>327</v>
      </c>
      <c r="C947" s="77"/>
    </row>
    <row r="948" spans="1:3">
      <c r="A948" s="77" t="s">
        <v>357</v>
      </c>
      <c r="B948" t="s">
        <v>356</v>
      </c>
      <c r="C948" s="77"/>
    </row>
    <row r="949" spans="1:3">
      <c r="A949" s="77" t="s">
        <v>357</v>
      </c>
      <c r="B949" t="s">
        <v>356</v>
      </c>
      <c r="C949" s="77"/>
    </row>
    <row r="950" spans="1:3">
      <c r="A950" s="77" t="s">
        <v>357</v>
      </c>
      <c r="C950" s="77"/>
    </row>
    <row r="951" spans="1:3">
      <c r="A951" s="77" t="s">
        <v>357</v>
      </c>
      <c r="C951" s="77"/>
    </row>
    <row r="952" spans="1:3">
      <c r="A952" s="77" t="s">
        <v>357</v>
      </c>
      <c r="B952" t="s">
        <v>356</v>
      </c>
      <c r="C952" s="77"/>
    </row>
    <row r="953" spans="1:3">
      <c r="A953" s="77" t="s">
        <v>357</v>
      </c>
      <c r="C953" s="77"/>
    </row>
    <row r="954" spans="1:3">
      <c r="A954" s="77" t="s">
        <v>357</v>
      </c>
      <c r="B954" t="s">
        <v>356</v>
      </c>
      <c r="C954" s="77"/>
    </row>
    <row r="955" spans="1:3">
      <c r="A955" s="77" t="s">
        <v>357</v>
      </c>
      <c r="C955" s="77"/>
    </row>
    <row r="956" spans="1:3">
      <c r="A956" s="77" t="s">
        <v>357</v>
      </c>
      <c r="C956" s="77"/>
    </row>
    <row r="957" spans="1:3">
      <c r="A957" s="77" t="s">
        <v>357</v>
      </c>
      <c r="C957" s="77"/>
    </row>
    <row r="958" spans="1:3">
      <c r="A958" s="77" t="s">
        <v>357</v>
      </c>
      <c r="C958" s="77"/>
    </row>
    <row r="959" spans="1:3">
      <c r="A959" s="77" t="s">
        <v>357</v>
      </c>
      <c r="C959" s="77"/>
    </row>
    <row r="960" spans="1:3">
      <c r="A960" s="77" t="s">
        <v>357</v>
      </c>
      <c r="B960" t="s">
        <v>359</v>
      </c>
      <c r="C960" s="77"/>
    </row>
    <row r="961" spans="1:3">
      <c r="A961" s="77" t="s">
        <v>357</v>
      </c>
      <c r="B961" t="s">
        <v>364</v>
      </c>
      <c r="C961" s="77"/>
    </row>
    <row r="962" spans="1:3">
      <c r="A962" s="77" t="s">
        <v>357</v>
      </c>
      <c r="B962" t="s">
        <v>356</v>
      </c>
      <c r="C962" s="77"/>
    </row>
    <row r="963" spans="1:3">
      <c r="A963" s="77" t="s">
        <v>355</v>
      </c>
      <c r="C963" s="77"/>
    </row>
    <row r="964" spans="1:3">
      <c r="A964" s="77" t="s">
        <v>355</v>
      </c>
      <c r="C964" s="77"/>
    </row>
    <row r="965" spans="1:3">
      <c r="A965" s="77" t="s">
        <v>355</v>
      </c>
      <c r="C965" s="77"/>
    </row>
    <row r="966" spans="1:3">
      <c r="A966" s="77" t="s">
        <v>355</v>
      </c>
      <c r="C966" s="77"/>
    </row>
    <row r="967" spans="1:3">
      <c r="A967" s="77" t="s">
        <v>355</v>
      </c>
      <c r="C967" s="77"/>
    </row>
    <row r="968" spans="1:3">
      <c r="A968" s="77" t="s">
        <v>355</v>
      </c>
      <c r="C968" s="77"/>
    </row>
    <row r="969" spans="1:3">
      <c r="A969" s="77" t="s">
        <v>355</v>
      </c>
      <c r="C969" s="77"/>
    </row>
    <row r="970" spans="1:3">
      <c r="A970" s="77" t="s">
        <v>355</v>
      </c>
      <c r="C970" s="77"/>
    </row>
    <row r="971" spans="1:3">
      <c r="A971" s="77" t="s">
        <v>355</v>
      </c>
      <c r="C971" s="77"/>
    </row>
    <row r="972" spans="1:3">
      <c r="A972" s="77" t="s">
        <v>355</v>
      </c>
      <c r="C972" s="77"/>
    </row>
    <row r="973" spans="1:3">
      <c r="A973" s="77" t="s">
        <v>355</v>
      </c>
      <c r="C973" s="77"/>
    </row>
    <row r="974" spans="1:3">
      <c r="A974" s="77" t="s">
        <v>355</v>
      </c>
      <c r="C974" s="77"/>
    </row>
    <row r="975" spans="1:3">
      <c r="A975" s="77" t="s">
        <v>355</v>
      </c>
      <c r="C975" s="77"/>
    </row>
    <row r="976" spans="1:3">
      <c r="A976" s="77" t="s">
        <v>355</v>
      </c>
      <c r="C976" s="77"/>
    </row>
    <row r="977" spans="1:3">
      <c r="A977" s="77" t="s">
        <v>353</v>
      </c>
      <c r="B977" t="s">
        <v>354</v>
      </c>
      <c r="C977" s="77"/>
    </row>
    <row r="978" spans="1:3">
      <c r="A978" s="77" t="s">
        <v>353</v>
      </c>
      <c r="C978" s="77"/>
    </row>
    <row r="979" spans="1:3">
      <c r="A979" s="77" t="s">
        <v>353</v>
      </c>
      <c r="C979" s="77"/>
    </row>
    <row r="980" spans="1:3">
      <c r="A980" s="77" t="s">
        <v>353</v>
      </c>
      <c r="B980" t="s">
        <v>356</v>
      </c>
      <c r="C980" s="77"/>
    </row>
    <row r="981" spans="1:3">
      <c r="A981" s="77" t="s">
        <v>353</v>
      </c>
      <c r="C981" s="77"/>
    </row>
    <row r="982" spans="1:3">
      <c r="A982" s="77" t="s">
        <v>353</v>
      </c>
      <c r="B982" t="s">
        <v>356</v>
      </c>
      <c r="C982" s="77"/>
    </row>
    <row r="983" spans="1:3">
      <c r="A983" s="77" t="s">
        <v>353</v>
      </c>
      <c r="C983" s="77"/>
    </row>
    <row r="984" spans="1:3">
      <c r="A984" s="77" t="s">
        <v>353</v>
      </c>
      <c r="C984" s="77"/>
    </row>
    <row r="985" spans="1:3">
      <c r="A985" s="77" t="s">
        <v>353</v>
      </c>
      <c r="C985" s="77"/>
    </row>
    <row r="986" spans="1:3">
      <c r="A986" s="77" t="s">
        <v>353</v>
      </c>
      <c r="B986" t="s">
        <v>356</v>
      </c>
      <c r="C986" s="77"/>
    </row>
    <row r="987" spans="1:3">
      <c r="A987" s="77" t="s">
        <v>353</v>
      </c>
      <c r="C987" s="77"/>
    </row>
    <row r="988" spans="1:3">
      <c r="A988" s="77" t="s">
        <v>353</v>
      </c>
      <c r="C988" s="77"/>
    </row>
    <row r="989" spans="1:3">
      <c r="A989" s="77" t="s">
        <v>353</v>
      </c>
      <c r="C989" s="77"/>
    </row>
    <row r="990" spans="1:3">
      <c r="A990" s="77" t="s">
        <v>353</v>
      </c>
      <c r="C990" s="77"/>
    </row>
    <row r="991" spans="1:3">
      <c r="A991" s="77" t="s">
        <v>353</v>
      </c>
      <c r="C991" s="77"/>
    </row>
    <row r="992" spans="1:3">
      <c r="A992" s="77" t="s">
        <v>353</v>
      </c>
      <c r="C992" s="77"/>
    </row>
    <row r="993" spans="1:4">
      <c r="A993" s="77" t="s">
        <v>353</v>
      </c>
      <c r="C993" s="77"/>
    </row>
    <row r="994" spans="1:4">
      <c r="A994" s="77" t="s">
        <v>353</v>
      </c>
      <c r="C994" s="77"/>
    </row>
    <row r="995" spans="1:4">
      <c r="A995" s="77" t="s">
        <v>353</v>
      </c>
      <c r="C995" s="77"/>
    </row>
    <row r="996" spans="1:4">
      <c r="A996" s="77" t="s">
        <v>353</v>
      </c>
      <c r="B996" t="s">
        <v>359</v>
      </c>
      <c r="C996" s="77"/>
    </row>
    <row r="997" spans="1:4">
      <c r="A997" s="77" t="s">
        <v>353</v>
      </c>
      <c r="B997" t="s">
        <v>360</v>
      </c>
      <c r="C997" s="77" t="s">
        <v>361</v>
      </c>
      <c r="D997" t="s">
        <v>490</v>
      </c>
    </row>
    <row r="998" spans="1:4">
      <c r="A998" s="77" t="s">
        <v>353</v>
      </c>
      <c r="B998" t="s">
        <v>354</v>
      </c>
      <c r="C998" s="77"/>
    </row>
    <row r="999" spans="1:4">
      <c r="A999" s="77" t="s">
        <v>353</v>
      </c>
      <c r="B999" t="s">
        <v>359</v>
      </c>
      <c r="C999" s="77"/>
    </row>
    <row r="1000" spans="1:4">
      <c r="A1000" s="77" t="s">
        <v>353</v>
      </c>
      <c r="B1000" t="s">
        <v>363</v>
      </c>
      <c r="C1000" s="77"/>
    </row>
    <row r="1001" spans="1:4">
      <c r="A1001" s="77" t="s">
        <v>353</v>
      </c>
      <c r="B1001" t="s">
        <v>464</v>
      </c>
      <c r="C1001" s="77" t="s">
        <v>361</v>
      </c>
      <c r="D1001" t="s">
        <v>490</v>
      </c>
    </row>
    <row r="1002" spans="1:4">
      <c r="A1002" s="77" t="s">
        <v>353</v>
      </c>
      <c r="B1002" t="s">
        <v>356</v>
      </c>
      <c r="C1002" s="77"/>
    </row>
    <row r="1003" spans="1:4">
      <c r="A1003" s="77" t="s">
        <v>353</v>
      </c>
      <c r="B1003" t="s">
        <v>356</v>
      </c>
      <c r="C1003" s="77"/>
    </row>
    <row r="1004" spans="1:4">
      <c r="A1004" s="77" t="s">
        <v>683</v>
      </c>
      <c r="B1004" t="s">
        <v>683</v>
      </c>
      <c r="C1004" s="77"/>
    </row>
    <row r="1005" spans="1:4">
      <c r="A1005" s="77" t="s">
        <v>683</v>
      </c>
      <c r="C1005" s="77"/>
    </row>
    <row r="1006" spans="1:4">
      <c r="A1006" s="77" t="s">
        <v>335</v>
      </c>
      <c r="B1006" t="s">
        <v>336</v>
      </c>
      <c r="C1006" s="77"/>
    </row>
    <row r="1007" spans="1:4">
      <c r="A1007" s="77" t="s">
        <v>335</v>
      </c>
      <c r="B1007" t="s">
        <v>336</v>
      </c>
      <c r="C1007" s="77"/>
    </row>
    <row r="1008" spans="1:4">
      <c r="A1008" s="77" t="s">
        <v>335</v>
      </c>
      <c r="B1008" t="s">
        <v>336</v>
      </c>
      <c r="C1008" s="77"/>
    </row>
    <row r="1009" spans="1:4">
      <c r="A1009" s="77" t="s">
        <v>335</v>
      </c>
      <c r="B1009" t="s">
        <v>336</v>
      </c>
      <c r="C1009" s="77"/>
    </row>
    <row r="1010" spans="1:4">
      <c r="A1010" s="77" t="s">
        <v>164</v>
      </c>
      <c r="B1010" t="s">
        <v>463</v>
      </c>
      <c r="C1010" s="77"/>
    </row>
    <row r="1011" spans="1:4">
      <c r="A1011" s="77" t="s">
        <v>164</v>
      </c>
      <c r="B1011" t="s">
        <v>463</v>
      </c>
      <c r="C1011" s="77"/>
      <c r="D1011" t="s">
        <v>656</v>
      </c>
    </row>
    <row r="1012" spans="1:4">
      <c r="A1012" s="77" t="s">
        <v>164</v>
      </c>
      <c r="B1012" t="s">
        <v>463</v>
      </c>
      <c r="C1012" s="77"/>
      <c r="D1012" t="s">
        <v>656</v>
      </c>
    </row>
    <row r="1013" spans="1:4">
      <c r="A1013" s="77" t="s">
        <v>164</v>
      </c>
      <c r="B1013" t="s">
        <v>463</v>
      </c>
      <c r="C1013" s="77"/>
      <c r="D1013" t="s">
        <v>656</v>
      </c>
    </row>
    <row r="1014" spans="1:4">
      <c r="A1014" s="77" t="s">
        <v>164</v>
      </c>
      <c r="B1014" t="s">
        <v>463</v>
      </c>
      <c r="C1014" s="77"/>
    </row>
    <row r="1015" spans="1:4">
      <c r="A1015" s="77" t="s">
        <v>164</v>
      </c>
      <c r="B1015" t="s">
        <v>463</v>
      </c>
      <c r="C1015" s="77"/>
    </row>
    <row r="1016" spans="1:4">
      <c r="A1016" s="77" t="s">
        <v>164</v>
      </c>
      <c r="B1016" t="s">
        <v>554</v>
      </c>
      <c r="C1016" s="77"/>
    </row>
    <row r="1017" spans="1:4">
      <c r="A1017" s="77" t="s">
        <v>164</v>
      </c>
      <c r="B1017" t="s">
        <v>554</v>
      </c>
      <c r="C1017" s="77"/>
    </row>
    <row r="1018" spans="1:4">
      <c r="A1018" s="77" t="s">
        <v>164</v>
      </c>
      <c r="B1018" t="s">
        <v>555</v>
      </c>
      <c r="C1018" s="77"/>
    </row>
    <row r="1019" spans="1:4">
      <c r="A1019" s="77" t="s">
        <v>164</v>
      </c>
      <c r="B1019" t="s">
        <v>554</v>
      </c>
      <c r="C1019" s="77"/>
    </row>
    <row r="1020" spans="1:4">
      <c r="A1020" s="77" t="s">
        <v>164</v>
      </c>
      <c r="B1020" t="s">
        <v>554</v>
      </c>
      <c r="C1020" s="77"/>
    </row>
    <row r="1021" spans="1:4">
      <c r="A1021" s="77" t="s">
        <v>164</v>
      </c>
      <c r="B1021" t="s">
        <v>561</v>
      </c>
      <c r="C1021" s="77"/>
    </row>
    <row r="1022" spans="1:4">
      <c r="A1022" s="77" t="s">
        <v>290</v>
      </c>
      <c r="B1022" t="s">
        <v>8</v>
      </c>
      <c r="C1022" s="77"/>
    </row>
    <row r="1023" spans="1:4">
      <c r="A1023" s="77" t="s">
        <v>290</v>
      </c>
      <c r="B1023" t="s">
        <v>8</v>
      </c>
      <c r="C1023" s="77"/>
    </row>
    <row r="1024" spans="1:4">
      <c r="A1024" s="77" t="s">
        <v>290</v>
      </c>
      <c r="B1024" t="s">
        <v>8</v>
      </c>
      <c r="C1024" s="77"/>
    </row>
    <row r="1025" spans="1:3">
      <c r="A1025" s="77" t="s">
        <v>290</v>
      </c>
      <c r="B1025" t="s">
        <v>8</v>
      </c>
      <c r="C1025" s="77"/>
    </row>
    <row r="1026" spans="1:3">
      <c r="A1026" s="77" t="s">
        <v>290</v>
      </c>
      <c r="B1026" t="s">
        <v>6</v>
      </c>
      <c r="C1026" s="77"/>
    </row>
    <row r="1027" spans="1:3">
      <c r="A1027" s="77" t="s">
        <v>290</v>
      </c>
      <c r="B1027" t="s">
        <v>6</v>
      </c>
      <c r="C1027" s="77"/>
    </row>
    <row r="1028" spans="1:3">
      <c r="A1028" s="77" t="s">
        <v>290</v>
      </c>
      <c r="B1028" t="s">
        <v>6</v>
      </c>
      <c r="C1028" s="77" t="s">
        <v>315</v>
      </c>
    </row>
    <row r="1029" spans="1:3">
      <c r="A1029" s="77" t="s">
        <v>290</v>
      </c>
      <c r="B1029" t="s">
        <v>6</v>
      </c>
      <c r="C1029" s="77"/>
    </row>
    <row r="1030" spans="1:3">
      <c r="A1030" s="77" t="s">
        <v>290</v>
      </c>
      <c r="B1030" t="s">
        <v>8</v>
      </c>
      <c r="C1030" s="77"/>
    </row>
    <row r="1031" spans="1:3">
      <c r="A1031" s="77" t="s">
        <v>290</v>
      </c>
      <c r="B1031" t="s">
        <v>8</v>
      </c>
      <c r="C1031" s="77"/>
    </row>
    <row r="1032" spans="1:3">
      <c r="A1032" s="77" t="s">
        <v>290</v>
      </c>
      <c r="B1032" t="s">
        <v>8</v>
      </c>
      <c r="C1032" s="77"/>
    </row>
    <row r="1033" spans="1:3">
      <c r="A1033" s="77" t="s">
        <v>290</v>
      </c>
      <c r="B1033" t="s">
        <v>8</v>
      </c>
      <c r="C1033" s="77"/>
    </row>
    <row r="1034" spans="1:3">
      <c r="A1034" s="77" t="s">
        <v>290</v>
      </c>
      <c r="B1034" t="s">
        <v>8</v>
      </c>
      <c r="C1034" s="77"/>
    </row>
    <row r="1035" spans="1:3">
      <c r="A1035" s="77" t="s">
        <v>290</v>
      </c>
      <c r="B1035" t="s">
        <v>6</v>
      </c>
      <c r="C1035" s="77" t="s">
        <v>315</v>
      </c>
    </row>
    <row r="1036" spans="1:3">
      <c r="A1036" s="77" t="s">
        <v>290</v>
      </c>
      <c r="B1036" t="s">
        <v>6</v>
      </c>
      <c r="C1036" s="77" t="s">
        <v>315</v>
      </c>
    </row>
    <row r="1037" spans="1:3">
      <c r="A1037" s="77" t="s">
        <v>290</v>
      </c>
      <c r="B1037" t="s">
        <v>6</v>
      </c>
      <c r="C1037" s="77"/>
    </row>
    <row r="1038" spans="1:3">
      <c r="A1038" s="77" t="s">
        <v>290</v>
      </c>
      <c r="B1038" t="s">
        <v>6</v>
      </c>
      <c r="C1038" s="77"/>
    </row>
    <row r="1039" spans="1:3">
      <c r="A1039" s="77" t="s">
        <v>290</v>
      </c>
      <c r="B1039" t="s">
        <v>6</v>
      </c>
      <c r="C1039" s="77"/>
    </row>
    <row r="1040" spans="1:3">
      <c r="A1040" s="77" t="s">
        <v>290</v>
      </c>
      <c r="B1040" t="s">
        <v>6</v>
      </c>
      <c r="C1040" s="77" t="s">
        <v>315</v>
      </c>
    </row>
    <row r="1041" spans="1:3">
      <c r="A1041" s="77" t="s">
        <v>290</v>
      </c>
      <c r="B1041" t="s">
        <v>6</v>
      </c>
      <c r="C1041" s="77"/>
    </row>
    <row r="1042" spans="1:3">
      <c r="A1042" s="77" t="s">
        <v>290</v>
      </c>
      <c r="B1042" t="s">
        <v>6</v>
      </c>
      <c r="C1042" s="77" t="s">
        <v>315</v>
      </c>
    </row>
    <row r="1043" spans="1:3">
      <c r="A1043" s="77" t="s">
        <v>290</v>
      </c>
      <c r="B1043" t="s">
        <v>6</v>
      </c>
      <c r="C1043" s="77" t="s">
        <v>315</v>
      </c>
    </row>
    <row r="1044" spans="1:3">
      <c r="A1044" s="77" t="s">
        <v>290</v>
      </c>
      <c r="B1044" t="s">
        <v>6</v>
      </c>
      <c r="C1044" s="77"/>
    </row>
    <row r="1045" spans="1:3">
      <c r="A1045" s="77" t="s">
        <v>290</v>
      </c>
      <c r="B1045" t="s">
        <v>6</v>
      </c>
      <c r="C1045" s="77"/>
    </row>
    <row r="1046" spans="1:3">
      <c r="A1046" s="77" t="s">
        <v>290</v>
      </c>
      <c r="B1046" t="s">
        <v>6</v>
      </c>
      <c r="C1046" s="77" t="s">
        <v>315</v>
      </c>
    </row>
    <row r="1047" spans="1:3">
      <c r="A1047" s="77" t="s">
        <v>290</v>
      </c>
      <c r="B1047" t="s">
        <v>6</v>
      </c>
      <c r="C1047" s="77"/>
    </row>
    <row r="1048" spans="1:3">
      <c r="A1048" s="77" t="s">
        <v>290</v>
      </c>
      <c r="B1048" t="s">
        <v>6</v>
      </c>
      <c r="C1048" s="77" t="s">
        <v>315</v>
      </c>
    </row>
    <row r="1049" spans="1:3">
      <c r="A1049" s="77" t="s">
        <v>290</v>
      </c>
      <c r="B1049" t="s">
        <v>6</v>
      </c>
      <c r="C1049" s="77"/>
    </row>
    <row r="1050" spans="1:3">
      <c r="A1050" s="77" t="s">
        <v>290</v>
      </c>
      <c r="B1050" t="s">
        <v>6</v>
      </c>
      <c r="C1050" s="77" t="s">
        <v>315</v>
      </c>
    </row>
    <row r="1051" spans="1:3">
      <c r="A1051" s="77" t="s">
        <v>290</v>
      </c>
      <c r="B1051" t="s">
        <v>6</v>
      </c>
      <c r="C1051" s="77" t="s">
        <v>315</v>
      </c>
    </row>
    <row r="1052" spans="1:3">
      <c r="A1052" s="77" t="s">
        <v>290</v>
      </c>
      <c r="B1052" t="s">
        <v>6</v>
      </c>
      <c r="C1052" s="77"/>
    </row>
    <row r="1053" spans="1:3">
      <c r="A1053" s="77" t="s">
        <v>290</v>
      </c>
      <c r="B1053" t="s">
        <v>6</v>
      </c>
      <c r="C1053" s="77"/>
    </row>
    <row r="1054" spans="1:3">
      <c r="A1054" s="77" t="s">
        <v>290</v>
      </c>
      <c r="B1054" t="s">
        <v>8</v>
      </c>
      <c r="C1054" s="77" t="s">
        <v>315</v>
      </c>
    </row>
    <row r="1055" spans="1:3">
      <c r="A1055" s="77" t="s">
        <v>290</v>
      </c>
      <c r="B1055" t="s">
        <v>6</v>
      </c>
      <c r="C1055" s="77"/>
    </row>
    <row r="1056" spans="1:3">
      <c r="A1056" s="77" t="s">
        <v>290</v>
      </c>
      <c r="B1056" t="s">
        <v>6</v>
      </c>
      <c r="C1056" s="77" t="s">
        <v>315</v>
      </c>
    </row>
    <row r="1057" spans="1:3">
      <c r="A1057" s="77" t="s">
        <v>290</v>
      </c>
      <c r="B1057" t="s">
        <v>6</v>
      </c>
      <c r="C1057" s="77"/>
    </row>
    <row r="1058" spans="1:3">
      <c r="A1058" s="77" t="s">
        <v>290</v>
      </c>
      <c r="B1058" t="s">
        <v>6</v>
      </c>
      <c r="C1058" s="77" t="s">
        <v>315</v>
      </c>
    </row>
    <row r="1059" spans="1:3">
      <c r="A1059" s="77" t="s">
        <v>290</v>
      </c>
      <c r="B1059" t="s">
        <v>6</v>
      </c>
      <c r="C1059" s="77" t="s">
        <v>315</v>
      </c>
    </row>
    <row r="1060" spans="1:3">
      <c r="A1060" s="77" t="s">
        <v>290</v>
      </c>
      <c r="B1060" t="s">
        <v>6</v>
      </c>
      <c r="C1060" s="77"/>
    </row>
    <row r="1061" spans="1:3">
      <c r="A1061" s="77" t="s">
        <v>290</v>
      </c>
      <c r="B1061" t="s">
        <v>6</v>
      </c>
      <c r="C1061" s="77" t="s">
        <v>315</v>
      </c>
    </row>
    <row r="1062" spans="1:3">
      <c r="A1062" s="77" t="s">
        <v>290</v>
      </c>
      <c r="B1062" t="s">
        <v>6</v>
      </c>
      <c r="C1062" s="77"/>
    </row>
    <row r="1063" spans="1:3">
      <c r="A1063" s="77" t="s">
        <v>290</v>
      </c>
      <c r="B1063" t="s">
        <v>8</v>
      </c>
      <c r="C1063" s="77"/>
    </row>
    <row r="1064" spans="1:3">
      <c r="A1064" s="77" t="s">
        <v>290</v>
      </c>
      <c r="B1064" t="s">
        <v>8</v>
      </c>
      <c r="C1064" s="77"/>
    </row>
    <row r="1065" spans="1:3">
      <c r="A1065" s="77" t="s">
        <v>290</v>
      </c>
      <c r="B1065" t="s">
        <v>6</v>
      </c>
      <c r="C1065" s="77" t="s">
        <v>315</v>
      </c>
    </row>
    <row r="1066" spans="1:3">
      <c r="A1066" s="77" t="s">
        <v>290</v>
      </c>
      <c r="B1066" t="s">
        <v>8</v>
      </c>
      <c r="C1066" s="77"/>
    </row>
    <row r="1067" spans="1:3">
      <c r="A1067" s="77" t="s">
        <v>290</v>
      </c>
      <c r="B1067" t="s">
        <v>8</v>
      </c>
      <c r="C1067" s="77"/>
    </row>
    <row r="1068" spans="1:3">
      <c r="A1068" s="77" t="s">
        <v>290</v>
      </c>
      <c r="B1068" t="s">
        <v>8</v>
      </c>
      <c r="C1068" s="77"/>
    </row>
    <row r="1069" spans="1:3">
      <c r="A1069" s="77" t="s">
        <v>290</v>
      </c>
      <c r="B1069" t="s">
        <v>8</v>
      </c>
      <c r="C1069" s="77"/>
    </row>
    <row r="1070" spans="1:3">
      <c r="A1070" s="77" t="s">
        <v>290</v>
      </c>
      <c r="B1070" t="s">
        <v>6</v>
      </c>
      <c r="C1070" s="77"/>
    </row>
    <row r="1071" spans="1:3">
      <c r="A1071" s="77" t="s">
        <v>290</v>
      </c>
      <c r="B1071" t="s">
        <v>7</v>
      </c>
      <c r="C1071" s="77" t="s">
        <v>315</v>
      </c>
    </row>
    <row r="1072" spans="1:3">
      <c r="A1072" s="77" t="s">
        <v>290</v>
      </c>
      <c r="B1072" t="s">
        <v>6</v>
      </c>
      <c r="C1072" s="77"/>
    </row>
    <row r="1073" spans="1:3">
      <c r="A1073" s="77" t="s">
        <v>290</v>
      </c>
      <c r="B1073" t="s">
        <v>8</v>
      </c>
      <c r="C1073" s="77"/>
    </row>
    <row r="1074" spans="1:3">
      <c r="A1074" s="77" t="s">
        <v>290</v>
      </c>
      <c r="B1074" t="s">
        <v>6</v>
      </c>
      <c r="C1074" s="77" t="s">
        <v>315</v>
      </c>
    </row>
    <row r="1075" spans="1:3">
      <c r="A1075" s="77" t="s">
        <v>290</v>
      </c>
      <c r="B1075" t="s">
        <v>8</v>
      </c>
      <c r="C1075" s="77" t="s">
        <v>315</v>
      </c>
    </row>
    <row r="1076" spans="1:3">
      <c r="A1076" s="77" t="s">
        <v>290</v>
      </c>
      <c r="B1076" t="s">
        <v>8</v>
      </c>
      <c r="C1076" s="77"/>
    </row>
    <row r="1077" spans="1:3">
      <c r="A1077" s="77" t="s">
        <v>290</v>
      </c>
      <c r="B1077" t="s">
        <v>7</v>
      </c>
      <c r="C1077" s="77"/>
    </row>
    <row r="1078" spans="1:3">
      <c r="A1078" s="77" t="s">
        <v>290</v>
      </c>
      <c r="B1078" t="s">
        <v>7</v>
      </c>
      <c r="C1078" s="77"/>
    </row>
    <row r="1079" spans="1:3">
      <c r="A1079" s="77" t="s">
        <v>290</v>
      </c>
      <c r="B1079" t="s">
        <v>7</v>
      </c>
      <c r="C1079" s="77" t="s">
        <v>315</v>
      </c>
    </row>
    <row r="1080" spans="1:3">
      <c r="A1080" s="77" t="s">
        <v>290</v>
      </c>
      <c r="B1080" t="s">
        <v>7</v>
      </c>
      <c r="C1080" s="77"/>
    </row>
    <row r="1081" spans="1:3">
      <c r="A1081" s="77" t="s">
        <v>290</v>
      </c>
      <c r="B1081" t="s">
        <v>6</v>
      </c>
      <c r="C1081" s="77"/>
    </row>
    <row r="1082" spans="1:3">
      <c r="A1082" s="77" t="s">
        <v>290</v>
      </c>
      <c r="B1082" t="s">
        <v>6</v>
      </c>
      <c r="C1082" s="77" t="s">
        <v>315</v>
      </c>
    </row>
    <row r="1083" spans="1:3">
      <c r="A1083" s="77" t="s">
        <v>290</v>
      </c>
      <c r="B1083" t="s">
        <v>6</v>
      </c>
      <c r="C1083" s="77" t="s">
        <v>315</v>
      </c>
    </row>
    <row r="1084" spans="1:3">
      <c r="A1084" s="77" t="s">
        <v>290</v>
      </c>
      <c r="B1084" t="s">
        <v>6</v>
      </c>
      <c r="C1084" s="77"/>
    </row>
    <row r="1085" spans="1:3">
      <c r="A1085" s="77" t="s">
        <v>290</v>
      </c>
      <c r="B1085" t="s">
        <v>6</v>
      </c>
      <c r="C1085" s="77" t="s">
        <v>315</v>
      </c>
    </row>
    <row r="1086" spans="1:3">
      <c r="A1086" s="77" t="s">
        <v>290</v>
      </c>
      <c r="B1086" t="s">
        <v>6</v>
      </c>
      <c r="C1086" s="77"/>
    </row>
    <row r="1087" spans="1:3">
      <c r="A1087" s="77" t="s">
        <v>290</v>
      </c>
      <c r="B1087" t="s">
        <v>6</v>
      </c>
      <c r="C1087" s="77"/>
    </row>
    <row r="1088" spans="1:3">
      <c r="A1088" s="77" t="s">
        <v>290</v>
      </c>
      <c r="B1088" t="s">
        <v>6</v>
      </c>
      <c r="C1088" s="77" t="s">
        <v>315</v>
      </c>
    </row>
    <row r="1089" spans="1:3">
      <c r="A1089" s="77" t="s">
        <v>290</v>
      </c>
      <c r="B1089" t="s">
        <v>6</v>
      </c>
      <c r="C1089" s="77" t="s">
        <v>315</v>
      </c>
    </row>
    <row r="1090" spans="1:3">
      <c r="A1090" s="77" t="s">
        <v>290</v>
      </c>
      <c r="B1090" t="s">
        <v>6</v>
      </c>
      <c r="C1090" s="77"/>
    </row>
    <row r="1091" spans="1:3">
      <c r="A1091" s="77" t="s">
        <v>290</v>
      </c>
      <c r="B1091" t="s">
        <v>6</v>
      </c>
      <c r="C1091" s="77"/>
    </row>
    <row r="1092" spans="1:3">
      <c r="A1092" s="77" t="s">
        <v>290</v>
      </c>
      <c r="B1092" t="s">
        <v>6</v>
      </c>
      <c r="C1092" s="77"/>
    </row>
    <row r="1093" spans="1:3">
      <c r="A1093" s="77" t="s">
        <v>290</v>
      </c>
      <c r="B1093" t="s">
        <v>6</v>
      </c>
      <c r="C1093" s="77"/>
    </row>
    <row r="1094" spans="1:3">
      <c r="A1094" s="77" t="s">
        <v>290</v>
      </c>
      <c r="B1094" t="s">
        <v>6</v>
      </c>
      <c r="C1094" s="77" t="s">
        <v>315</v>
      </c>
    </row>
    <row r="1095" spans="1:3">
      <c r="A1095" s="77" t="s">
        <v>290</v>
      </c>
      <c r="B1095" t="s">
        <v>6</v>
      </c>
      <c r="C1095" s="77"/>
    </row>
    <row r="1096" spans="1:3">
      <c r="A1096" s="77" t="s">
        <v>290</v>
      </c>
      <c r="B1096" t="s">
        <v>6</v>
      </c>
      <c r="C1096" s="77"/>
    </row>
    <row r="1097" spans="1:3">
      <c r="A1097" s="77" t="s">
        <v>290</v>
      </c>
      <c r="B1097" t="s">
        <v>6</v>
      </c>
      <c r="C1097" s="77" t="s">
        <v>315</v>
      </c>
    </row>
    <row r="1098" spans="1:3">
      <c r="A1098" s="77" t="s">
        <v>290</v>
      </c>
      <c r="B1098" t="s">
        <v>6</v>
      </c>
      <c r="C1098" s="77"/>
    </row>
    <row r="1099" spans="1:3">
      <c r="A1099" s="77" t="s">
        <v>290</v>
      </c>
      <c r="B1099" t="s">
        <v>6</v>
      </c>
      <c r="C1099" s="77"/>
    </row>
    <row r="1100" spans="1:3">
      <c r="A1100" s="77" t="s">
        <v>290</v>
      </c>
      <c r="B1100" t="s">
        <v>6</v>
      </c>
      <c r="C1100" s="77" t="s">
        <v>315</v>
      </c>
    </row>
    <row r="1101" spans="1:3">
      <c r="A1101" s="77" t="s">
        <v>290</v>
      </c>
      <c r="B1101" t="s">
        <v>10</v>
      </c>
      <c r="C1101" s="77"/>
    </row>
    <row r="1102" spans="1:3">
      <c r="A1102" s="77" t="s">
        <v>290</v>
      </c>
      <c r="B1102" t="s">
        <v>10</v>
      </c>
      <c r="C1102" s="77"/>
    </row>
    <row r="1103" spans="1:3">
      <c r="A1103" s="77" t="s">
        <v>290</v>
      </c>
      <c r="B1103" t="s">
        <v>10</v>
      </c>
      <c r="C1103" s="77" t="s">
        <v>315</v>
      </c>
    </row>
    <row r="1104" spans="1:3">
      <c r="A1104" s="77" t="s">
        <v>290</v>
      </c>
      <c r="B1104" t="s">
        <v>10</v>
      </c>
      <c r="C1104" s="77"/>
    </row>
    <row r="1105" spans="1:3">
      <c r="A1105" s="77" t="s">
        <v>290</v>
      </c>
      <c r="B1105" t="s">
        <v>10</v>
      </c>
      <c r="C1105" s="77" t="s">
        <v>315</v>
      </c>
    </row>
    <row r="1106" spans="1:3">
      <c r="A1106" s="77" t="s">
        <v>290</v>
      </c>
      <c r="B1106" t="s">
        <v>10</v>
      </c>
      <c r="C1106" s="77"/>
    </row>
    <row r="1107" spans="1:3">
      <c r="A1107" s="77" t="s">
        <v>290</v>
      </c>
      <c r="B1107" t="s">
        <v>10</v>
      </c>
      <c r="C1107" s="77" t="s">
        <v>315</v>
      </c>
    </row>
    <row r="1108" spans="1:3">
      <c r="A1108" s="77" t="s">
        <v>290</v>
      </c>
      <c r="B1108" t="s">
        <v>7</v>
      </c>
      <c r="C1108" s="77"/>
    </row>
    <row r="1109" spans="1:3">
      <c r="A1109" s="77" t="s">
        <v>290</v>
      </c>
      <c r="B1109" t="s">
        <v>7</v>
      </c>
      <c r="C1109" s="77"/>
    </row>
    <row r="1110" spans="1:3">
      <c r="A1110" s="77" t="s">
        <v>290</v>
      </c>
      <c r="B1110" t="s">
        <v>7</v>
      </c>
      <c r="C1110" s="77" t="s">
        <v>315</v>
      </c>
    </row>
    <row r="1111" spans="1:3">
      <c r="A1111" s="77" t="s">
        <v>290</v>
      </c>
      <c r="B1111" t="s">
        <v>7</v>
      </c>
      <c r="C1111" s="77" t="s">
        <v>315</v>
      </c>
    </row>
    <row r="1112" spans="1:3">
      <c r="A1112" s="77" t="s">
        <v>290</v>
      </c>
      <c r="B1112" t="s">
        <v>7</v>
      </c>
      <c r="C1112" s="77" t="s">
        <v>315</v>
      </c>
    </row>
    <row r="1113" spans="1:3">
      <c r="A1113" s="77" t="s">
        <v>290</v>
      </c>
      <c r="B1113" t="s">
        <v>7</v>
      </c>
      <c r="C1113" s="77"/>
    </row>
    <row r="1114" spans="1:3">
      <c r="A1114" s="77" t="s">
        <v>290</v>
      </c>
      <c r="B1114" t="s">
        <v>7</v>
      </c>
      <c r="C1114" s="77"/>
    </row>
    <row r="1115" spans="1:3">
      <c r="A1115" s="77" t="s">
        <v>290</v>
      </c>
      <c r="B1115" t="s">
        <v>7</v>
      </c>
      <c r="C1115" s="77"/>
    </row>
    <row r="1116" spans="1:3">
      <c r="A1116" s="77" t="s">
        <v>290</v>
      </c>
      <c r="B1116" t="s">
        <v>6</v>
      </c>
      <c r="C1116" s="77" t="s">
        <v>315</v>
      </c>
    </row>
    <row r="1117" spans="1:3">
      <c r="A1117" s="77" t="s">
        <v>290</v>
      </c>
      <c r="B1117" t="s">
        <v>6</v>
      </c>
      <c r="C1117" s="77" t="s">
        <v>315</v>
      </c>
    </row>
    <row r="1118" spans="1:3">
      <c r="A1118" s="77" t="s">
        <v>290</v>
      </c>
      <c r="B1118" t="s">
        <v>6</v>
      </c>
      <c r="C1118" s="77"/>
    </row>
    <row r="1119" spans="1:3">
      <c r="A1119" s="77" t="s">
        <v>290</v>
      </c>
      <c r="B1119" t="s">
        <v>6</v>
      </c>
      <c r="C1119" s="77" t="s">
        <v>315</v>
      </c>
    </row>
    <row r="1120" spans="1:3">
      <c r="A1120" s="77" t="s">
        <v>290</v>
      </c>
      <c r="B1120" t="s">
        <v>7</v>
      </c>
      <c r="C1120" s="77" t="s">
        <v>315</v>
      </c>
    </row>
    <row r="1121" spans="1:3">
      <c r="A1121" s="77" t="s">
        <v>290</v>
      </c>
      <c r="B1121" t="s">
        <v>7</v>
      </c>
      <c r="C1121" s="77"/>
    </row>
    <row r="1122" spans="1:3">
      <c r="A1122" s="77" t="s">
        <v>290</v>
      </c>
      <c r="B1122" t="s">
        <v>7</v>
      </c>
      <c r="C1122" s="77"/>
    </row>
    <row r="1123" spans="1:3">
      <c r="A1123" s="77" t="s">
        <v>290</v>
      </c>
      <c r="B1123" t="s">
        <v>7</v>
      </c>
      <c r="C1123" s="77" t="s">
        <v>315</v>
      </c>
    </row>
    <row r="1124" spans="1:3">
      <c r="A1124" s="77" t="s">
        <v>290</v>
      </c>
      <c r="B1124" t="s">
        <v>7</v>
      </c>
      <c r="C1124" s="77"/>
    </row>
    <row r="1125" spans="1:3">
      <c r="A1125" s="77" t="s">
        <v>290</v>
      </c>
      <c r="B1125" t="s">
        <v>7</v>
      </c>
      <c r="C1125" s="77"/>
    </row>
    <row r="1126" spans="1:3">
      <c r="A1126" s="77" t="s">
        <v>290</v>
      </c>
      <c r="B1126" t="s">
        <v>6</v>
      </c>
      <c r="C1126" s="77" t="s">
        <v>315</v>
      </c>
    </row>
    <row r="1127" spans="1:3">
      <c r="A1127" s="77" t="s">
        <v>290</v>
      </c>
      <c r="B1127" t="s">
        <v>6</v>
      </c>
      <c r="C1127" s="77" t="s">
        <v>315</v>
      </c>
    </row>
    <row r="1128" spans="1:3">
      <c r="A1128" s="77" t="s">
        <v>290</v>
      </c>
      <c r="B1128" t="s">
        <v>6</v>
      </c>
      <c r="C1128" s="77"/>
    </row>
    <row r="1129" spans="1:3">
      <c r="A1129" s="77" t="s">
        <v>290</v>
      </c>
      <c r="B1129" t="s">
        <v>6</v>
      </c>
      <c r="C1129" s="77"/>
    </row>
    <row r="1130" spans="1:3">
      <c r="A1130" s="77" t="s">
        <v>290</v>
      </c>
      <c r="B1130" t="s">
        <v>6</v>
      </c>
      <c r="C1130" s="77"/>
    </row>
    <row r="1131" spans="1:3">
      <c r="A1131" s="77" t="s">
        <v>290</v>
      </c>
      <c r="B1131" t="s">
        <v>6</v>
      </c>
      <c r="C1131" s="77"/>
    </row>
    <row r="1132" spans="1:3">
      <c r="A1132" s="77" t="s">
        <v>290</v>
      </c>
      <c r="B1132" t="s">
        <v>8</v>
      </c>
      <c r="C1132" s="77"/>
    </row>
    <row r="1133" spans="1:3">
      <c r="A1133" s="77" t="s">
        <v>290</v>
      </c>
      <c r="B1133" t="s">
        <v>8</v>
      </c>
      <c r="C1133" s="77" t="s">
        <v>315</v>
      </c>
    </row>
    <row r="1134" spans="1:3">
      <c r="A1134" s="77" t="s">
        <v>290</v>
      </c>
      <c r="B1134" t="s">
        <v>6</v>
      </c>
      <c r="C1134" s="77"/>
    </row>
    <row r="1135" spans="1:3">
      <c r="A1135" s="77" t="s">
        <v>290</v>
      </c>
      <c r="B1135" t="s">
        <v>6</v>
      </c>
      <c r="C1135" s="77" t="s">
        <v>315</v>
      </c>
    </row>
    <row r="1136" spans="1:3">
      <c r="A1136" s="77" t="s">
        <v>290</v>
      </c>
      <c r="B1136" t="s">
        <v>6</v>
      </c>
      <c r="C1136" s="77" t="s">
        <v>315</v>
      </c>
    </row>
    <row r="1137" spans="1:3">
      <c r="A1137" s="77" t="s">
        <v>290</v>
      </c>
      <c r="B1137" t="s">
        <v>7</v>
      </c>
      <c r="C1137" s="77"/>
    </row>
    <row r="1138" spans="1:3">
      <c r="A1138" s="77" t="s">
        <v>290</v>
      </c>
      <c r="B1138" t="s">
        <v>7</v>
      </c>
      <c r="C1138" s="77"/>
    </row>
    <row r="1139" spans="1:3">
      <c r="A1139" s="77" t="s">
        <v>290</v>
      </c>
      <c r="B1139" t="s">
        <v>6</v>
      </c>
      <c r="C1139" s="77"/>
    </row>
    <row r="1140" spans="1:3">
      <c r="A1140" s="77" t="s">
        <v>290</v>
      </c>
      <c r="B1140" t="s">
        <v>6</v>
      </c>
      <c r="C1140" s="77"/>
    </row>
    <row r="1141" spans="1:3">
      <c r="A1141" s="77" t="s">
        <v>290</v>
      </c>
      <c r="B1141" t="s">
        <v>7</v>
      </c>
      <c r="C1141" s="77" t="s">
        <v>315</v>
      </c>
    </row>
    <row r="1142" spans="1:3">
      <c r="A1142" s="77" t="s">
        <v>290</v>
      </c>
      <c r="B1142" t="s">
        <v>8</v>
      </c>
      <c r="C1142" s="77"/>
    </row>
    <row r="1143" spans="1:3">
      <c r="A1143" s="77" t="s">
        <v>290</v>
      </c>
      <c r="B1143" t="s">
        <v>8</v>
      </c>
      <c r="C1143" s="77" t="s">
        <v>315</v>
      </c>
    </row>
    <row r="1144" spans="1:3">
      <c r="A1144" s="77" t="s">
        <v>290</v>
      </c>
      <c r="B1144" t="s">
        <v>8</v>
      </c>
      <c r="C1144" s="77" t="s">
        <v>315</v>
      </c>
    </row>
    <row r="1145" spans="1:3">
      <c r="A1145" s="77" t="s">
        <v>290</v>
      </c>
      <c r="B1145" t="s">
        <v>6</v>
      </c>
      <c r="C1145" s="77" t="s">
        <v>315</v>
      </c>
    </row>
    <row r="1146" spans="1:3">
      <c r="A1146" s="77" t="s">
        <v>290</v>
      </c>
      <c r="B1146" t="s">
        <v>6</v>
      </c>
      <c r="C1146" s="77"/>
    </row>
    <row r="1147" spans="1:3">
      <c r="A1147" s="77" t="s">
        <v>290</v>
      </c>
      <c r="B1147" t="s">
        <v>10</v>
      </c>
      <c r="C1147" s="77" t="s">
        <v>315</v>
      </c>
    </row>
    <row r="1148" spans="1:3">
      <c r="A1148" s="77" t="s">
        <v>290</v>
      </c>
      <c r="B1148" t="s">
        <v>10</v>
      </c>
      <c r="C1148" s="77"/>
    </row>
    <row r="1149" spans="1:3">
      <c r="A1149" s="77" t="s">
        <v>290</v>
      </c>
      <c r="B1149" t="s">
        <v>8</v>
      </c>
      <c r="C1149" s="77" t="s">
        <v>315</v>
      </c>
    </row>
    <row r="1150" spans="1:3">
      <c r="A1150" s="77" t="s">
        <v>290</v>
      </c>
      <c r="B1150" t="s">
        <v>8</v>
      </c>
      <c r="C1150" s="77" t="s">
        <v>315</v>
      </c>
    </row>
    <row r="1151" spans="1:3">
      <c r="A1151" s="77" t="s">
        <v>290</v>
      </c>
      <c r="B1151" t="s">
        <v>6</v>
      </c>
      <c r="C1151" s="77"/>
    </row>
    <row r="1152" spans="1:3">
      <c r="A1152" s="77" t="s">
        <v>290</v>
      </c>
      <c r="B1152" t="s">
        <v>6</v>
      </c>
      <c r="C1152" s="77" t="s">
        <v>315</v>
      </c>
    </row>
    <row r="1153" spans="1:3">
      <c r="A1153" s="77" t="s">
        <v>290</v>
      </c>
      <c r="B1153" t="s">
        <v>6</v>
      </c>
      <c r="C1153" s="77"/>
    </row>
    <row r="1154" spans="1:3">
      <c r="A1154" s="77" t="s">
        <v>290</v>
      </c>
      <c r="B1154" t="s">
        <v>7</v>
      </c>
      <c r="C1154" s="77" t="s">
        <v>315</v>
      </c>
    </row>
    <row r="1155" spans="1:3">
      <c r="A1155" s="77" t="s">
        <v>290</v>
      </c>
      <c r="B1155" t="s">
        <v>7</v>
      </c>
      <c r="C1155" s="77"/>
    </row>
    <row r="1156" spans="1:3">
      <c r="A1156" s="77" t="s">
        <v>290</v>
      </c>
      <c r="B1156" t="s">
        <v>7</v>
      </c>
      <c r="C1156" s="77"/>
    </row>
    <row r="1157" spans="1:3">
      <c r="A1157" s="77" t="s">
        <v>290</v>
      </c>
      <c r="B1157" t="s">
        <v>8</v>
      </c>
      <c r="C1157" s="77"/>
    </row>
    <row r="1158" spans="1:3">
      <c r="A1158" s="77" t="s">
        <v>290</v>
      </c>
      <c r="B1158" t="s">
        <v>6</v>
      </c>
      <c r="C1158" s="77" t="s">
        <v>315</v>
      </c>
    </row>
    <row r="1159" spans="1:3">
      <c r="A1159" s="77" t="s">
        <v>290</v>
      </c>
      <c r="B1159" t="s">
        <v>6</v>
      </c>
      <c r="C1159" s="77"/>
    </row>
    <row r="1160" spans="1:3">
      <c r="A1160" s="77" t="s">
        <v>290</v>
      </c>
      <c r="B1160" t="s">
        <v>6</v>
      </c>
      <c r="C1160" s="77"/>
    </row>
    <row r="1161" spans="1:3">
      <c r="A1161" s="77" t="s">
        <v>290</v>
      </c>
      <c r="B1161" t="s">
        <v>6</v>
      </c>
      <c r="C1161" s="77"/>
    </row>
    <row r="1162" spans="1:3">
      <c r="A1162" s="77" t="s">
        <v>290</v>
      </c>
      <c r="B1162" t="s">
        <v>6</v>
      </c>
      <c r="C1162" s="77"/>
    </row>
    <row r="1163" spans="1:3">
      <c r="A1163" s="77" t="s">
        <v>290</v>
      </c>
      <c r="B1163" t="s">
        <v>8</v>
      </c>
      <c r="C1163" s="77"/>
    </row>
    <row r="1164" spans="1:3">
      <c r="A1164" s="77" t="s">
        <v>290</v>
      </c>
      <c r="B1164" t="s">
        <v>8</v>
      </c>
      <c r="C1164" s="77"/>
    </row>
    <row r="1165" spans="1:3">
      <c r="A1165" s="77" t="s">
        <v>290</v>
      </c>
      <c r="B1165" t="s">
        <v>6</v>
      </c>
      <c r="C1165" s="77"/>
    </row>
    <row r="1166" spans="1:3">
      <c r="A1166" s="77" t="s">
        <v>290</v>
      </c>
      <c r="B1166" t="s">
        <v>8</v>
      </c>
      <c r="C1166" s="77"/>
    </row>
    <row r="1167" spans="1:3">
      <c r="A1167" s="77" t="s">
        <v>290</v>
      </c>
      <c r="B1167" t="s">
        <v>6</v>
      </c>
      <c r="C1167" s="77"/>
    </row>
    <row r="1168" spans="1:3">
      <c r="A1168" s="77" t="s">
        <v>290</v>
      </c>
      <c r="B1168" t="s">
        <v>6</v>
      </c>
      <c r="C1168" s="77" t="s">
        <v>315</v>
      </c>
    </row>
    <row r="1169" spans="1:3">
      <c r="A1169" s="77" t="s">
        <v>290</v>
      </c>
      <c r="B1169" t="s">
        <v>8</v>
      </c>
      <c r="C1169" s="77"/>
    </row>
    <row r="1170" spans="1:3">
      <c r="A1170" s="77" t="s">
        <v>290</v>
      </c>
      <c r="B1170" t="s">
        <v>6</v>
      </c>
      <c r="C1170" s="77" t="s">
        <v>315</v>
      </c>
    </row>
    <row r="1171" spans="1:3">
      <c r="A1171" s="77" t="s">
        <v>290</v>
      </c>
      <c r="B1171" t="s">
        <v>6</v>
      </c>
      <c r="C1171" s="77" t="s">
        <v>315</v>
      </c>
    </row>
    <row r="1172" spans="1:3">
      <c r="A1172" s="77" t="s">
        <v>290</v>
      </c>
      <c r="B1172" t="s">
        <v>8</v>
      </c>
      <c r="C1172" s="77"/>
    </row>
    <row r="1173" spans="1:3">
      <c r="A1173" s="77" t="s">
        <v>290</v>
      </c>
      <c r="B1173" t="s">
        <v>8</v>
      </c>
      <c r="C1173" s="77" t="s">
        <v>315</v>
      </c>
    </row>
    <row r="1174" spans="1:3">
      <c r="A1174" s="77" t="s">
        <v>290</v>
      </c>
      <c r="B1174" t="s">
        <v>8</v>
      </c>
      <c r="C1174" s="77"/>
    </row>
    <row r="1175" spans="1:3">
      <c r="A1175" s="77" t="s">
        <v>290</v>
      </c>
      <c r="B1175" t="s">
        <v>8</v>
      </c>
      <c r="C1175" s="77" t="s">
        <v>315</v>
      </c>
    </row>
    <row r="1176" spans="1:3">
      <c r="A1176" s="77" t="s">
        <v>290</v>
      </c>
      <c r="B1176" t="s">
        <v>8</v>
      </c>
      <c r="C1176" s="77"/>
    </row>
    <row r="1177" spans="1:3">
      <c r="A1177" s="77" t="s">
        <v>290</v>
      </c>
      <c r="B1177" t="s">
        <v>6</v>
      </c>
      <c r="C1177" s="77"/>
    </row>
    <row r="1178" spans="1:3">
      <c r="A1178" s="77" t="s">
        <v>290</v>
      </c>
      <c r="B1178" t="s">
        <v>6</v>
      </c>
      <c r="C1178" s="77"/>
    </row>
    <row r="1179" spans="1:3">
      <c r="A1179" s="77" t="s">
        <v>290</v>
      </c>
      <c r="B1179" t="s">
        <v>6</v>
      </c>
      <c r="C1179" s="77" t="s">
        <v>315</v>
      </c>
    </row>
    <row r="1180" spans="1:3">
      <c r="A1180" s="77" t="s">
        <v>290</v>
      </c>
      <c r="B1180" t="s">
        <v>6</v>
      </c>
      <c r="C1180" s="77" t="s">
        <v>315</v>
      </c>
    </row>
    <row r="1181" spans="1:3">
      <c r="A1181" s="77" t="s">
        <v>290</v>
      </c>
      <c r="B1181" t="s">
        <v>6</v>
      </c>
      <c r="C1181" s="77"/>
    </row>
    <row r="1182" spans="1:3">
      <c r="A1182" s="77" t="s">
        <v>290</v>
      </c>
      <c r="B1182" t="s">
        <v>6</v>
      </c>
      <c r="C1182" s="77"/>
    </row>
    <row r="1183" spans="1:3">
      <c r="A1183" s="77" t="s">
        <v>290</v>
      </c>
      <c r="B1183" t="s">
        <v>6</v>
      </c>
      <c r="C1183" s="77"/>
    </row>
    <row r="1184" spans="1:3">
      <c r="A1184" s="77" t="s">
        <v>290</v>
      </c>
      <c r="B1184" t="s">
        <v>6</v>
      </c>
      <c r="C1184" s="77"/>
    </row>
    <row r="1185" spans="1:3">
      <c r="A1185" s="77" t="s">
        <v>290</v>
      </c>
      <c r="B1185" t="s">
        <v>6</v>
      </c>
      <c r="C1185" s="77"/>
    </row>
    <row r="1186" spans="1:3">
      <c r="A1186" s="77" t="s">
        <v>290</v>
      </c>
      <c r="B1186" t="s">
        <v>6</v>
      </c>
      <c r="C1186" s="77"/>
    </row>
    <row r="1187" spans="1:3">
      <c r="A1187" s="77" t="s">
        <v>290</v>
      </c>
      <c r="B1187" t="s">
        <v>6</v>
      </c>
      <c r="C1187" s="77" t="s">
        <v>315</v>
      </c>
    </row>
    <row r="1188" spans="1:3">
      <c r="A1188" s="77" t="s">
        <v>290</v>
      </c>
      <c r="B1188" t="s">
        <v>8</v>
      </c>
      <c r="C1188" s="77"/>
    </row>
    <row r="1189" spans="1:3">
      <c r="A1189" s="77" t="s">
        <v>290</v>
      </c>
      <c r="B1189" t="s">
        <v>8</v>
      </c>
      <c r="C1189" s="77" t="s">
        <v>315</v>
      </c>
    </row>
    <row r="1190" spans="1:3">
      <c r="A1190" s="77" t="s">
        <v>290</v>
      </c>
      <c r="B1190" t="s">
        <v>8</v>
      </c>
      <c r="C1190" s="77" t="s">
        <v>315</v>
      </c>
    </row>
    <row r="1191" spans="1:3">
      <c r="A1191" s="77" t="s">
        <v>290</v>
      </c>
      <c r="B1191" t="s">
        <v>8</v>
      </c>
      <c r="C1191" s="77"/>
    </row>
    <row r="1192" spans="1:3">
      <c r="A1192" s="77" t="s">
        <v>290</v>
      </c>
      <c r="B1192" t="s">
        <v>6</v>
      </c>
      <c r="C1192" s="77"/>
    </row>
    <row r="1193" spans="1:3">
      <c r="A1193" s="77" t="s">
        <v>290</v>
      </c>
      <c r="B1193" t="s">
        <v>6</v>
      </c>
      <c r="C1193" s="77"/>
    </row>
    <row r="1194" spans="1:3">
      <c r="A1194" s="77" t="s">
        <v>290</v>
      </c>
      <c r="B1194" t="s">
        <v>6</v>
      </c>
      <c r="C1194" s="77" t="s">
        <v>315</v>
      </c>
    </row>
    <row r="1195" spans="1:3">
      <c r="A1195" s="77" t="s">
        <v>290</v>
      </c>
      <c r="B1195" t="s">
        <v>6</v>
      </c>
      <c r="C1195" s="77"/>
    </row>
    <row r="1196" spans="1:3">
      <c r="A1196" s="77" t="s">
        <v>290</v>
      </c>
      <c r="B1196" t="s">
        <v>6</v>
      </c>
      <c r="C1196" s="77" t="s">
        <v>315</v>
      </c>
    </row>
    <row r="1197" spans="1:3">
      <c r="A1197" s="77" t="s">
        <v>290</v>
      </c>
      <c r="B1197" t="s">
        <v>6</v>
      </c>
      <c r="C1197" s="77"/>
    </row>
    <row r="1198" spans="1:3">
      <c r="A1198" s="77" t="s">
        <v>290</v>
      </c>
      <c r="B1198" t="s">
        <v>6</v>
      </c>
      <c r="C1198" s="77" t="s">
        <v>315</v>
      </c>
    </row>
    <row r="1199" spans="1:3">
      <c r="A1199" s="77" t="s">
        <v>290</v>
      </c>
      <c r="B1199" t="s">
        <v>6</v>
      </c>
      <c r="C1199" s="77" t="s">
        <v>315</v>
      </c>
    </row>
    <row r="1200" spans="1:3">
      <c r="A1200" s="77" t="s">
        <v>290</v>
      </c>
      <c r="B1200" t="s">
        <v>6</v>
      </c>
      <c r="C1200" s="77"/>
    </row>
    <row r="1201" spans="1:3">
      <c r="A1201" s="77" t="s">
        <v>290</v>
      </c>
      <c r="B1201" t="s">
        <v>6</v>
      </c>
      <c r="C1201" s="77"/>
    </row>
    <row r="1202" spans="1:3">
      <c r="A1202" s="77" t="s">
        <v>290</v>
      </c>
      <c r="B1202" t="s">
        <v>6</v>
      </c>
      <c r="C1202" s="77"/>
    </row>
    <row r="1203" spans="1:3">
      <c r="A1203" s="77" t="s">
        <v>290</v>
      </c>
      <c r="B1203" t="s">
        <v>6</v>
      </c>
      <c r="C1203" s="77"/>
    </row>
    <row r="1204" spans="1:3">
      <c r="A1204" s="77" t="s">
        <v>290</v>
      </c>
      <c r="B1204" t="s">
        <v>6</v>
      </c>
      <c r="C1204" s="77"/>
    </row>
    <row r="1205" spans="1:3">
      <c r="A1205" s="77" t="s">
        <v>290</v>
      </c>
      <c r="B1205" t="s">
        <v>6</v>
      </c>
      <c r="C1205" s="77"/>
    </row>
    <row r="1206" spans="1:3">
      <c r="A1206" s="77" t="s">
        <v>290</v>
      </c>
      <c r="B1206" t="s">
        <v>6</v>
      </c>
      <c r="C1206" s="77" t="s">
        <v>315</v>
      </c>
    </row>
    <row r="1207" spans="1:3">
      <c r="A1207" s="77" t="s">
        <v>290</v>
      </c>
      <c r="B1207" t="s">
        <v>6</v>
      </c>
      <c r="C1207" s="77" t="s">
        <v>315</v>
      </c>
    </row>
    <row r="1208" spans="1:3">
      <c r="A1208" s="77" t="s">
        <v>290</v>
      </c>
      <c r="B1208" t="s">
        <v>6</v>
      </c>
      <c r="C1208" s="77"/>
    </row>
    <row r="1209" spans="1:3">
      <c r="A1209" s="77" t="s">
        <v>290</v>
      </c>
      <c r="B1209" t="s">
        <v>6</v>
      </c>
      <c r="C1209" s="77" t="s">
        <v>315</v>
      </c>
    </row>
    <row r="1210" spans="1:3">
      <c r="A1210" s="77" t="s">
        <v>290</v>
      </c>
      <c r="B1210" t="s">
        <v>6</v>
      </c>
      <c r="C1210" s="77"/>
    </row>
    <row r="1211" spans="1:3">
      <c r="A1211" s="77" t="s">
        <v>290</v>
      </c>
      <c r="B1211" t="s">
        <v>6</v>
      </c>
      <c r="C1211" s="77"/>
    </row>
    <row r="1212" spans="1:3">
      <c r="A1212" s="77" t="s">
        <v>290</v>
      </c>
      <c r="B1212" t="s">
        <v>6</v>
      </c>
      <c r="C1212" s="77" t="s">
        <v>315</v>
      </c>
    </row>
    <row r="1213" spans="1:3">
      <c r="A1213" s="77" t="s">
        <v>290</v>
      </c>
      <c r="B1213" t="s">
        <v>6</v>
      </c>
      <c r="C1213" s="77" t="s">
        <v>315</v>
      </c>
    </row>
    <row r="1214" spans="1:3">
      <c r="A1214" s="77" t="s">
        <v>290</v>
      </c>
      <c r="B1214" t="s">
        <v>6</v>
      </c>
      <c r="C1214" s="77"/>
    </row>
    <row r="1215" spans="1:3">
      <c r="A1215" s="77" t="s">
        <v>290</v>
      </c>
      <c r="B1215" t="s">
        <v>6</v>
      </c>
      <c r="C1215" s="77" t="s">
        <v>315</v>
      </c>
    </row>
    <row r="1216" spans="1:3">
      <c r="A1216" s="77" t="s">
        <v>290</v>
      </c>
      <c r="B1216" t="s">
        <v>8</v>
      </c>
      <c r="C1216" s="77"/>
    </row>
    <row r="1217" spans="1:3">
      <c r="A1217" s="77" t="s">
        <v>290</v>
      </c>
      <c r="B1217" t="s">
        <v>6</v>
      </c>
      <c r="C1217" s="77"/>
    </row>
    <row r="1218" spans="1:3">
      <c r="A1218" s="77" t="s">
        <v>290</v>
      </c>
      <c r="B1218" t="s">
        <v>6</v>
      </c>
      <c r="C1218" s="77" t="s">
        <v>315</v>
      </c>
    </row>
    <row r="1219" spans="1:3">
      <c r="A1219" s="77" t="s">
        <v>290</v>
      </c>
      <c r="B1219" t="s">
        <v>6</v>
      </c>
      <c r="C1219" s="77"/>
    </row>
    <row r="1220" spans="1:3">
      <c r="A1220" s="77" t="s">
        <v>290</v>
      </c>
      <c r="B1220" t="s">
        <v>8</v>
      </c>
      <c r="C1220" s="77"/>
    </row>
    <row r="1221" spans="1:3">
      <c r="A1221" s="77" t="s">
        <v>290</v>
      </c>
      <c r="B1221" t="s">
        <v>8</v>
      </c>
      <c r="C1221" s="77"/>
    </row>
    <row r="1222" spans="1:3">
      <c r="A1222" s="77" t="s">
        <v>290</v>
      </c>
      <c r="B1222" t="s">
        <v>6</v>
      </c>
      <c r="C1222" s="77"/>
    </row>
    <row r="1223" spans="1:3">
      <c r="A1223" s="77" t="s">
        <v>290</v>
      </c>
      <c r="B1223" t="s">
        <v>6</v>
      </c>
      <c r="C1223" s="77" t="s">
        <v>315</v>
      </c>
    </row>
    <row r="1224" spans="1:3">
      <c r="A1224" s="77" t="s">
        <v>290</v>
      </c>
      <c r="B1224" t="s">
        <v>6</v>
      </c>
      <c r="C1224" s="77"/>
    </row>
    <row r="1225" spans="1:3">
      <c r="A1225" s="77" t="s">
        <v>290</v>
      </c>
      <c r="B1225" t="s">
        <v>6</v>
      </c>
      <c r="C1225" s="77"/>
    </row>
    <row r="1226" spans="1:3">
      <c r="A1226" s="77" t="s">
        <v>290</v>
      </c>
      <c r="B1226" t="s">
        <v>6</v>
      </c>
      <c r="C1226" s="77"/>
    </row>
    <row r="1227" spans="1:3">
      <c r="A1227" s="77" t="s">
        <v>290</v>
      </c>
      <c r="B1227" t="s">
        <v>6</v>
      </c>
      <c r="C1227" s="77" t="s">
        <v>315</v>
      </c>
    </row>
    <row r="1228" spans="1:3">
      <c r="A1228" s="77" t="s">
        <v>290</v>
      </c>
      <c r="B1228" t="s">
        <v>6</v>
      </c>
      <c r="C1228" s="77" t="s">
        <v>315</v>
      </c>
    </row>
    <row r="1229" spans="1:3">
      <c r="A1229" s="77" t="s">
        <v>290</v>
      </c>
      <c r="B1229" t="s">
        <v>8</v>
      </c>
      <c r="C1229" s="77"/>
    </row>
    <row r="1230" spans="1:3">
      <c r="A1230" s="77" t="s">
        <v>290</v>
      </c>
      <c r="B1230" t="s">
        <v>8</v>
      </c>
      <c r="C1230" s="77" t="s">
        <v>315</v>
      </c>
    </row>
    <row r="1231" spans="1:3">
      <c r="A1231" s="77" t="s">
        <v>290</v>
      </c>
      <c r="B1231" t="s">
        <v>8</v>
      </c>
      <c r="C1231" s="77"/>
    </row>
    <row r="1232" spans="1:3">
      <c r="A1232" s="77" t="s">
        <v>290</v>
      </c>
      <c r="B1232" t="s">
        <v>8</v>
      </c>
      <c r="C1232" s="77" t="s">
        <v>315</v>
      </c>
    </row>
    <row r="1233" spans="1:3">
      <c r="A1233" s="77" t="s">
        <v>290</v>
      </c>
      <c r="B1233" t="s">
        <v>6</v>
      </c>
      <c r="C1233" s="77"/>
    </row>
    <row r="1234" spans="1:3">
      <c r="A1234" s="77" t="s">
        <v>290</v>
      </c>
      <c r="B1234" t="s">
        <v>8</v>
      </c>
      <c r="C1234" s="77" t="s">
        <v>315</v>
      </c>
    </row>
    <row r="1235" spans="1:3">
      <c r="A1235" s="77" t="s">
        <v>290</v>
      </c>
      <c r="B1235" t="s">
        <v>8</v>
      </c>
      <c r="C1235" s="77"/>
    </row>
    <row r="1236" spans="1:3">
      <c r="A1236" s="77" t="s">
        <v>290</v>
      </c>
      <c r="B1236" t="s">
        <v>8</v>
      </c>
      <c r="C1236" s="77"/>
    </row>
    <row r="1237" spans="1:3">
      <c r="A1237" s="77" t="s">
        <v>290</v>
      </c>
      <c r="B1237" t="s">
        <v>6</v>
      </c>
      <c r="C1237" s="77" t="s">
        <v>315</v>
      </c>
    </row>
    <row r="1238" spans="1:3">
      <c r="A1238" s="77" t="s">
        <v>290</v>
      </c>
      <c r="B1238" t="s">
        <v>6</v>
      </c>
      <c r="C1238" s="77"/>
    </row>
    <row r="1239" spans="1:3">
      <c r="A1239" s="77" t="s">
        <v>290</v>
      </c>
      <c r="B1239" t="s">
        <v>6</v>
      </c>
      <c r="C1239" s="77"/>
    </row>
    <row r="1240" spans="1:3">
      <c r="A1240" s="77" t="s">
        <v>290</v>
      </c>
      <c r="B1240" t="s">
        <v>6</v>
      </c>
      <c r="C1240" s="77" t="s">
        <v>315</v>
      </c>
    </row>
    <row r="1241" spans="1:3">
      <c r="A1241" s="77" t="s">
        <v>290</v>
      </c>
      <c r="B1241" t="s">
        <v>6</v>
      </c>
      <c r="C1241" s="77"/>
    </row>
    <row r="1242" spans="1:3">
      <c r="A1242" s="77" t="s">
        <v>290</v>
      </c>
      <c r="B1242" t="s">
        <v>8</v>
      </c>
      <c r="C1242" s="77" t="s">
        <v>315</v>
      </c>
    </row>
    <row r="1243" spans="1:3">
      <c r="A1243" s="77" t="s">
        <v>290</v>
      </c>
      <c r="B1243" t="s">
        <v>8</v>
      </c>
      <c r="C1243" s="77" t="s">
        <v>315</v>
      </c>
    </row>
    <row r="1244" spans="1:3">
      <c r="A1244" s="77" t="s">
        <v>290</v>
      </c>
      <c r="B1244" t="s">
        <v>8</v>
      </c>
      <c r="C1244" s="77"/>
    </row>
    <row r="1245" spans="1:3">
      <c r="A1245" s="77" t="s">
        <v>290</v>
      </c>
      <c r="B1245" t="s">
        <v>8</v>
      </c>
      <c r="C1245" s="77" t="s">
        <v>315</v>
      </c>
    </row>
    <row r="1246" spans="1:3">
      <c r="A1246" s="77" t="s">
        <v>290</v>
      </c>
      <c r="B1246" t="s">
        <v>8</v>
      </c>
      <c r="C1246" s="77" t="s">
        <v>315</v>
      </c>
    </row>
    <row r="1247" spans="1:3">
      <c r="A1247" s="77" t="s">
        <v>290</v>
      </c>
      <c r="B1247" t="s">
        <v>8</v>
      </c>
      <c r="C1247" s="77"/>
    </row>
    <row r="1248" spans="1:3">
      <c r="A1248" s="77" t="s">
        <v>290</v>
      </c>
      <c r="B1248" t="s">
        <v>8</v>
      </c>
      <c r="C1248" s="77"/>
    </row>
    <row r="1249" spans="1:3">
      <c r="A1249" s="77" t="s">
        <v>290</v>
      </c>
      <c r="B1249" t="s">
        <v>6</v>
      </c>
      <c r="C1249" s="77" t="s">
        <v>315</v>
      </c>
    </row>
    <row r="1250" spans="1:3">
      <c r="A1250" s="77" t="s">
        <v>290</v>
      </c>
      <c r="B1250" t="s">
        <v>8</v>
      </c>
      <c r="C1250" s="77"/>
    </row>
    <row r="1251" spans="1:3">
      <c r="A1251" s="77" t="s">
        <v>290</v>
      </c>
      <c r="B1251" t="s">
        <v>8</v>
      </c>
      <c r="C1251" s="77"/>
    </row>
    <row r="1252" spans="1:3">
      <c r="A1252" s="77" t="s">
        <v>290</v>
      </c>
      <c r="B1252" t="s">
        <v>8</v>
      </c>
      <c r="C1252" s="77"/>
    </row>
    <row r="1253" spans="1:3">
      <c r="A1253" s="77" t="s">
        <v>290</v>
      </c>
      <c r="B1253" t="s">
        <v>8</v>
      </c>
      <c r="C1253" s="77" t="s">
        <v>315</v>
      </c>
    </row>
    <row r="1254" spans="1:3">
      <c r="A1254" s="77" t="s">
        <v>290</v>
      </c>
      <c r="B1254" t="s">
        <v>6</v>
      </c>
      <c r="C1254" s="77" t="s">
        <v>315</v>
      </c>
    </row>
    <row r="1255" spans="1:3">
      <c r="A1255" s="77" t="s">
        <v>290</v>
      </c>
      <c r="B1255" t="s">
        <v>6</v>
      </c>
      <c r="C1255" s="77"/>
    </row>
    <row r="1256" spans="1:3">
      <c r="A1256" s="77" t="s">
        <v>290</v>
      </c>
      <c r="B1256" t="s">
        <v>6</v>
      </c>
      <c r="C1256" s="77"/>
    </row>
    <row r="1257" spans="1:3">
      <c r="A1257" s="77" t="s">
        <v>290</v>
      </c>
      <c r="B1257" t="s">
        <v>6</v>
      </c>
      <c r="C1257" s="77"/>
    </row>
    <row r="1258" spans="1:3">
      <c r="A1258" s="77" t="s">
        <v>290</v>
      </c>
      <c r="B1258" t="s">
        <v>6</v>
      </c>
      <c r="C1258" s="77" t="s">
        <v>315</v>
      </c>
    </row>
    <row r="1259" spans="1:3">
      <c r="A1259" s="77" t="s">
        <v>290</v>
      </c>
      <c r="B1259" t="s">
        <v>8</v>
      </c>
      <c r="C1259" s="77"/>
    </row>
    <row r="1260" spans="1:3">
      <c r="A1260" s="77" t="s">
        <v>290</v>
      </c>
      <c r="B1260" t="s">
        <v>6</v>
      </c>
      <c r="C1260" s="77"/>
    </row>
    <row r="1261" spans="1:3">
      <c r="A1261" s="77" t="s">
        <v>290</v>
      </c>
      <c r="B1261" t="s">
        <v>6</v>
      </c>
      <c r="C1261" s="77" t="s">
        <v>315</v>
      </c>
    </row>
    <row r="1262" spans="1:3">
      <c r="A1262" s="77" t="s">
        <v>290</v>
      </c>
      <c r="B1262" t="s">
        <v>8</v>
      </c>
      <c r="C1262" s="77" t="s">
        <v>315</v>
      </c>
    </row>
    <row r="1263" spans="1:3">
      <c r="A1263" s="77" t="s">
        <v>290</v>
      </c>
      <c r="B1263" t="s">
        <v>6</v>
      </c>
      <c r="C1263" s="77"/>
    </row>
    <row r="1264" spans="1:3">
      <c r="A1264" s="77" t="s">
        <v>290</v>
      </c>
      <c r="B1264" t="s">
        <v>6</v>
      </c>
      <c r="C1264" s="77" t="s">
        <v>315</v>
      </c>
    </row>
    <row r="1265" spans="1:3">
      <c r="A1265" s="77" t="s">
        <v>290</v>
      </c>
      <c r="B1265" t="s">
        <v>6</v>
      </c>
      <c r="C1265" s="77"/>
    </row>
    <row r="1266" spans="1:3">
      <c r="A1266" s="77" t="s">
        <v>290</v>
      </c>
      <c r="B1266" t="s">
        <v>6</v>
      </c>
      <c r="C1266" s="77"/>
    </row>
    <row r="1267" spans="1:3">
      <c r="A1267" s="77" t="s">
        <v>290</v>
      </c>
      <c r="B1267" t="s">
        <v>6</v>
      </c>
      <c r="C1267" s="77" t="s">
        <v>315</v>
      </c>
    </row>
    <row r="1268" spans="1:3">
      <c r="A1268" s="77" t="s">
        <v>290</v>
      </c>
      <c r="B1268" t="s">
        <v>6</v>
      </c>
      <c r="C1268" s="77"/>
    </row>
    <row r="1269" spans="1:3">
      <c r="A1269" s="77" t="s">
        <v>290</v>
      </c>
      <c r="B1269" t="s">
        <v>7</v>
      </c>
      <c r="C1269" s="77"/>
    </row>
    <row r="1270" spans="1:3">
      <c r="A1270" s="77" t="s">
        <v>290</v>
      </c>
      <c r="B1270" t="s">
        <v>7</v>
      </c>
      <c r="C1270" s="77"/>
    </row>
    <row r="1271" spans="1:3">
      <c r="A1271" s="77" t="s">
        <v>290</v>
      </c>
      <c r="B1271" t="s">
        <v>7</v>
      </c>
      <c r="C1271" s="77"/>
    </row>
    <row r="1272" spans="1:3">
      <c r="A1272" s="77" t="s">
        <v>290</v>
      </c>
      <c r="B1272" t="s">
        <v>7</v>
      </c>
      <c r="C1272" s="77" t="s">
        <v>315</v>
      </c>
    </row>
    <row r="1273" spans="1:3">
      <c r="A1273" s="77" t="s">
        <v>290</v>
      </c>
      <c r="B1273" t="s">
        <v>7</v>
      </c>
      <c r="C1273" s="77" t="s">
        <v>315</v>
      </c>
    </row>
    <row r="1274" spans="1:3">
      <c r="A1274" s="77" t="s">
        <v>290</v>
      </c>
      <c r="B1274" t="s">
        <v>7</v>
      </c>
      <c r="C1274" s="77"/>
    </row>
    <row r="1275" spans="1:3">
      <c r="A1275" s="77" t="s">
        <v>290</v>
      </c>
      <c r="B1275" t="s">
        <v>7</v>
      </c>
      <c r="C1275" s="77"/>
    </row>
    <row r="1276" spans="1:3">
      <c r="A1276" s="77" t="s">
        <v>290</v>
      </c>
      <c r="B1276" t="s">
        <v>7</v>
      </c>
      <c r="C1276" s="77" t="s">
        <v>315</v>
      </c>
    </row>
    <row r="1277" spans="1:3">
      <c r="A1277" s="77" t="s">
        <v>290</v>
      </c>
      <c r="B1277" t="s">
        <v>8</v>
      </c>
      <c r="C1277" s="77" t="s">
        <v>315</v>
      </c>
    </row>
    <row r="1278" spans="1:3">
      <c r="A1278" s="77" t="s">
        <v>290</v>
      </c>
      <c r="B1278" t="s">
        <v>8</v>
      </c>
      <c r="C1278" s="77" t="s">
        <v>315</v>
      </c>
    </row>
    <row r="1279" spans="1:3">
      <c r="A1279" s="77" t="s">
        <v>290</v>
      </c>
      <c r="B1279" t="s">
        <v>6</v>
      </c>
      <c r="C1279" s="77" t="s">
        <v>315</v>
      </c>
    </row>
    <row r="1280" spans="1:3">
      <c r="A1280" s="77" t="s">
        <v>290</v>
      </c>
      <c r="B1280" t="s">
        <v>6</v>
      </c>
      <c r="C1280" s="77" t="s">
        <v>315</v>
      </c>
    </row>
    <row r="1281" spans="1:3">
      <c r="A1281" s="77" t="s">
        <v>290</v>
      </c>
      <c r="B1281" t="s">
        <v>6</v>
      </c>
      <c r="C1281" s="77"/>
    </row>
    <row r="1282" spans="1:3">
      <c r="A1282" s="77" t="s">
        <v>290</v>
      </c>
      <c r="B1282" t="s">
        <v>8</v>
      </c>
      <c r="C1282" s="77"/>
    </row>
    <row r="1283" spans="1:3">
      <c r="A1283" s="77" t="s">
        <v>290</v>
      </c>
      <c r="B1283" t="s">
        <v>6</v>
      </c>
      <c r="C1283" s="77" t="s">
        <v>315</v>
      </c>
    </row>
    <row r="1284" spans="1:3">
      <c r="A1284" s="77" t="s">
        <v>290</v>
      </c>
      <c r="B1284" t="s">
        <v>6</v>
      </c>
      <c r="C1284" s="77"/>
    </row>
    <row r="1285" spans="1:3">
      <c r="A1285" s="77" t="s">
        <v>290</v>
      </c>
      <c r="B1285" t="s">
        <v>6</v>
      </c>
      <c r="C1285" s="77"/>
    </row>
    <row r="1286" spans="1:3">
      <c r="A1286" s="77" t="s">
        <v>290</v>
      </c>
      <c r="B1286" t="s">
        <v>6</v>
      </c>
      <c r="C1286" s="77"/>
    </row>
    <row r="1287" spans="1:3">
      <c r="A1287" s="77" t="s">
        <v>290</v>
      </c>
      <c r="B1287" t="s">
        <v>6</v>
      </c>
      <c r="C1287" s="77"/>
    </row>
    <row r="1288" spans="1:3">
      <c r="A1288" s="77" t="s">
        <v>290</v>
      </c>
      <c r="B1288" t="s">
        <v>6</v>
      </c>
      <c r="C1288" s="77" t="s">
        <v>315</v>
      </c>
    </row>
    <row r="1289" spans="1:3">
      <c r="A1289" s="77" t="s">
        <v>290</v>
      </c>
      <c r="B1289" t="s">
        <v>6</v>
      </c>
      <c r="C1289" s="77" t="s">
        <v>315</v>
      </c>
    </row>
    <row r="1290" spans="1:3">
      <c r="A1290" s="77" t="s">
        <v>290</v>
      </c>
      <c r="B1290" t="s">
        <v>6</v>
      </c>
      <c r="C1290" s="77"/>
    </row>
    <row r="1291" spans="1:3">
      <c r="A1291" s="77" t="s">
        <v>290</v>
      </c>
      <c r="B1291" t="s">
        <v>6</v>
      </c>
      <c r="C1291" s="77" t="s">
        <v>315</v>
      </c>
    </row>
    <row r="1292" spans="1:3">
      <c r="A1292" s="77" t="s">
        <v>290</v>
      </c>
      <c r="B1292" t="s">
        <v>6</v>
      </c>
      <c r="C1292" s="77"/>
    </row>
    <row r="1293" spans="1:3">
      <c r="A1293" s="77" t="s">
        <v>290</v>
      </c>
      <c r="B1293" t="s">
        <v>8</v>
      </c>
      <c r="C1293" s="77"/>
    </row>
    <row r="1294" spans="1:3">
      <c r="A1294" s="77" t="s">
        <v>290</v>
      </c>
      <c r="B1294" t="s">
        <v>8</v>
      </c>
      <c r="C1294" s="77"/>
    </row>
    <row r="1295" spans="1:3">
      <c r="A1295" s="77" t="s">
        <v>309</v>
      </c>
      <c r="B1295" t="s">
        <v>130</v>
      </c>
      <c r="C1295" s="77"/>
    </row>
    <row r="1296" spans="1:3">
      <c r="A1296" s="77" t="s">
        <v>309</v>
      </c>
      <c r="B1296" t="s">
        <v>130</v>
      </c>
      <c r="C1296" s="77"/>
    </row>
    <row r="1297" spans="1:3">
      <c r="A1297" s="77" t="s">
        <v>309</v>
      </c>
      <c r="B1297" t="s">
        <v>130</v>
      </c>
      <c r="C1297" s="77"/>
    </row>
    <row r="1298" spans="1:3">
      <c r="A1298" s="77" t="s">
        <v>309</v>
      </c>
      <c r="B1298" t="s">
        <v>130</v>
      </c>
      <c r="C1298" s="77"/>
    </row>
    <row r="1299" spans="1:3">
      <c r="A1299" s="77" t="s">
        <v>309</v>
      </c>
      <c r="B1299" t="s">
        <v>130</v>
      </c>
      <c r="C1299" s="77"/>
    </row>
    <row r="1300" spans="1:3">
      <c r="A1300" s="77" t="s">
        <v>309</v>
      </c>
      <c r="B1300" t="s">
        <v>130</v>
      </c>
      <c r="C1300" s="77"/>
    </row>
    <row r="1301" spans="1:3">
      <c r="A1301" s="77" t="s">
        <v>309</v>
      </c>
      <c r="B1301" t="s">
        <v>130</v>
      </c>
      <c r="C1301" s="77"/>
    </row>
    <row r="1302" spans="1:3">
      <c r="A1302" s="77" t="s">
        <v>309</v>
      </c>
      <c r="B1302" t="s">
        <v>130</v>
      </c>
      <c r="C1302" s="77"/>
    </row>
    <row r="1303" spans="1:3">
      <c r="A1303" s="77" t="s">
        <v>309</v>
      </c>
      <c r="B1303" t="s">
        <v>130</v>
      </c>
      <c r="C1303" s="77"/>
    </row>
    <row r="1304" spans="1:3">
      <c r="A1304" s="77" t="s">
        <v>309</v>
      </c>
      <c r="B1304" t="s">
        <v>130</v>
      </c>
      <c r="C1304" s="77"/>
    </row>
    <row r="1305" spans="1:3">
      <c r="A1305" s="77" t="s">
        <v>309</v>
      </c>
      <c r="B1305" t="s">
        <v>130</v>
      </c>
      <c r="C1305" s="77"/>
    </row>
    <row r="1306" spans="1:3">
      <c r="A1306" s="77" t="s">
        <v>309</v>
      </c>
      <c r="B1306" t="s">
        <v>130</v>
      </c>
      <c r="C1306" s="77"/>
    </row>
    <row r="1307" spans="1:3">
      <c r="A1307" s="77" t="s">
        <v>309</v>
      </c>
      <c r="B1307" t="s">
        <v>130</v>
      </c>
      <c r="C1307" s="77"/>
    </row>
    <row r="1308" spans="1:3">
      <c r="A1308" s="77" t="s">
        <v>309</v>
      </c>
      <c r="B1308" t="s">
        <v>130</v>
      </c>
      <c r="C1308" s="77"/>
    </row>
    <row r="1309" spans="1:3">
      <c r="A1309" s="77" t="s">
        <v>309</v>
      </c>
      <c r="B1309" t="s">
        <v>130</v>
      </c>
      <c r="C1309" s="77"/>
    </row>
    <row r="1310" spans="1:3">
      <c r="A1310" s="77" t="s">
        <v>309</v>
      </c>
      <c r="B1310" t="s">
        <v>130</v>
      </c>
      <c r="C1310" s="77"/>
    </row>
    <row r="1311" spans="1:3">
      <c r="A1311" s="77" t="s">
        <v>309</v>
      </c>
      <c r="B1311" t="s">
        <v>130</v>
      </c>
      <c r="C1311" s="77"/>
    </row>
    <row r="1312" spans="1:3">
      <c r="A1312" s="77" t="s">
        <v>309</v>
      </c>
      <c r="B1312" t="s">
        <v>130</v>
      </c>
      <c r="C1312" s="77"/>
    </row>
    <row r="1313" spans="1:3">
      <c r="A1313" s="77" t="s">
        <v>309</v>
      </c>
      <c r="B1313" t="s">
        <v>130</v>
      </c>
      <c r="C1313" s="77"/>
    </row>
    <row r="1314" spans="1:3">
      <c r="A1314" s="77" t="s">
        <v>309</v>
      </c>
      <c r="B1314" t="s">
        <v>130</v>
      </c>
      <c r="C1314" s="77"/>
    </row>
    <row r="1315" spans="1:3">
      <c r="A1315" s="77" t="s">
        <v>309</v>
      </c>
      <c r="B1315" t="s">
        <v>130</v>
      </c>
      <c r="C1315" s="77"/>
    </row>
    <row r="1316" spans="1:3">
      <c r="A1316" s="77" t="s">
        <v>309</v>
      </c>
      <c r="B1316" t="s">
        <v>130</v>
      </c>
      <c r="C1316" s="77"/>
    </row>
    <row r="1317" spans="1:3">
      <c r="A1317" s="77" t="s">
        <v>309</v>
      </c>
      <c r="B1317" t="s">
        <v>130</v>
      </c>
      <c r="C1317" s="77"/>
    </row>
    <row r="1318" spans="1:3">
      <c r="A1318" s="77" t="s">
        <v>309</v>
      </c>
      <c r="B1318" t="s">
        <v>130</v>
      </c>
      <c r="C1318" s="77"/>
    </row>
    <row r="1319" spans="1:3">
      <c r="A1319" s="77" t="s">
        <v>309</v>
      </c>
      <c r="B1319" t="s">
        <v>130</v>
      </c>
      <c r="C1319" s="77"/>
    </row>
    <row r="1320" spans="1:3">
      <c r="A1320" s="77" t="s">
        <v>309</v>
      </c>
      <c r="B1320" t="s">
        <v>130</v>
      </c>
      <c r="C1320" s="77"/>
    </row>
    <row r="1321" spans="1:3">
      <c r="A1321" s="77" t="s">
        <v>309</v>
      </c>
      <c r="B1321" t="s">
        <v>130</v>
      </c>
      <c r="C1321" s="77"/>
    </row>
    <row r="1322" spans="1:3">
      <c r="A1322" s="77" t="s">
        <v>309</v>
      </c>
      <c r="B1322" t="s">
        <v>130</v>
      </c>
      <c r="C1322" s="77"/>
    </row>
    <row r="1323" spans="1:3">
      <c r="A1323" s="77" t="s">
        <v>309</v>
      </c>
      <c r="B1323" t="s">
        <v>130</v>
      </c>
      <c r="C1323" s="77"/>
    </row>
    <row r="1324" spans="1:3">
      <c r="A1324" s="77" t="s">
        <v>309</v>
      </c>
      <c r="B1324" t="s">
        <v>130</v>
      </c>
      <c r="C1324" s="77"/>
    </row>
    <row r="1325" spans="1:3">
      <c r="A1325" s="77" t="s">
        <v>309</v>
      </c>
      <c r="B1325" t="s">
        <v>130</v>
      </c>
      <c r="C1325" s="77"/>
    </row>
    <row r="1326" spans="1:3">
      <c r="A1326" s="77" t="s">
        <v>309</v>
      </c>
      <c r="B1326" t="s">
        <v>130</v>
      </c>
      <c r="C1326" s="77"/>
    </row>
    <row r="1327" spans="1:3">
      <c r="A1327" s="77" t="s">
        <v>309</v>
      </c>
      <c r="B1327" t="s">
        <v>130</v>
      </c>
      <c r="C1327" s="77"/>
    </row>
    <row r="1328" spans="1:3">
      <c r="A1328" s="77" t="s">
        <v>309</v>
      </c>
      <c r="B1328" t="s">
        <v>130</v>
      </c>
      <c r="C1328" s="77"/>
    </row>
    <row r="1329" spans="1:3">
      <c r="A1329" s="77" t="s">
        <v>309</v>
      </c>
      <c r="B1329" t="s">
        <v>130</v>
      </c>
      <c r="C1329" s="77"/>
    </row>
    <row r="1330" spans="1:3">
      <c r="A1330" s="77" t="s">
        <v>309</v>
      </c>
      <c r="B1330" t="s">
        <v>130</v>
      </c>
      <c r="C1330" s="77"/>
    </row>
    <row r="1331" spans="1:3">
      <c r="A1331" s="77" t="s">
        <v>309</v>
      </c>
      <c r="B1331" t="s">
        <v>130</v>
      </c>
      <c r="C1331" s="77"/>
    </row>
    <row r="1332" spans="1:3">
      <c r="A1332" s="77" t="s">
        <v>309</v>
      </c>
      <c r="B1332" t="s">
        <v>130</v>
      </c>
      <c r="C1332" s="77"/>
    </row>
    <row r="1333" spans="1:3">
      <c r="A1333" s="77" t="s">
        <v>309</v>
      </c>
      <c r="B1333" t="s">
        <v>130</v>
      </c>
      <c r="C1333" s="77"/>
    </row>
    <row r="1334" spans="1:3">
      <c r="A1334" s="77" t="s">
        <v>309</v>
      </c>
      <c r="B1334" t="s">
        <v>130</v>
      </c>
      <c r="C1334" s="77"/>
    </row>
    <row r="1335" spans="1:3">
      <c r="A1335" s="77" t="s">
        <v>309</v>
      </c>
      <c r="B1335" t="s">
        <v>130</v>
      </c>
      <c r="C1335" s="77"/>
    </row>
    <row r="1336" spans="1:3">
      <c r="A1336" s="77" t="s">
        <v>309</v>
      </c>
      <c r="B1336" t="s">
        <v>130</v>
      </c>
      <c r="C1336" s="77"/>
    </row>
    <row r="1337" spans="1:3">
      <c r="A1337" s="77" t="s">
        <v>309</v>
      </c>
      <c r="B1337" t="s">
        <v>130</v>
      </c>
      <c r="C1337" s="77"/>
    </row>
    <row r="1338" spans="1:3">
      <c r="A1338" s="77" t="s">
        <v>309</v>
      </c>
      <c r="B1338" t="s">
        <v>130</v>
      </c>
      <c r="C1338" s="77"/>
    </row>
    <row r="1339" spans="1:3">
      <c r="A1339" s="77" t="s">
        <v>309</v>
      </c>
      <c r="B1339" t="s">
        <v>130</v>
      </c>
      <c r="C1339" s="77"/>
    </row>
    <row r="1340" spans="1:3">
      <c r="A1340" s="77" t="s">
        <v>309</v>
      </c>
      <c r="B1340" t="s">
        <v>130</v>
      </c>
      <c r="C1340" s="77"/>
    </row>
    <row r="1341" spans="1:3">
      <c r="A1341" s="77" t="s">
        <v>309</v>
      </c>
      <c r="B1341" t="s">
        <v>130</v>
      </c>
      <c r="C1341" s="77"/>
    </row>
    <row r="1342" spans="1:3">
      <c r="A1342" s="77" t="s">
        <v>309</v>
      </c>
      <c r="B1342" t="s">
        <v>130</v>
      </c>
      <c r="C1342" s="77"/>
    </row>
    <row r="1343" spans="1:3">
      <c r="A1343" s="77" t="s">
        <v>309</v>
      </c>
      <c r="B1343" t="s">
        <v>130</v>
      </c>
      <c r="C1343" s="77"/>
    </row>
    <row r="1344" spans="1:3">
      <c r="A1344" s="77" t="s">
        <v>309</v>
      </c>
      <c r="B1344" t="s">
        <v>130</v>
      </c>
      <c r="C1344" s="77"/>
    </row>
    <row r="1345" spans="1:3">
      <c r="A1345" s="77" t="s">
        <v>185</v>
      </c>
      <c r="B1345" t="s">
        <v>220</v>
      </c>
      <c r="C1345" s="77"/>
    </row>
    <row r="1346" spans="1:3">
      <c r="A1346" s="77" t="s">
        <v>185</v>
      </c>
      <c r="B1346" t="s">
        <v>220</v>
      </c>
      <c r="C1346" s="77"/>
    </row>
    <row r="1347" spans="1:3">
      <c r="A1347" s="77" t="s">
        <v>185</v>
      </c>
      <c r="B1347" t="s">
        <v>220</v>
      </c>
      <c r="C1347" s="77" t="s">
        <v>375</v>
      </c>
    </row>
    <row r="1348" spans="1:3">
      <c r="A1348" s="77" t="s">
        <v>185</v>
      </c>
      <c r="B1348" t="s">
        <v>220</v>
      </c>
      <c r="C1348" s="77" t="s">
        <v>178</v>
      </c>
    </row>
    <row r="1349" spans="1:3">
      <c r="A1349" s="77" t="s">
        <v>185</v>
      </c>
      <c r="B1349" t="s">
        <v>220</v>
      </c>
      <c r="C1349" s="77"/>
    </row>
    <row r="1350" spans="1:3">
      <c r="A1350" s="77" t="s">
        <v>185</v>
      </c>
      <c r="B1350" t="s">
        <v>220</v>
      </c>
      <c r="C1350" s="77" t="s">
        <v>178</v>
      </c>
    </row>
    <row r="1351" spans="1:3">
      <c r="A1351" s="77" t="s">
        <v>185</v>
      </c>
      <c r="B1351" t="s">
        <v>220</v>
      </c>
      <c r="C1351" s="77" t="s">
        <v>178</v>
      </c>
    </row>
    <row r="1352" spans="1:3">
      <c r="A1352" s="77" t="s">
        <v>185</v>
      </c>
      <c r="B1352" t="s">
        <v>220</v>
      </c>
      <c r="C1352" s="77" t="s">
        <v>178</v>
      </c>
    </row>
    <row r="1353" spans="1:3">
      <c r="A1353" s="77" t="s">
        <v>185</v>
      </c>
      <c r="B1353" t="s">
        <v>220</v>
      </c>
      <c r="C1353" s="77" t="s">
        <v>178</v>
      </c>
    </row>
    <row r="1354" spans="1:3">
      <c r="A1354" s="77" t="s">
        <v>184</v>
      </c>
      <c r="B1354" t="s">
        <v>219</v>
      </c>
      <c r="C1354" s="77" t="s">
        <v>178</v>
      </c>
    </row>
    <row r="1355" spans="1:3">
      <c r="A1355" s="77" t="s">
        <v>374</v>
      </c>
      <c r="B1355" t="s">
        <v>219</v>
      </c>
      <c r="C1355" s="77"/>
    </row>
    <row r="1356" spans="1:3">
      <c r="A1356" s="77" t="s">
        <v>374</v>
      </c>
      <c r="B1356" t="s">
        <v>219</v>
      </c>
      <c r="C1356" s="77"/>
    </row>
    <row r="1357" spans="1:3">
      <c r="A1357" s="77" t="s">
        <v>374</v>
      </c>
      <c r="B1357" t="s">
        <v>219</v>
      </c>
      <c r="C1357" s="77" t="s">
        <v>375</v>
      </c>
    </row>
    <row r="1358" spans="1:3">
      <c r="A1358" s="77" t="s">
        <v>374</v>
      </c>
      <c r="B1358" t="s">
        <v>219</v>
      </c>
      <c r="C1358" s="77" t="s">
        <v>375</v>
      </c>
    </row>
    <row r="1359" spans="1:3">
      <c r="A1359" s="77" t="s">
        <v>374</v>
      </c>
      <c r="B1359" t="s">
        <v>219</v>
      </c>
      <c r="C1359" s="77" t="s">
        <v>375</v>
      </c>
    </row>
    <row r="1360" spans="1:3">
      <c r="A1360" s="77" t="s">
        <v>374</v>
      </c>
      <c r="B1360" t="s">
        <v>219</v>
      </c>
      <c r="C1360" s="77" t="s">
        <v>178</v>
      </c>
    </row>
    <row r="1361" spans="1:3">
      <c r="A1361" s="77" t="s">
        <v>374</v>
      </c>
      <c r="B1361" t="s">
        <v>219</v>
      </c>
      <c r="C1361" s="77" t="s">
        <v>178</v>
      </c>
    </row>
    <row r="1362" spans="1:3">
      <c r="A1362" s="77" t="s">
        <v>374</v>
      </c>
      <c r="B1362" t="s">
        <v>219</v>
      </c>
      <c r="C1362" s="77" t="s">
        <v>178</v>
      </c>
    </row>
    <row r="1363" spans="1:3">
      <c r="A1363" s="77" t="s">
        <v>374</v>
      </c>
      <c r="B1363" t="s">
        <v>219</v>
      </c>
      <c r="C1363" s="77"/>
    </row>
    <row r="1364" spans="1:3">
      <c r="A1364" s="77" t="s">
        <v>374</v>
      </c>
      <c r="B1364" t="s">
        <v>219</v>
      </c>
      <c r="C1364" s="77"/>
    </row>
    <row r="1365" spans="1:3">
      <c r="A1365" s="77" t="s">
        <v>374</v>
      </c>
      <c r="B1365" t="s">
        <v>219</v>
      </c>
      <c r="C1365" s="77" t="s">
        <v>178</v>
      </c>
    </row>
    <row r="1366" spans="1:3">
      <c r="A1366" s="77" t="s">
        <v>374</v>
      </c>
      <c r="B1366" t="s">
        <v>219</v>
      </c>
      <c r="C1366" s="77" t="s">
        <v>178</v>
      </c>
    </row>
    <row r="1367" spans="1:3">
      <c r="A1367" s="77" t="s">
        <v>374</v>
      </c>
      <c r="B1367" t="s">
        <v>219</v>
      </c>
      <c r="C1367" s="77"/>
    </row>
    <row r="1368" spans="1:3">
      <c r="A1368" s="77" t="s">
        <v>374</v>
      </c>
      <c r="B1368" t="s">
        <v>219</v>
      </c>
      <c r="C1368" s="77"/>
    </row>
    <row r="1369" spans="1:3">
      <c r="A1369" s="77" t="s">
        <v>374</v>
      </c>
      <c r="B1369" t="s">
        <v>219</v>
      </c>
      <c r="C1369" s="77" t="s">
        <v>178</v>
      </c>
    </row>
    <row r="1370" spans="1:3">
      <c r="A1370" s="77" t="s">
        <v>374</v>
      </c>
      <c r="B1370" t="s">
        <v>219</v>
      </c>
      <c r="C1370" s="77" t="s">
        <v>178</v>
      </c>
    </row>
    <row r="1371" spans="1:3">
      <c r="A1371" s="77" t="s">
        <v>374</v>
      </c>
      <c r="B1371" t="s">
        <v>219</v>
      </c>
      <c r="C1371" s="77"/>
    </row>
    <row r="1372" spans="1:3">
      <c r="A1372" s="77" t="s">
        <v>374</v>
      </c>
      <c r="B1372" t="s">
        <v>219</v>
      </c>
      <c r="C1372" s="77"/>
    </row>
    <row r="1373" spans="1:3">
      <c r="A1373" s="77" t="s">
        <v>374</v>
      </c>
      <c r="B1373" t="s">
        <v>219</v>
      </c>
      <c r="C1373" s="77"/>
    </row>
    <row r="1374" spans="1:3">
      <c r="A1374" s="77" t="s">
        <v>374</v>
      </c>
      <c r="B1374" t="s">
        <v>219</v>
      </c>
      <c r="C1374" s="77"/>
    </row>
    <row r="1375" spans="1:3">
      <c r="A1375" s="77" t="s">
        <v>572</v>
      </c>
      <c r="C1375" s="77"/>
    </row>
    <row r="1376" spans="1:3">
      <c r="A1376" s="77" t="s">
        <v>572</v>
      </c>
      <c r="B1376" t="s">
        <v>576</v>
      </c>
      <c r="C1376" s="77"/>
    </row>
    <row r="1377" spans="1:3">
      <c r="A1377" s="77" t="s">
        <v>572</v>
      </c>
      <c r="B1377" t="s">
        <v>494</v>
      </c>
      <c r="C1377" s="77"/>
    </row>
    <row r="1378" spans="1:3">
      <c r="A1378" s="77" t="s">
        <v>499</v>
      </c>
      <c r="C1378" s="77"/>
    </row>
    <row r="1379" spans="1:3">
      <c r="A1379" s="77" t="s">
        <v>499</v>
      </c>
      <c r="C1379" s="77"/>
    </row>
    <row r="1380" spans="1:3">
      <c r="A1380" s="77" t="s">
        <v>499</v>
      </c>
      <c r="C1380" s="77"/>
    </row>
    <row r="1381" spans="1:3">
      <c r="A1381" s="77" t="s">
        <v>499</v>
      </c>
      <c r="C1381" s="77"/>
    </row>
    <row r="1382" spans="1:3">
      <c r="A1382" s="77" t="s">
        <v>518</v>
      </c>
      <c r="C1382" s="77"/>
    </row>
    <row r="1383" spans="1:3">
      <c r="A1383" s="77" t="s">
        <v>518</v>
      </c>
      <c r="C1383" s="77"/>
    </row>
    <row r="1384" spans="1:3">
      <c r="A1384" s="77" t="s">
        <v>384</v>
      </c>
      <c r="C1384" s="77"/>
    </row>
    <row r="1385" spans="1:3">
      <c r="A1385" s="77" t="s">
        <v>384</v>
      </c>
      <c r="C1385" s="77" t="s">
        <v>385</v>
      </c>
    </row>
    <row r="1386" spans="1:3">
      <c r="A1386" s="77" t="s">
        <v>384</v>
      </c>
      <c r="C1386" s="77" t="s">
        <v>385</v>
      </c>
    </row>
    <row r="1387" spans="1:3">
      <c r="A1387" s="77" t="s">
        <v>384</v>
      </c>
      <c r="C1387" s="77" t="s">
        <v>385</v>
      </c>
    </row>
    <row r="1388" spans="1:3">
      <c r="A1388" s="77" t="s">
        <v>384</v>
      </c>
      <c r="C1388" s="77" t="s">
        <v>385</v>
      </c>
    </row>
    <row r="1389" spans="1:3">
      <c r="A1389" s="77" t="s">
        <v>384</v>
      </c>
      <c r="C1389" s="77" t="s">
        <v>385</v>
      </c>
    </row>
    <row r="1390" spans="1:3">
      <c r="A1390" s="77" t="s">
        <v>384</v>
      </c>
      <c r="C1390" s="77" t="s">
        <v>385</v>
      </c>
    </row>
    <row r="1391" spans="1:3">
      <c r="A1391" s="77" t="s">
        <v>310</v>
      </c>
      <c r="B1391" t="s">
        <v>311</v>
      </c>
      <c r="C1391" s="77" t="s">
        <v>312</v>
      </c>
    </row>
    <row r="1392" spans="1:3">
      <c r="A1392" s="77" t="s">
        <v>310</v>
      </c>
      <c r="B1392" t="s">
        <v>311</v>
      </c>
      <c r="C1392" s="77" t="s">
        <v>312</v>
      </c>
    </row>
    <row r="1393" spans="1:3">
      <c r="A1393" s="77" t="s">
        <v>310</v>
      </c>
      <c r="B1393" t="s">
        <v>311</v>
      </c>
      <c r="C1393" s="77" t="s">
        <v>312</v>
      </c>
    </row>
    <row r="1394" spans="1:3">
      <c r="A1394" s="77" t="s">
        <v>310</v>
      </c>
      <c r="B1394" t="s">
        <v>330</v>
      </c>
      <c r="C1394" s="77" t="s">
        <v>331</v>
      </c>
    </row>
    <row r="1395" spans="1:3">
      <c r="A1395" s="77" t="s">
        <v>310</v>
      </c>
      <c r="B1395" t="s">
        <v>311</v>
      </c>
      <c r="C1395" s="77" t="s">
        <v>312</v>
      </c>
    </row>
    <row r="1396" spans="1:3">
      <c r="A1396" s="77" t="s">
        <v>310</v>
      </c>
      <c r="B1396" t="s">
        <v>330</v>
      </c>
      <c r="C1396" s="77" t="s">
        <v>331</v>
      </c>
    </row>
    <row r="1397" spans="1:3">
      <c r="A1397" s="77" t="s">
        <v>310</v>
      </c>
      <c r="B1397" t="s">
        <v>311</v>
      </c>
      <c r="C1397" s="77" t="s">
        <v>312</v>
      </c>
    </row>
    <row r="1398" spans="1:3">
      <c r="A1398" s="77" t="s">
        <v>310</v>
      </c>
      <c r="B1398" t="s">
        <v>311</v>
      </c>
      <c r="C1398" s="77" t="s">
        <v>312</v>
      </c>
    </row>
    <row r="1399" spans="1:3">
      <c r="A1399" s="77" t="s">
        <v>310</v>
      </c>
      <c r="B1399" t="s">
        <v>311</v>
      </c>
      <c r="C1399" s="77" t="s">
        <v>312</v>
      </c>
    </row>
    <row r="1400" spans="1:3">
      <c r="A1400" s="77" t="s">
        <v>310</v>
      </c>
      <c r="B1400" t="s">
        <v>311</v>
      </c>
      <c r="C1400" s="77" t="s">
        <v>312</v>
      </c>
    </row>
    <row r="1401" spans="1:3">
      <c r="A1401" s="77" t="s">
        <v>310</v>
      </c>
      <c r="B1401" t="s">
        <v>311</v>
      </c>
      <c r="C1401" s="77" t="s">
        <v>312</v>
      </c>
    </row>
    <row r="1402" spans="1:3">
      <c r="A1402" s="77" t="s">
        <v>310</v>
      </c>
      <c r="B1402" t="s">
        <v>330</v>
      </c>
      <c r="C1402" s="77" t="s">
        <v>331</v>
      </c>
    </row>
    <row r="1403" spans="1:3">
      <c r="A1403" s="77" t="s">
        <v>310</v>
      </c>
      <c r="B1403" t="s">
        <v>311</v>
      </c>
      <c r="C1403" s="77" t="s">
        <v>312</v>
      </c>
    </row>
    <row r="1404" spans="1:3">
      <c r="A1404" s="77" t="s">
        <v>310</v>
      </c>
      <c r="B1404" t="s">
        <v>311</v>
      </c>
      <c r="C1404" s="77" t="s">
        <v>312</v>
      </c>
    </row>
    <row r="1405" spans="1:3">
      <c r="A1405" s="77" t="s">
        <v>310</v>
      </c>
      <c r="B1405" t="s">
        <v>311</v>
      </c>
      <c r="C1405" s="77" t="s">
        <v>312</v>
      </c>
    </row>
    <row r="1406" spans="1:3">
      <c r="A1406" s="77" t="s">
        <v>310</v>
      </c>
      <c r="B1406" t="s">
        <v>311</v>
      </c>
      <c r="C1406" s="77" t="s">
        <v>312</v>
      </c>
    </row>
    <row r="1407" spans="1:3">
      <c r="A1407" s="77" t="s">
        <v>310</v>
      </c>
      <c r="B1407" t="s">
        <v>311</v>
      </c>
      <c r="C1407" s="77" t="s">
        <v>312</v>
      </c>
    </row>
    <row r="1408" spans="1:3">
      <c r="A1408" s="77" t="s">
        <v>310</v>
      </c>
      <c r="B1408" t="s">
        <v>311</v>
      </c>
      <c r="C1408" s="77" t="s">
        <v>312</v>
      </c>
    </row>
    <row r="1409" spans="1:3">
      <c r="A1409" s="77" t="s">
        <v>310</v>
      </c>
      <c r="B1409" t="s">
        <v>311</v>
      </c>
      <c r="C1409" s="77" t="s">
        <v>312</v>
      </c>
    </row>
    <row r="1410" spans="1:3">
      <c r="A1410" s="77" t="s">
        <v>310</v>
      </c>
      <c r="B1410" t="s">
        <v>311</v>
      </c>
      <c r="C1410" s="77" t="s">
        <v>312</v>
      </c>
    </row>
    <row r="1411" spans="1:3">
      <c r="A1411" s="77" t="s">
        <v>310</v>
      </c>
      <c r="B1411" t="s">
        <v>311</v>
      </c>
      <c r="C1411" s="77" t="s">
        <v>312</v>
      </c>
    </row>
    <row r="1412" spans="1:3">
      <c r="A1412" s="77" t="s">
        <v>310</v>
      </c>
      <c r="B1412" t="s">
        <v>311</v>
      </c>
      <c r="C1412" s="77" t="s">
        <v>312</v>
      </c>
    </row>
    <row r="1413" spans="1:3">
      <c r="A1413" s="77" t="s">
        <v>310</v>
      </c>
      <c r="B1413" t="s">
        <v>311</v>
      </c>
      <c r="C1413" s="77" t="s">
        <v>312</v>
      </c>
    </row>
    <row r="1414" spans="1:3">
      <c r="A1414" s="77" t="s">
        <v>310</v>
      </c>
      <c r="B1414" t="s">
        <v>311</v>
      </c>
      <c r="C1414" s="77" t="s">
        <v>312</v>
      </c>
    </row>
    <row r="1415" spans="1:3">
      <c r="A1415" s="77" t="s">
        <v>310</v>
      </c>
      <c r="B1415" t="s">
        <v>311</v>
      </c>
      <c r="C1415" s="77" t="s">
        <v>312</v>
      </c>
    </row>
    <row r="1416" spans="1:3">
      <c r="A1416" s="77" t="s">
        <v>310</v>
      </c>
      <c r="B1416" t="s">
        <v>330</v>
      </c>
      <c r="C1416" s="77" t="s">
        <v>331</v>
      </c>
    </row>
    <row r="1417" spans="1:3">
      <c r="A1417" s="77" t="s">
        <v>310</v>
      </c>
      <c r="B1417" t="s">
        <v>533</v>
      </c>
      <c r="C1417" s="77" t="s">
        <v>312</v>
      </c>
    </row>
    <row r="1418" spans="1:3">
      <c r="A1418" s="77" t="s">
        <v>310</v>
      </c>
      <c r="B1418" t="s">
        <v>533</v>
      </c>
      <c r="C1418" s="77" t="s">
        <v>312</v>
      </c>
    </row>
    <row r="1419" spans="1:3">
      <c r="A1419" s="77" t="s">
        <v>310</v>
      </c>
      <c r="B1419" t="s">
        <v>330</v>
      </c>
      <c r="C1419" s="77" t="s">
        <v>331</v>
      </c>
    </row>
    <row r="1420" spans="1:3">
      <c r="A1420" s="77" t="s">
        <v>310</v>
      </c>
      <c r="B1420" t="s">
        <v>330</v>
      </c>
      <c r="C1420" s="77" t="s">
        <v>331</v>
      </c>
    </row>
    <row r="1421" spans="1:3">
      <c r="A1421" s="77" t="s">
        <v>310</v>
      </c>
      <c r="B1421" t="s">
        <v>330</v>
      </c>
      <c r="C1421" s="77" t="s">
        <v>331</v>
      </c>
    </row>
    <row r="1422" spans="1:3">
      <c r="A1422" s="77" t="s">
        <v>310</v>
      </c>
      <c r="B1422" t="s">
        <v>311</v>
      </c>
      <c r="C1422" s="77" t="s">
        <v>312</v>
      </c>
    </row>
    <row r="1423" spans="1:3">
      <c r="A1423" s="77" t="s">
        <v>310</v>
      </c>
      <c r="B1423" t="s">
        <v>311</v>
      </c>
      <c r="C1423" s="77" t="s">
        <v>312</v>
      </c>
    </row>
    <row r="1424" spans="1:3">
      <c r="A1424" s="77" t="s">
        <v>310</v>
      </c>
      <c r="B1424" t="s">
        <v>311</v>
      </c>
      <c r="C1424" s="77" t="s">
        <v>312</v>
      </c>
    </row>
    <row r="1425" spans="1:3">
      <c r="A1425" s="77" t="s">
        <v>310</v>
      </c>
      <c r="B1425" t="s">
        <v>330</v>
      </c>
      <c r="C1425" s="77" t="s">
        <v>331</v>
      </c>
    </row>
    <row r="1426" spans="1:3">
      <c r="A1426" s="77" t="s">
        <v>310</v>
      </c>
      <c r="B1426" t="s">
        <v>311</v>
      </c>
      <c r="C1426" s="77" t="s">
        <v>312</v>
      </c>
    </row>
    <row r="1427" spans="1:3">
      <c r="A1427" s="77" t="s">
        <v>310</v>
      </c>
      <c r="B1427" t="s">
        <v>311</v>
      </c>
      <c r="C1427" s="77" t="s">
        <v>312</v>
      </c>
    </row>
    <row r="1428" spans="1:3">
      <c r="A1428" s="77" t="s">
        <v>310</v>
      </c>
      <c r="B1428" t="s">
        <v>311</v>
      </c>
      <c r="C1428" s="77" t="s">
        <v>312</v>
      </c>
    </row>
    <row r="1429" spans="1:3">
      <c r="A1429" s="77" t="s">
        <v>310</v>
      </c>
      <c r="B1429" t="s">
        <v>311</v>
      </c>
      <c r="C1429" s="77" t="s">
        <v>312</v>
      </c>
    </row>
    <row r="1430" spans="1:3">
      <c r="A1430" s="77" t="s">
        <v>310</v>
      </c>
      <c r="B1430" t="s">
        <v>311</v>
      </c>
      <c r="C1430" s="77" t="s">
        <v>312</v>
      </c>
    </row>
    <row r="1431" spans="1:3">
      <c r="A1431" s="77" t="s">
        <v>310</v>
      </c>
      <c r="B1431" t="s">
        <v>311</v>
      </c>
      <c r="C1431" s="77" t="s">
        <v>312</v>
      </c>
    </row>
    <row r="1432" spans="1:3">
      <c r="A1432" s="77" t="s">
        <v>310</v>
      </c>
      <c r="B1432" t="s">
        <v>311</v>
      </c>
      <c r="C1432" s="77" t="s">
        <v>312</v>
      </c>
    </row>
    <row r="1433" spans="1:3">
      <c r="A1433" s="77" t="s">
        <v>310</v>
      </c>
      <c r="B1433" t="s">
        <v>311</v>
      </c>
      <c r="C1433" s="77" t="s">
        <v>312</v>
      </c>
    </row>
    <row r="1434" spans="1:3">
      <c r="A1434" s="77" t="s">
        <v>310</v>
      </c>
      <c r="B1434" t="s">
        <v>311</v>
      </c>
      <c r="C1434" s="77" t="s">
        <v>312</v>
      </c>
    </row>
    <row r="1435" spans="1:3">
      <c r="A1435" s="77" t="s">
        <v>310</v>
      </c>
      <c r="B1435" t="s">
        <v>311</v>
      </c>
      <c r="C1435" s="77" t="s">
        <v>312</v>
      </c>
    </row>
    <row r="1436" spans="1:3">
      <c r="A1436" s="77" t="s">
        <v>310</v>
      </c>
      <c r="B1436" t="s">
        <v>311</v>
      </c>
      <c r="C1436" s="77" t="s">
        <v>312</v>
      </c>
    </row>
    <row r="1437" spans="1:3">
      <c r="A1437" s="77" t="s">
        <v>310</v>
      </c>
      <c r="B1437" t="s">
        <v>311</v>
      </c>
      <c r="C1437" s="77" t="s">
        <v>312</v>
      </c>
    </row>
    <row r="1438" spans="1:3">
      <c r="A1438" s="77" t="s">
        <v>310</v>
      </c>
      <c r="B1438" t="s">
        <v>311</v>
      </c>
      <c r="C1438" s="77" t="s">
        <v>312</v>
      </c>
    </row>
    <row r="1439" spans="1:3">
      <c r="A1439" s="77" t="s">
        <v>310</v>
      </c>
      <c r="B1439" t="s">
        <v>311</v>
      </c>
      <c r="C1439" s="77" t="s">
        <v>312</v>
      </c>
    </row>
    <row r="1440" spans="1:3">
      <c r="A1440" s="77" t="s">
        <v>310</v>
      </c>
      <c r="B1440" t="s">
        <v>311</v>
      </c>
      <c r="C1440" s="77" t="s">
        <v>312</v>
      </c>
    </row>
    <row r="1441" spans="1:3">
      <c r="A1441" s="77" t="s">
        <v>310</v>
      </c>
      <c r="B1441" t="s">
        <v>311</v>
      </c>
      <c r="C1441" s="77" t="s">
        <v>312</v>
      </c>
    </row>
    <row r="1442" spans="1:3">
      <c r="A1442" s="77" t="s">
        <v>310</v>
      </c>
      <c r="B1442" t="s">
        <v>311</v>
      </c>
      <c r="C1442" s="77" t="s">
        <v>312</v>
      </c>
    </row>
    <row r="1443" spans="1:3">
      <c r="A1443" s="77" t="s">
        <v>310</v>
      </c>
      <c r="B1443" t="s">
        <v>311</v>
      </c>
      <c r="C1443" s="77" t="s">
        <v>312</v>
      </c>
    </row>
    <row r="1444" spans="1:3">
      <c r="A1444" s="77" t="s">
        <v>310</v>
      </c>
      <c r="B1444" t="s">
        <v>311</v>
      </c>
      <c r="C1444" s="77" t="s">
        <v>312</v>
      </c>
    </row>
    <row r="1445" spans="1:3">
      <c r="A1445" s="77" t="s">
        <v>310</v>
      </c>
      <c r="B1445" t="s">
        <v>311</v>
      </c>
      <c r="C1445" s="77" t="s">
        <v>312</v>
      </c>
    </row>
    <row r="1446" spans="1:3">
      <c r="A1446" s="77" t="s">
        <v>310</v>
      </c>
      <c r="B1446" t="s">
        <v>311</v>
      </c>
      <c r="C1446" s="77" t="s">
        <v>312</v>
      </c>
    </row>
    <row r="1447" spans="1:3">
      <c r="A1447" s="77" t="s">
        <v>310</v>
      </c>
      <c r="B1447" t="s">
        <v>311</v>
      </c>
      <c r="C1447" s="77" t="s">
        <v>312</v>
      </c>
    </row>
    <row r="1448" spans="1:3">
      <c r="A1448" s="77" t="s">
        <v>310</v>
      </c>
      <c r="B1448" t="s">
        <v>311</v>
      </c>
      <c r="C1448" s="77" t="s">
        <v>312</v>
      </c>
    </row>
    <row r="1449" spans="1:3">
      <c r="A1449" s="77" t="s">
        <v>310</v>
      </c>
      <c r="B1449" t="s">
        <v>311</v>
      </c>
      <c r="C1449" s="77" t="s">
        <v>312</v>
      </c>
    </row>
    <row r="1450" spans="1:3">
      <c r="A1450" s="77" t="s">
        <v>310</v>
      </c>
      <c r="B1450" t="s">
        <v>330</v>
      </c>
      <c r="C1450" s="77" t="s">
        <v>331</v>
      </c>
    </row>
    <row r="1451" spans="1:3">
      <c r="A1451" s="77" t="s">
        <v>310</v>
      </c>
      <c r="B1451" t="s">
        <v>311</v>
      </c>
      <c r="C1451" s="77" t="s">
        <v>312</v>
      </c>
    </row>
    <row r="1452" spans="1:3">
      <c r="A1452" s="77" t="s">
        <v>310</v>
      </c>
      <c r="B1452" t="s">
        <v>330</v>
      </c>
      <c r="C1452" s="77" t="s">
        <v>331</v>
      </c>
    </row>
    <row r="1453" spans="1:3">
      <c r="A1453" s="77" t="s">
        <v>310</v>
      </c>
      <c r="B1453" t="s">
        <v>330</v>
      </c>
      <c r="C1453" s="77" t="s">
        <v>331</v>
      </c>
    </row>
    <row r="1454" spans="1:3">
      <c r="A1454" s="77" t="s">
        <v>310</v>
      </c>
      <c r="B1454" t="s">
        <v>330</v>
      </c>
      <c r="C1454" s="77" t="s">
        <v>331</v>
      </c>
    </row>
    <row r="1455" spans="1:3">
      <c r="A1455" s="77" t="s">
        <v>310</v>
      </c>
      <c r="B1455" t="s">
        <v>330</v>
      </c>
      <c r="C1455" s="77" t="s">
        <v>331</v>
      </c>
    </row>
    <row r="1456" spans="1:3">
      <c r="A1456" s="77" t="s">
        <v>310</v>
      </c>
      <c r="B1456" t="s">
        <v>311</v>
      </c>
      <c r="C1456" s="77" t="s">
        <v>312</v>
      </c>
    </row>
    <row r="1457" spans="1:3">
      <c r="A1457" s="77" t="s">
        <v>310</v>
      </c>
      <c r="B1457" t="s">
        <v>330</v>
      </c>
      <c r="C1457" s="77" t="s">
        <v>331</v>
      </c>
    </row>
    <row r="1458" spans="1:3">
      <c r="A1458" s="77" t="s">
        <v>310</v>
      </c>
      <c r="B1458" t="s">
        <v>330</v>
      </c>
      <c r="C1458" s="77" t="s">
        <v>331</v>
      </c>
    </row>
    <row r="1459" spans="1:3">
      <c r="A1459" s="77" t="s">
        <v>310</v>
      </c>
      <c r="B1459" t="s">
        <v>330</v>
      </c>
      <c r="C1459" s="77" t="s">
        <v>331</v>
      </c>
    </row>
    <row r="1460" spans="1:3">
      <c r="A1460" s="77" t="s">
        <v>310</v>
      </c>
      <c r="B1460" t="s">
        <v>311</v>
      </c>
      <c r="C1460" s="77" t="s">
        <v>312</v>
      </c>
    </row>
    <row r="1461" spans="1:3">
      <c r="A1461" s="77" t="s">
        <v>310</v>
      </c>
      <c r="B1461" t="s">
        <v>311</v>
      </c>
      <c r="C1461" s="77" t="s">
        <v>312</v>
      </c>
    </row>
    <row r="1462" spans="1:3">
      <c r="A1462" s="77" t="s">
        <v>310</v>
      </c>
      <c r="B1462" t="s">
        <v>311</v>
      </c>
      <c r="C1462" s="77" t="s">
        <v>312</v>
      </c>
    </row>
    <row r="1463" spans="1:3">
      <c r="A1463" s="77" t="s">
        <v>310</v>
      </c>
      <c r="B1463" t="s">
        <v>311</v>
      </c>
      <c r="C1463" s="77" t="s">
        <v>312</v>
      </c>
    </row>
    <row r="1464" spans="1:3">
      <c r="A1464" s="77" t="s">
        <v>310</v>
      </c>
      <c r="B1464" t="s">
        <v>311</v>
      </c>
      <c r="C1464" s="77" t="s">
        <v>312</v>
      </c>
    </row>
    <row r="1465" spans="1:3">
      <c r="A1465" s="77" t="s">
        <v>310</v>
      </c>
      <c r="B1465" t="s">
        <v>311</v>
      </c>
      <c r="C1465" s="77" t="s">
        <v>312</v>
      </c>
    </row>
    <row r="1466" spans="1:3">
      <c r="A1466" s="77" t="s">
        <v>310</v>
      </c>
      <c r="B1466" t="s">
        <v>311</v>
      </c>
      <c r="C1466" s="77" t="s">
        <v>312</v>
      </c>
    </row>
    <row r="1467" spans="1:3">
      <c r="A1467" s="77" t="s">
        <v>310</v>
      </c>
      <c r="B1467" t="s">
        <v>311</v>
      </c>
      <c r="C1467" s="77" t="s">
        <v>312</v>
      </c>
    </row>
    <row r="1468" spans="1:3">
      <c r="A1468" s="77" t="s">
        <v>310</v>
      </c>
      <c r="B1468" t="s">
        <v>311</v>
      </c>
      <c r="C1468" s="77" t="s">
        <v>312</v>
      </c>
    </row>
    <row r="1469" spans="1:3">
      <c r="A1469" s="77" t="s">
        <v>310</v>
      </c>
      <c r="B1469" t="s">
        <v>311</v>
      </c>
      <c r="C1469" s="77" t="s">
        <v>312</v>
      </c>
    </row>
    <row r="1470" spans="1:3">
      <c r="A1470" s="77" t="s">
        <v>310</v>
      </c>
      <c r="B1470" t="s">
        <v>330</v>
      </c>
      <c r="C1470" s="77" t="s">
        <v>331</v>
      </c>
    </row>
    <row r="1471" spans="1:3">
      <c r="A1471" s="77" t="s">
        <v>310</v>
      </c>
      <c r="B1471" t="s">
        <v>311</v>
      </c>
      <c r="C1471" s="77" t="s">
        <v>312</v>
      </c>
    </row>
    <row r="1472" spans="1:3">
      <c r="A1472" s="77" t="s">
        <v>310</v>
      </c>
      <c r="B1472" t="s">
        <v>311</v>
      </c>
      <c r="C1472" s="77" t="s">
        <v>312</v>
      </c>
    </row>
    <row r="1473" spans="1:3">
      <c r="A1473" s="77" t="s">
        <v>310</v>
      </c>
      <c r="B1473" t="s">
        <v>311</v>
      </c>
      <c r="C1473" s="77" t="s">
        <v>312</v>
      </c>
    </row>
    <row r="1474" spans="1:3">
      <c r="A1474" s="77" t="s">
        <v>310</v>
      </c>
      <c r="B1474" t="s">
        <v>311</v>
      </c>
      <c r="C1474" s="77" t="s">
        <v>312</v>
      </c>
    </row>
    <row r="1475" spans="1:3">
      <c r="A1475" s="77" t="s">
        <v>310</v>
      </c>
      <c r="B1475" t="s">
        <v>311</v>
      </c>
      <c r="C1475" s="77" t="s">
        <v>312</v>
      </c>
    </row>
    <row r="1476" spans="1:3">
      <c r="A1476" s="77" t="s">
        <v>310</v>
      </c>
      <c r="B1476" t="s">
        <v>311</v>
      </c>
      <c r="C1476" s="77" t="s">
        <v>312</v>
      </c>
    </row>
    <row r="1477" spans="1:3">
      <c r="A1477" s="77" t="s">
        <v>310</v>
      </c>
      <c r="B1477" t="s">
        <v>311</v>
      </c>
      <c r="C1477" s="77" t="s">
        <v>312</v>
      </c>
    </row>
    <row r="1478" spans="1:3">
      <c r="A1478" s="77" t="s">
        <v>684</v>
      </c>
      <c r="B1478" t="s">
        <v>685</v>
      </c>
      <c r="C1478" s="77"/>
    </row>
    <row r="1479" spans="1:3">
      <c r="A1479" s="77" t="s">
        <v>534</v>
      </c>
      <c r="B1479" t="s">
        <v>18</v>
      </c>
      <c r="C1479" s="77"/>
    </row>
    <row r="1480" spans="1:3">
      <c r="A1480" s="77" t="s">
        <v>534</v>
      </c>
      <c r="B1480" t="s">
        <v>18</v>
      </c>
      <c r="C1480" s="77"/>
    </row>
    <row r="1481" spans="1:3">
      <c r="A1481" s="77" t="s">
        <v>534</v>
      </c>
      <c r="B1481" t="s">
        <v>18</v>
      </c>
      <c r="C1481" s="77"/>
    </row>
    <row r="1482" spans="1:3">
      <c r="A1482" s="77" t="s">
        <v>534</v>
      </c>
      <c r="B1482" t="s">
        <v>18</v>
      </c>
      <c r="C1482" s="77"/>
    </row>
    <row r="1483" spans="1:3">
      <c r="A1483" s="77" t="s">
        <v>534</v>
      </c>
      <c r="B1483" t="s">
        <v>18</v>
      </c>
      <c r="C1483" s="77"/>
    </row>
    <row r="1484" spans="1:3">
      <c r="A1484" s="77" t="s">
        <v>534</v>
      </c>
      <c r="B1484" t="s">
        <v>18</v>
      </c>
      <c r="C1484" s="77"/>
    </row>
    <row r="1485" spans="1:3">
      <c r="A1485" s="77" t="s">
        <v>534</v>
      </c>
      <c r="B1485" t="s">
        <v>18</v>
      </c>
      <c r="C1485" s="77"/>
    </row>
    <row r="1486" spans="1:3">
      <c r="A1486" s="77" t="s">
        <v>534</v>
      </c>
      <c r="B1486" t="s">
        <v>18</v>
      </c>
      <c r="C1486" s="77"/>
    </row>
    <row r="1487" spans="1:3">
      <c r="A1487" s="77" t="s">
        <v>534</v>
      </c>
      <c r="B1487" t="s">
        <v>18</v>
      </c>
      <c r="C1487" s="77"/>
    </row>
    <row r="1488" spans="1:3">
      <c r="A1488" s="77" t="s">
        <v>534</v>
      </c>
      <c r="B1488" t="s">
        <v>18</v>
      </c>
      <c r="C1488" s="77"/>
    </row>
    <row r="1489" spans="1:3">
      <c r="A1489" s="77" t="s">
        <v>534</v>
      </c>
      <c r="B1489" t="s">
        <v>18</v>
      </c>
      <c r="C1489" s="77"/>
    </row>
    <row r="1490" spans="1:3">
      <c r="A1490" s="77" t="s">
        <v>306</v>
      </c>
      <c r="B1490" t="s">
        <v>241</v>
      </c>
      <c r="C1490" s="77" t="s">
        <v>307</v>
      </c>
    </row>
    <row r="1491" spans="1:3">
      <c r="A1491" s="77" t="s">
        <v>306</v>
      </c>
      <c r="B1491" t="s">
        <v>241</v>
      </c>
      <c r="C1491" s="77" t="s">
        <v>307</v>
      </c>
    </row>
    <row r="1492" spans="1:3">
      <c r="A1492" s="77" t="s">
        <v>306</v>
      </c>
      <c r="B1492" t="s">
        <v>241</v>
      </c>
      <c r="C1492" s="77" t="s">
        <v>307</v>
      </c>
    </row>
    <row r="1493" spans="1:3">
      <c r="A1493" s="77" t="s">
        <v>306</v>
      </c>
      <c r="B1493" t="s">
        <v>241</v>
      </c>
      <c r="C1493" s="77" t="s">
        <v>307</v>
      </c>
    </row>
    <row r="1494" spans="1:3">
      <c r="A1494" s="77" t="s">
        <v>306</v>
      </c>
      <c r="B1494" t="s">
        <v>241</v>
      </c>
      <c r="C1494" s="77" t="s">
        <v>307</v>
      </c>
    </row>
    <row r="1495" spans="1:3">
      <c r="A1495" s="77" t="s">
        <v>306</v>
      </c>
      <c r="B1495" t="s">
        <v>241</v>
      </c>
      <c r="C1495" s="77" t="s">
        <v>307</v>
      </c>
    </row>
    <row r="1496" spans="1:3">
      <c r="A1496" s="77" t="s">
        <v>306</v>
      </c>
      <c r="B1496" t="s">
        <v>241</v>
      </c>
      <c r="C1496" s="77" t="s">
        <v>307</v>
      </c>
    </row>
    <row r="1497" spans="1:3">
      <c r="A1497" s="77" t="s">
        <v>301</v>
      </c>
      <c r="B1497" t="s">
        <v>302</v>
      </c>
      <c r="C1497" s="77"/>
    </row>
    <row r="1498" spans="1:3">
      <c r="A1498" s="77" t="s">
        <v>301</v>
      </c>
      <c r="B1498" t="s">
        <v>302</v>
      </c>
      <c r="C1498" s="77"/>
    </row>
    <row r="1499" spans="1:3">
      <c r="A1499" s="77" t="s">
        <v>301</v>
      </c>
      <c r="B1499" t="s">
        <v>302</v>
      </c>
      <c r="C1499" s="77"/>
    </row>
    <row r="1500" spans="1:3">
      <c r="A1500" s="77" t="s">
        <v>301</v>
      </c>
      <c r="B1500" t="s">
        <v>302</v>
      </c>
      <c r="C1500" s="77"/>
    </row>
    <row r="1501" spans="1:3">
      <c r="A1501" s="77" t="s">
        <v>301</v>
      </c>
      <c r="B1501" t="s">
        <v>302</v>
      </c>
      <c r="C1501" s="77"/>
    </row>
    <row r="1502" spans="1:3">
      <c r="A1502" s="77" t="s">
        <v>301</v>
      </c>
      <c r="B1502" t="s">
        <v>302</v>
      </c>
      <c r="C1502" s="77"/>
    </row>
    <row r="1503" spans="1:3">
      <c r="A1503" s="77" t="s">
        <v>301</v>
      </c>
      <c r="B1503" t="s">
        <v>302</v>
      </c>
      <c r="C1503" s="77"/>
    </row>
    <row r="1504" spans="1:3">
      <c r="A1504" s="77" t="s">
        <v>301</v>
      </c>
      <c r="B1504" t="s">
        <v>302</v>
      </c>
      <c r="C1504" s="77"/>
    </row>
    <row r="1505" spans="1:3">
      <c r="A1505" s="77" t="s">
        <v>301</v>
      </c>
      <c r="B1505" t="s">
        <v>302</v>
      </c>
      <c r="C1505" s="77"/>
    </row>
    <row r="1506" spans="1:3">
      <c r="A1506" s="77" t="s">
        <v>301</v>
      </c>
      <c r="B1506" t="s">
        <v>302</v>
      </c>
      <c r="C1506" s="77"/>
    </row>
    <row r="1507" spans="1:3">
      <c r="A1507" s="77" t="s">
        <v>301</v>
      </c>
      <c r="B1507" t="s">
        <v>302</v>
      </c>
      <c r="C1507" s="77"/>
    </row>
    <row r="1508" spans="1:3">
      <c r="A1508" s="77" t="s">
        <v>301</v>
      </c>
      <c r="B1508" t="s">
        <v>302</v>
      </c>
      <c r="C1508" s="77"/>
    </row>
    <row r="1509" spans="1:3">
      <c r="A1509" s="77" t="s">
        <v>301</v>
      </c>
      <c r="B1509" t="s">
        <v>302</v>
      </c>
      <c r="C1509" s="77"/>
    </row>
    <row r="1510" spans="1:3">
      <c r="A1510" s="77" t="s">
        <v>301</v>
      </c>
      <c r="B1510" t="s">
        <v>302</v>
      </c>
      <c r="C1510" s="77"/>
    </row>
    <row r="1511" spans="1:3">
      <c r="A1511" s="77" t="s">
        <v>301</v>
      </c>
      <c r="B1511" t="s">
        <v>302</v>
      </c>
      <c r="C1511" s="77"/>
    </row>
    <row r="1512" spans="1:3">
      <c r="A1512" s="77" t="s">
        <v>301</v>
      </c>
      <c r="B1512" t="s">
        <v>302</v>
      </c>
      <c r="C1512" s="77"/>
    </row>
    <row r="1513" spans="1:3">
      <c r="A1513" s="77" t="s">
        <v>301</v>
      </c>
      <c r="B1513" t="s">
        <v>302</v>
      </c>
      <c r="C1513" s="77"/>
    </row>
    <row r="1514" spans="1:3">
      <c r="A1514" s="77" t="s">
        <v>301</v>
      </c>
      <c r="B1514" t="s">
        <v>302</v>
      </c>
      <c r="C1514" s="77"/>
    </row>
    <row r="1515" spans="1:3">
      <c r="A1515" s="77" t="s">
        <v>301</v>
      </c>
      <c r="B1515" t="s">
        <v>302</v>
      </c>
      <c r="C1515" s="77"/>
    </row>
    <row r="1516" spans="1:3">
      <c r="A1516" s="77" t="s">
        <v>301</v>
      </c>
      <c r="B1516" t="s">
        <v>302</v>
      </c>
      <c r="C1516" s="77"/>
    </row>
    <row r="1517" spans="1:3">
      <c r="A1517" s="77" t="s">
        <v>301</v>
      </c>
      <c r="B1517" t="s">
        <v>302</v>
      </c>
      <c r="C1517" s="77"/>
    </row>
    <row r="1518" spans="1:3">
      <c r="A1518" s="77" t="s">
        <v>301</v>
      </c>
      <c r="B1518" t="s">
        <v>302</v>
      </c>
      <c r="C1518" s="77"/>
    </row>
    <row r="1519" spans="1:3">
      <c r="A1519" s="77" t="s">
        <v>301</v>
      </c>
      <c r="B1519" t="s">
        <v>302</v>
      </c>
      <c r="C1519" s="77"/>
    </row>
    <row r="1520" spans="1:3">
      <c r="A1520" s="77" t="s">
        <v>301</v>
      </c>
      <c r="B1520" t="s">
        <v>302</v>
      </c>
      <c r="C1520" s="77"/>
    </row>
    <row r="1521" spans="1:3">
      <c r="A1521" s="77" t="s">
        <v>301</v>
      </c>
      <c r="B1521" t="s">
        <v>302</v>
      </c>
      <c r="C1521" s="77"/>
    </row>
    <row r="1522" spans="1:3">
      <c r="A1522" s="77" t="s">
        <v>301</v>
      </c>
      <c r="B1522" t="s">
        <v>302</v>
      </c>
      <c r="C1522" s="77"/>
    </row>
    <row r="1523" spans="1:3">
      <c r="A1523" s="77" t="s">
        <v>301</v>
      </c>
      <c r="B1523" t="s">
        <v>302</v>
      </c>
      <c r="C1523" s="77"/>
    </row>
    <row r="1524" spans="1:3">
      <c r="A1524" s="77" t="s">
        <v>301</v>
      </c>
      <c r="B1524" t="s">
        <v>302</v>
      </c>
      <c r="C1524" s="77"/>
    </row>
    <row r="1525" spans="1:3">
      <c r="A1525" s="77" t="s">
        <v>301</v>
      </c>
      <c r="B1525" t="s">
        <v>302</v>
      </c>
      <c r="C1525" s="77"/>
    </row>
    <row r="1526" spans="1:3">
      <c r="A1526" s="77" t="s">
        <v>301</v>
      </c>
      <c r="B1526" t="s">
        <v>302</v>
      </c>
      <c r="C1526" s="77"/>
    </row>
    <row r="1527" spans="1:3">
      <c r="A1527" s="77" t="s">
        <v>301</v>
      </c>
      <c r="B1527" t="s">
        <v>302</v>
      </c>
      <c r="C1527" s="77"/>
    </row>
    <row r="1528" spans="1:3">
      <c r="A1528" s="77" t="s">
        <v>301</v>
      </c>
      <c r="B1528" t="s">
        <v>302</v>
      </c>
      <c r="C1528" s="77"/>
    </row>
    <row r="1529" spans="1:3">
      <c r="A1529" s="77" t="s">
        <v>301</v>
      </c>
      <c r="B1529" t="s">
        <v>302</v>
      </c>
      <c r="C1529" s="77"/>
    </row>
    <row r="1530" spans="1:3">
      <c r="A1530" s="77" t="s">
        <v>301</v>
      </c>
      <c r="B1530" t="s">
        <v>302</v>
      </c>
      <c r="C1530" s="77"/>
    </row>
    <row r="1531" spans="1:3">
      <c r="A1531" s="77" t="s">
        <v>301</v>
      </c>
      <c r="B1531" t="s">
        <v>302</v>
      </c>
      <c r="C1531" s="77"/>
    </row>
    <row r="1532" spans="1:3">
      <c r="A1532" s="77" t="s">
        <v>301</v>
      </c>
      <c r="B1532" t="s">
        <v>302</v>
      </c>
      <c r="C1532" s="77"/>
    </row>
    <row r="1533" spans="1:3">
      <c r="A1533" s="77" t="s">
        <v>301</v>
      </c>
      <c r="B1533" t="s">
        <v>302</v>
      </c>
      <c r="C1533" s="77"/>
    </row>
    <row r="1534" spans="1:3">
      <c r="A1534" s="77" t="s">
        <v>301</v>
      </c>
      <c r="B1534" t="s">
        <v>302</v>
      </c>
      <c r="C1534" s="77"/>
    </row>
    <row r="1535" spans="1:3">
      <c r="A1535" s="77" t="s">
        <v>301</v>
      </c>
      <c r="B1535" t="s">
        <v>302</v>
      </c>
      <c r="C1535" s="77"/>
    </row>
    <row r="1536" spans="1:3">
      <c r="A1536" s="77" t="s">
        <v>301</v>
      </c>
      <c r="B1536" t="s">
        <v>302</v>
      </c>
      <c r="C1536" s="77"/>
    </row>
    <row r="1537" spans="1:3">
      <c r="A1537" s="77" t="s">
        <v>301</v>
      </c>
      <c r="B1537" t="s">
        <v>302</v>
      </c>
      <c r="C1537" s="77"/>
    </row>
    <row r="1538" spans="1:3">
      <c r="A1538" s="77" t="s">
        <v>301</v>
      </c>
      <c r="B1538" t="s">
        <v>302</v>
      </c>
      <c r="C1538" s="77"/>
    </row>
    <row r="1539" spans="1:3">
      <c r="A1539" s="77" t="s">
        <v>301</v>
      </c>
      <c r="B1539" t="s">
        <v>302</v>
      </c>
      <c r="C1539" s="77"/>
    </row>
    <row r="1540" spans="1:3">
      <c r="A1540" s="77" t="s">
        <v>301</v>
      </c>
      <c r="B1540" t="s">
        <v>302</v>
      </c>
      <c r="C1540" s="77"/>
    </row>
    <row r="1541" spans="1:3">
      <c r="A1541" s="77" t="s">
        <v>301</v>
      </c>
      <c r="B1541" t="s">
        <v>302</v>
      </c>
      <c r="C1541" s="77"/>
    </row>
    <row r="1542" spans="1:3">
      <c r="A1542" s="77" t="s">
        <v>301</v>
      </c>
      <c r="B1542" t="s">
        <v>302</v>
      </c>
      <c r="C1542" s="77"/>
    </row>
    <row r="1543" spans="1:3">
      <c r="A1543" s="77" t="s">
        <v>301</v>
      </c>
      <c r="B1543" t="s">
        <v>302</v>
      </c>
      <c r="C1543" s="77"/>
    </row>
    <row r="1544" spans="1:3">
      <c r="A1544" s="77" t="s">
        <v>301</v>
      </c>
      <c r="B1544" t="s">
        <v>302</v>
      </c>
      <c r="C1544" s="77"/>
    </row>
    <row r="1545" spans="1:3">
      <c r="A1545" s="77" t="s">
        <v>301</v>
      </c>
      <c r="B1545" t="s">
        <v>302</v>
      </c>
      <c r="C1545" s="77"/>
    </row>
    <row r="1546" spans="1:3">
      <c r="A1546" s="77" t="s">
        <v>301</v>
      </c>
      <c r="B1546" t="s">
        <v>302</v>
      </c>
      <c r="C1546" s="77"/>
    </row>
    <row r="1547" spans="1:3">
      <c r="A1547" s="77" t="s">
        <v>301</v>
      </c>
      <c r="B1547" t="s">
        <v>302</v>
      </c>
      <c r="C1547" s="77"/>
    </row>
    <row r="1548" spans="1:3">
      <c r="A1548" s="77" t="s">
        <v>301</v>
      </c>
      <c r="B1548" t="s">
        <v>302</v>
      </c>
      <c r="C1548" s="77"/>
    </row>
    <row r="1549" spans="1:3">
      <c r="A1549" s="77" t="s">
        <v>301</v>
      </c>
      <c r="B1549" t="s">
        <v>302</v>
      </c>
      <c r="C1549" s="77"/>
    </row>
    <row r="1550" spans="1:3">
      <c r="A1550" s="77" t="s">
        <v>301</v>
      </c>
      <c r="B1550" t="s">
        <v>302</v>
      </c>
      <c r="C1550" s="77"/>
    </row>
    <row r="1551" spans="1:3">
      <c r="A1551" s="77" t="s">
        <v>301</v>
      </c>
      <c r="B1551" t="s">
        <v>302</v>
      </c>
      <c r="C1551" s="77"/>
    </row>
    <row r="1552" spans="1:3">
      <c r="A1552" s="77" t="s">
        <v>301</v>
      </c>
      <c r="B1552" t="s">
        <v>302</v>
      </c>
      <c r="C1552" s="77"/>
    </row>
    <row r="1553" spans="1:3">
      <c r="A1553" s="77" t="s">
        <v>291</v>
      </c>
      <c r="C1553" s="77"/>
    </row>
    <row r="1554" spans="1:3">
      <c r="A1554" s="77" t="s">
        <v>291</v>
      </c>
      <c r="C1554" s="77"/>
    </row>
    <row r="1555" spans="1:3">
      <c r="A1555" s="77" t="s">
        <v>291</v>
      </c>
      <c r="C1555" s="77"/>
    </row>
    <row r="1556" spans="1:3">
      <c r="A1556" s="77" t="s">
        <v>291</v>
      </c>
      <c r="C1556" s="77"/>
    </row>
    <row r="1557" spans="1:3">
      <c r="A1557" s="77" t="s">
        <v>291</v>
      </c>
      <c r="C1557" s="77"/>
    </row>
    <row r="1558" spans="1:3">
      <c r="A1558" s="77" t="s">
        <v>291</v>
      </c>
      <c r="C1558" s="77"/>
    </row>
    <row r="1559" spans="1:3">
      <c r="A1559" s="77" t="s">
        <v>291</v>
      </c>
      <c r="C1559" s="77"/>
    </row>
    <row r="1560" spans="1:3">
      <c r="A1560" s="77" t="s">
        <v>291</v>
      </c>
      <c r="C1560" s="77"/>
    </row>
    <row r="1561" spans="1:3">
      <c r="A1561" s="77" t="s">
        <v>291</v>
      </c>
      <c r="C1561" s="77"/>
    </row>
    <row r="1562" spans="1:3">
      <c r="A1562" s="77" t="s">
        <v>291</v>
      </c>
      <c r="C1562" s="77"/>
    </row>
    <row r="1563" spans="1:3">
      <c r="A1563" s="77" t="s">
        <v>340</v>
      </c>
      <c r="B1563" t="s">
        <v>341</v>
      </c>
      <c r="C1563" s="77"/>
    </row>
    <row r="1564" spans="1:3">
      <c r="A1564" s="77" t="s">
        <v>680</v>
      </c>
      <c r="B1564" t="s">
        <v>670</v>
      </c>
      <c r="C1564" s="77"/>
    </row>
    <row r="1565" spans="1:3">
      <c r="A1565" s="77" t="s">
        <v>295</v>
      </c>
      <c r="C1565" s="77" t="s">
        <v>296</v>
      </c>
    </row>
    <row r="1566" spans="1:3">
      <c r="A1566" s="77" t="s">
        <v>295</v>
      </c>
      <c r="C1566" s="77" t="s">
        <v>296</v>
      </c>
    </row>
    <row r="1567" spans="1:3">
      <c r="A1567" s="77" t="s">
        <v>295</v>
      </c>
      <c r="C1567" s="77" t="s">
        <v>296</v>
      </c>
    </row>
    <row r="1568" spans="1:3">
      <c r="A1568" s="77" t="s">
        <v>295</v>
      </c>
      <c r="C1568" s="77" t="s">
        <v>296</v>
      </c>
    </row>
    <row r="1569" spans="1:3">
      <c r="A1569" s="77" t="s">
        <v>295</v>
      </c>
      <c r="C1569" s="77" t="s">
        <v>296</v>
      </c>
    </row>
    <row r="1570" spans="1:3">
      <c r="A1570" s="77" t="s">
        <v>295</v>
      </c>
      <c r="C1570" s="77" t="s">
        <v>296</v>
      </c>
    </row>
    <row r="1571" spans="1:3">
      <c r="A1571" s="77" t="s">
        <v>295</v>
      </c>
      <c r="C1571" s="77" t="s">
        <v>296</v>
      </c>
    </row>
    <row r="1572" spans="1:3">
      <c r="A1572" s="77" t="s">
        <v>295</v>
      </c>
      <c r="C1572" s="77" t="s">
        <v>296</v>
      </c>
    </row>
    <row r="1573" spans="1:3">
      <c r="A1573" s="77" t="s">
        <v>295</v>
      </c>
      <c r="C1573" s="77" t="s">
        <v>296</v>
      </c>
    </row>
    <row r="1574" spans="1:3">
      <c r="A1574" s="77" t="s">
        <v>295</v>
      </c>
      <c r="C1574" s="77" t="s">
        <v>296</v>
      </c>
    </row>
    <row r="1575" spans="1:3">
      <c r="A1575" s="77" t="s">
        <v>295</v>
      </c>
      <c r="C1575" s="77" t="s">
        <v>296</v>
      </c>
    </row>
    <row r="1576" spans="1:3">
      <c r="A1576" s="77" t="s">
        <v>295</v>
      </c>
      <c r="C1576" s="77" t="s">
        <v>296</v>
      </c>
    </row>
    <row r="1577" spans="1:3">
      <c r="A1577" s="77" t="s">
        <v>295</v>
      </c>
      <c r="C1577" s="77"/>
    </row>
    <row r="1578" spans="1:3">
      <c r="A1578" s="77" t="s">
        <v>295</v>
      </c>
      <c r="C1578" s="77" t="s">
        <v>296</v>
      </c>
    </row>
    <row r="1579" spans="1:3">
      <c r="A1579" s="77" t="s">
        <v>532</v>
      </c>
      <c r="C1579" s="77" t="s">
        <v>296</v>
      </c>
    </row>
    <row r="1580" spans="1:3">
      <c r="A1580" s="77" t="s">
        <v>532</v>
      </c>
      <c r="C1580" s="77" t="s">
        <v>296</v>
      </c>
    </row>
    <row r="1581" spans="1:3">
      <c r="A1581" s="77" t="s">
        <v>532</v>
      </c>
      <c r="C1581" s="77"/>
    </row>
    <row r="1582" spans="1:3">
      <c r="A1582" s="77" t="s">
        <v>316</v>
      </c>
      <c r="C1582" s="77"/>
    </row>
    <row r="1583" spans="1:3">
      <c r="A1583" s="77" t="s">
        <v>316</v>
      </c>
      <c r="C1583" s="77"/>
    </row>
    <row r="1584" spans="1:3">
      <c r="A1584" s="77" t="s">
        <v>316</v>
      </c>
      <c r="C1584" s="77"/>
    </row>
    <row r="1585" spans="1:3">
      <c r="A1585" s="77" t="s">
        <v>316</v>
      </c>
      <c r="C1585" s="77"/>
    </row>
    <row r="1586" spans="1:3">
      <c r="A1586" s="77" t="s">
        <v>316</v>
      </c>
      <c r="C1586" s="77"/>
    </row>
    <row r="1587" spans="1:3">
      <c r="A1587" s="77" t="s">
        <v>316</v>
      </c>
      <c r="B1587" t="s">
        <v>485</v>
      </c>
      <c r="C1587" s="77"/>
    </row>
    <row r="1588" spans="1:3">
      <c r="A1588" s="77" t="s">
        <v>316</v>
      </c>
      <c r="C1588" s="77"/>
    </row>
    <row r="1589" spans="1:3">
      <c r="A1589" s="77" t="s">
        <v>316</v>
      </c>
      <c r="C1589" s="77"/>
    </row>
    <row r="1590" spans="1:3">
      <c r="A1590" s="77" t="s">
        <v>316</v>
      </c>
      <c r="C1590" s="77"/>
    </row>
    <row r="1591" spans="1:3">
      <c r="A1591" s="77" t="s">
        <v>316</v>
      </c>
      <c r="B1591" t="s">
        <v>485</v>
      </c>
      <c r="C1591" s="77"/>
    </row>
    <row r="1592" spans="1:3">
      <c r="A1592" s="77" t="s">
        <v>316</v>
      </c>
      <c r="B1592" t="s">
        <v>485</v>
      </c>
      <c r="C1592" s="77"/>
    </row>
    <row r="1593" spans="1:3">
      <c r="A1593" s="77" t="s">
        <v>316</v>
      </c>
      <c r="C1593" s="77"/>
    </row>
    <row r="1594" spans="1:3">
      <c r="A1594" s="77" t="s">
        <v>316</v>
      </c>
      <c r="C1594" s="77"/>
    </row>
    <row r="1595" spans="1:3">
      <c r="A1595" s="77" t="s">
        <v>316</v>
      </c>
      <c r="C1595" s="77"/>
    </row>
    <row r="1596" spans="1:3">
      <c r="A1596" s="77" t="s">
        <v>316</v>
      </c>
      <c r="C1596" s="77"/>
    </row>
    <row r="1597" spans="1:3">
      <c r="A1597" s="77" t="s">
        <v>316</v>
      </c>
      <c r="C1597" s="77"/>
    </row>
    <row r="1598" spans="1:3">
      <c r="A1598" s="77" t="s">
        <v>316</v>
      </c>
      <c r="C1598" s="77"/>
    </row>
    <row r="1599" spans="1:3">
      <c r="A1599" s="77" t="s">
        <v>316</v>
      </c>
      <c r="C1599" s="77"/>
    </row>
    <row r="1600" spans="1:3">
      <c r="A1600" s="77" t="s">
        <v>316</v>
      </c>
      <c r="C1600" s="77"/>
    </row>
    <row r="1601" spans="1:3">
      <c r="A1601" s="77" t="s">
        <v>316</v>
      </c>
      <c r="C1601" s="77"/>
    </row>
    <row r="1602" spans="1:3">
      <c r="A1602" s="77" t="s">
        <v>316</v>
      </c>
      <c r="C1602" s="77"/>
    </row>
    <row r="1603" spans="1:3">
      <c r="A1603" s="77" t="s">
        <v>316</v>
      </c>
      <c r="C1603" s="77"/>
    </row>
    <row r="1604" spans="1:3">
      <c r="A1604" s="77" t="s">
        <v>316</v>
      </c>
      <c r="C1604" s="77"/>
    </row>
    <row r="1605" spans="1:3">
      <c r="A1605" s="77" t="s">
        <v>287</v>
      </c>
      <c r="C1605" s="77"/>
    </row>
    <row r="1606" spans="1:3">
      <c r="A1606" s="77" t="s">
        <v>287</v>
      </c>
      <c r="C1606" s="77"/>
    </row>
    <row r="1607" spans="1:3">
      <c r="A1607" s="77" t="s">
        <v>287</v>
      </c>
      <c r="C1607" s="77"/>
    </row>
    <row r="1608" spans="1:3">
      <c r="A1608" s="77" t="s">
        <v>287</v>
      </c>
      <c r="C1608" s="77"/>
    </row>
    <row r="1609" spans="1:3">
      <c r="A1609" s="77" t="s">
        <v>287</v>
      </c>
      <c r="C1609" s="77"/>
    </row>
    <row r="1610" spans="1:3">
      <c r="A1610" s="77" t="s">
        <v>287</v>
      </c>
      <c r="C1610" s="77"/>
    </row>
    <row r="1611" spans="1:3">
      <c r="A1611" s="77" t="s">
        <v>287</v>
      </c>
      <c r="C1611" s="77"/>
    </row>
    <row r="1612" spans="1:3">
      <c r="A1612" s="77" t="s">
        <v>287</v>
      </c>
      <c r="C1612" s="77"/>
    </row>
    <row r="1613" spans="1:3">
      <c r="A1613" s="77" t="s">
        <v>287</v>
      </c>
      <c r="C1613" s="77"/>
    </row>
    <row r="1614" spans="1:3">
      <c r="A1614" s="77" t="s">
        <v>287</v>
      </c>
      <c r="C1614" s="77"/>
    </row>
    <row r="1615" spans="1:3">
      <c r="A1615" s="77" t="s">
        <v>287</v>
      </c>
      <c r="C1615" s="77"/>
    </row>
    <row r="1616" spans="1:3">
      <c r="A1616" s="77" t="s">
        <v>287</v>
      </c>
      <c r="C1616" s="77"/>
    </row>
    <row r="1617" spans="1:3">
      <c r="A1617" s="77" t="s">
        <v>287</v>
      </c>
      <c r="C1617" s="77"/>
    </row>
    <row r="1618" spans="1:3">
      <c r="A1618" s="77" t="s">
        <v>287</v>
      </c>
      <c r="C1618" s="77"/>
    </row>
    <row r="1619" spans="1:3">
      <c r="A1619" s="77" t="s">
        <v>287</v>
      </c>
      <c r="C1619" s="77"/>
    </row>
    <row r="1620" spans="1:3">
      <c r="A1620" s="77" t="s">
        <v>287</v>
      </c>
      <c r="C1620" s="77"/>
    </row>
    <row r="1621" spans="1:3">
      <c r="A1621" s="77" t="s">
        <v>287</v>
      </c>
      <c r="C1621" s="77"/>
    </row>
    <row r="1622" spans="1:3">
      <c r="A1622" s="77" t="s">
        <v>287</v>
      </c>
      <c r="C1622" s="77"/>
    </row>
    <row r="1623" spans="1:3">
      <c r="A1623" s="77" t="s">
        <v>287</v>
      </c>
      <c r="C1623" s="77"/>
    </row>
    <row r="1624" spans="1:3">
      <c r="A1624" s="77" t="s">
        <v>287</v>
      </c>
      <c r="C1624" s="77"/>
    </row>
    <row r="1625" spans="1:3">
      <c r="A1625" s="77" t="s">
        <v>287</v>
      </c>
      <c r="C1625" s="77"/>
    </row>
    <row r="1626" spans="1:3">
      <c r="A1626" s="77" t="s">
        <v>287</v>
      </c>
      <c r="C1626" s="77"/>
    </row>
    <row r="1627" spans="1:3">
      <c r="A1627" s="77" t="s">
        <v>287</v>
      </c>
      <c r="C1627" s="77"/>
    </row>
    <row r="1628" spans="1:3">
      <c r="A1628" s="77" t="s">
        <v>287</v>
      </c>
      <c r="C1628" s="77"/>
    </row>
    <row r="1629" spans="1:3">
      <c r="A1629" s="77" t="s">
        <v>287</v>
      </c>
      <c r="C1629" s="77"/>
    </row>
    <row r="1630" spans="1:3">
      <c r="A1630" s="77" t="s">
        <v>287</v>
      </c>
      <c r="C1630" s="77"/>
    </row>
    <row r="1631" spans="1:3">
      <c r="A1631" s="77" t="s">
        <v>287</v>
      </c>
      <c r="C1631" s="77"/>
    </row>
    <row r="1632" spans="1:3">
      <c r="A1632" s="77" t="s">
        <v>287</v>
      </c>
      <c r="C1632" s="77"/>
    </row>
    <row r="1633" spans="1:3">
      <c r="A1633" s="77" t="s">
        <v>287</v>
      </c>
      <c r="C1633" s="77"/>
    </row>
    <row r="1634" spans="1:3">
      <c r="A1634" s="77" t="s">
        <v>287</v>
      </c>
      <c r="C1634" s="77"/>
    </row>
    <row r="1635" spans="1:3">
      <c r="A1635" s="77" t="s">
        <v>535</v>
      </c>
      <c r="B1635" t="s">
        <v>523</v>
      </c>
      <c r="C1635" s="77"/>
    </row>
    <row r="1636" spans="1:3">
      <c r="A1636" s="77" t="s">
        <v>380</v>
      </c>
      <c r="C1636" s="77"/>
    </row>
    <row r="1637" spans="1:3">
      <c r="A1637" s="77" t="s">
        <v>380</v>
      </c>
      <c r="C1637" s="77"/>
    </row>
    <row r="1638" spans="1:3">
      <c r="A1638" s="77" t="s">
        <v>380</v>
      </c>
      <c r="C1638" s="77"/>
    </row>
    <row r="1639" spans="1:3">
      <c r="A1639" s="77" t="s">
        <v>380</v>
      </c>
      <c r="C1639" s="77"/>
    </row>
    <row r="1640" spans="1:3">
      <c r="A1640" s="77" t="s">
        <v>380</v>
      </c>
      <c r="C1640" s="77"/>
    </row>
    <row r="1641" spans="1:3">
      <c r="A1641" s="77" t="s">
        <v>380</v>
      </c>
      <c r="C1641" s="77"/>
    </row>
    <row r="1642" spans="1:3">
      <c r="A1642" s="77" t="s">
        <v>380</v>
      </c>
      <c r="C1642" s="77"/>
    </row>
    <row r="1643" spans="1:3">
      <c r="A1643" s="77" t="s">
        <v>380</v>
      </c>
      <c r="C1643" s="77"/>
    </row>
    <row r="1644" spans="1:3">
      <c r="A1644" s="77" t="s">
        <v>380</v>
      </c>
      <c r="C1644" s="77"/>
    </row>
    <row r="1645" spans="1:3">
      <c r="A1645" s="77" t="s">
        <v>380</v>
      </c>
      <c r="C1645" s="77"/>
    </row>
    <row r="1646" spans="1:3">
      <c r="A1646" s="77" t="s">
        <v>380</v>
      </c>
      <c r="C1646" s="77"/>
    </row>
    <row r="1647" spans="1:3">
      <c r="A1647" s="77" t="s">
        <v>380</v>
      </c>
      <c r="C1647" s="77"/>
    </row>
    <row r="1648" spans="1:3">
      <c r="A1648" s="77" t="s">
        <v>380</v>
      </c>
      <c r="C1648" s="77"/>
    </row>
    <row r="1649" spans="1:3">
      <c r="A1649" s="77" t="s">
        <v>380</v>
      </c>
      <c r="C1649" s="77"/>
    </row>
    <row r="1650" spans="1:3">
      <c r="A1650" s="77" t="s">
        <v>380</v>
      </c>
      <c r="C1650" s="77"/>
    </row>
    <row r="1651" spans="1:3">
      <c r="A1651" s="77" t="s">
        <v>380</v>
      </c>
      <c r="C1651" s="77"/>
    </row>
    <row r="1652" spans="1:3">
      <c r="A1652" s="77" t="s">
        <v>380</v>
      </c>
      <c r="C1652" s="77"/>
    </row>
    <row r="1653" spans="1:3">
      <c r="A1653" s="77" t="s">
        <v>380</v>
      </c>
      <c r="C1653" s="77"/>
    </row>
    <row r="1654" spans="1:3">
      <c r="A1654" s="77" t="s">
        <v>380</v>
      </c>
      <c r="C1654" s="77"/>
    </row>
    <row r="1655" spans="1:3">
      <c r="A1655" s="77" t="s">
        <v>380</v>
      </c>
      <c r="C1655" s="77"/>
    </row>
    <row r="1656" spans="1:3">
      <c r="A1656" s="77" t="s">
        <v>380</v>
      </c>
      <c r="C1656" s="77"/>
    </row>
    <row r="1657" spans="1:3">
      <c r="A1657" s="77" t="s">
        <v>380</v>
      </c>
      <c r="C1657" s="77"/>
    </row>
    <row r="1658" spans="1:3">
      <c r="A1658" s="77" t="s">
        <v>380</v>
      </c>
      <c r="C1658" s="77"/>
    </row>
    <row r="1659" spans="1:3">
      <c r="A1659" s="77" t="s">
        <v>380</v>
      </c>
      <c r="C1659" s="77"/>
    </row>
    <row r="1660" spans="1:3">
      <c r="A1660" s="77" t="s">
        <v>380</v>
      </c>
      <c r="C1660" s="77"/>
    </row>
    <row r="1661" spans="1:3">
      <c r="A1661" s="77" t="s">
        <v>380</v>
      </c>
      <c r="C1661" s="77"/>
    </row>
    <row r="1662" spans="1:3">
      <c r="A1662" s="77" t="s">
        <v>380</v>
      </c>
      <c r="C1662" s="77"/>
    </row>
    <row r="1663" spans="1:3">
      <c r="A1663" s="77" t="s">
        <v>380</v>
      </c>
      <c r="C1663" s="77"/>
    </row>
    <row r="1664" spans="1:3">
      <c r="A1664" s="77" t="s">
        <v>380</v>
      </c>
      <c r="C1664" s="77"/>
    </row>
    <row r="1665" spans="1:3">
      <c r="A1665" s="77" t="s">
        <v>380</v>
      </c>
      <c r="C1665" s="77"/>
    </row>
    <row r="1666" spans="1:3">
      <c r="A1666" s="77" t="s">
        <v>380</v>
      </c>
      <c r="C1666" s="77"/>
    </row>
    <row r="1667" spans="1:3">
      <c r="A1667" s="77" t="s">
        <v>380</v>
      </c>
      <c r="C1667" s="77"/>
    </row>
    <row r="1668" spans="1:3">
      <c r="A1668" s="77" t="s">
        <v>380</v>
      </c>
      <c r="C1668" s="77"/>
    </row>
    <row r="1669" spans="1:3">
      <c r="A1669" s="77" t="s">
        <v>380</v>
      </c>
      <c r="C1669" s="77"/>
    </row>
    <row r="1670" spans="1:3">
      <c r="A1670" s="77" t="s">
        <v>380</v>
      </c>
      <c r="C1670" s="77"/>
    </row>
    <row r="1671" spans="1:3">
      <c r="A1671" s="77" t="s">
        <v>380</v>
      </c>
      <c r="C1671" s="77"/>
    </row>
    <row r="1672" spans="1:3">
      <c r="A1672" s="77" t="s">
        <v>380</v>
      </c>
      <c r="C1672" s="77"/>
    </row>
    <row r="1673" spans="1:3">
      <c r="A1673" s="77" t="s">
        <v>298</v>
      </c>
      <c r="C1673" s="77"/>
    </row>
    <row r="1674" spans="1:3">
      <c r="A1674" s="77" t="s">
        <v>298</v>
      </c>
      <c r="B1674" t="s">
        <v>308</v>
      </c>
      <c r="C1674" s="77"/>
    </row>
    <row r="1675" spans="1:3">
      <c r="A1675" s="77" t="s">
        <v>298</v>
      </c>
      <c r="C1675" s="77"/>
    </row>
    <row r="1676" spans="1:3">
      <c r="A1676" s="77" t="s">
        <v>298</v>
      </c>
      <c r="C1676" s="77"/>
    </row>
    <row r="1677" spans="1:3">
      <c r="A1677" s="77" t="s">
        <v>298</v>
      </c>
      <c r="C1677" s="77"/>
    </row>
    <row r="1678" spans="1:3">
      <c r="A1678" s="77" t="s">
        <v>298</v>
      </c>
      <c r="B1678" t="s">
        <v>326</v>
      </c>
      <c r="C1678" s="77"/>
    </row>
    <row r="1679" spans="1:3">
      <c r="A1679" s="77" t="s">
        <v>298</v>
      </c>
      <c r="B1679" t="s">
        <v>347</v>
      </c>
      <c r="C1679" s="77"/>
    </row>
    <row r="1680" spans="1:3">
      <c r="A1680" s="77" t="s">
        <v>298</v>
      </c>
      <c r="C1680" s="77"/>
    </row>
    <row r="1681" spans="1:3">
      <c r="A1681" s="77" t="s">
        <v>298</v>
      </c>
      <c r="B1681" t="s">
        <v>347</v>
      </c>
      <c r="C1681" s="77"/>
    </row>
    <row r="1682" spans="1:3">
      <c r="A1682" s="77" t="s">
        <v>298</v>
      </c>
      <c r="B1682" t="s">
        <v>347</v>
      </c>
      <c r="C1682" s="77"/>
    </row>
    <row r="1683" spans="1:3">
      <c r="A1683" s="77" t="s">
        <v>298</v>
      </c>
      <c r="C1683" s="77"/>
    </row>
    <row r="1684" spans="1:3">
      <c r="A1684" s="77" t="s">
        <v>298</v>
      </c>
      <c r="B1684" t="s">
        <v>485</v>
      </c>
      <c r="C1684" s="77"/>
    </row>
    <row r="1685" spans="1:3">
      <c r="A1685" s="77" t="s">
        <v>298</v>
      </c>
      <c r="B1685" t="s">
        <v>485</v>
      </c>
      <c r="C1685" s="77"/>
    </row>
    <row r="1686" spans="1:3">
      <c r="A1686" s="77" t="s">
        <v>298</v>
      </c>
      <c r="B1686" t="s">
        <v>493</v>
      </c>
      <c r="C1686" s="77"/>
    </row>
    <row r="1687" spans="1:3">
      <c r="A1687" s="77" t="s">
        <v>298</v>
      </c>
      <c r="C1687" s="77"/>
    </row>
    <row r="1688" spans="1:3">
      <c r="A1688" s="77" t="s">
        <v>298</v>
      </c>
      <c r="C1688" s="77"/>
    </row>
    <row r="1689" spans="1:3">
      <c r="A1689" s="77" t="s">
        <v>298</v>
      </c>
      <c r="C1689" s="77"/>
    </row>
    <row r="1690" spans="1:3">
      <c r="A1690" s="77" t="s">
        <v>298</v>
      </c>
      <c r="B1690" t="s">
        <v>500</v>
      </c>
      <c r="C1690" s="77"/>
    </row>
    <row r="1691" spans="1:3">
      <c r="A1691" s="77" t="s">
        <v>298</v>
      </c>
      <c r="C1691" s="77"/>
    </row>
    <row r="1692" spans="1:3">
      <c r="A1692" s="77" t="s">
        <v>298</v>
      </c>
      <c r="C1692" s="77"/>
    </row>
    <row r="1693" spans="1:3">
      <c r="A1693" s="77" t="s">
        <v>298</v>
      </c>
      <c r="C1693" s="77"/>
    </row>
    <row r="1694" spans="1:3">
      <c r="A1694" s="77" t="s">
        <v>298</v>
      </c>
      <c r="B1694" t="s">
        <v>308</v>
      </c>
      <c r="C1694" s="77"/>
    </row>
    <row r="1695" spans="1:3">
      <c r="A1695" s="77" t="s">
        <v>298</v>
      </c>
      <c r="B1695" t="s">
        <v>503</v>
      </c>
      <c r="C1695" s="77"/>
    </row>
    <row r="1696" spans="1:3">
      <c r="A1696" s="77" t="s">
        <v>298</v>
      </c>
      <c r="B1696" t="s">
        <v>504</v>
      </c>
      <c r="C1696" s="77"/>
    </row>
    <row r="1697" spans="1:3">
      <c r="A1697" s="77" t="s">
        <v>298</v>
      </c>
      <c r="B1697" t="s">
        <v>504</v>
      </c>
      <c r="C1697" s="77"/>
    </row>
    <row r="1698" spans="1:3">
      <c r="A1698" s="77" t="s">
        <v>298</v>
      </c>
      <c r="B1698" t="s">
        <v>493</v>
      </c>
      <c r="C1698" s="77"/>
    </row>
    <row r="1699" spans="1:3">
      <c r="A1699" s="77" t="s">
        <v>298</v>
      </c>
      <c r="B1699" t="s">
        <v>308</v>
      </c>
      <c r="C1699" s="77"/>
    </row>
    <row r="1700" spans="1:3">
      <c r="A1700" s="77" t="s">
        <v>298</v>
      </c>
      <c r="B1700" t="s">
        <v>504</v>
      </c>
      <c r="C1700" s="77"/>
    </row>
    <row r="1701" spans="1:3">
      <c r="A1701" s="77" t="s">
        <v>298</v>
      </c>
      <c r="C1701" s="77"/>
    </row>
    <row r="1702" spans="1:3">
      <c r="A1702" s="77" t="s">
        <v>298</v>
      </c>
      <c r="C1702" s="77"/>
    </row>
    <row r="1703" spans="1:3">
      <c r="A1703" s="77" t="s">
        <v>298</v>
      </c>
      <c r="B1703" t="s">
        <v>669</v>
      </c>
      <c r="C1703" s="77"/>
    </row>
    <row r="1704" spans="1:3">
      <c r="A1704" s="77" t="s">
        <v>298</v>
      </c>
      <c r="B1704" t="s">
        <v>493</v>
      </c>
      <c r="C1704" s="77"/>
    </row>
    <row r="1705" spans="1:3">
      <c r="A1705" s="77" t="s">
        <v>298</v>
      </c>
      <c r="C1705" s="77"/>
    </row>
    <row r="1706" spans="1:3">
      <c r="A1706" s="77" t="s">
        <v>298</v>
      </c>
      <c r="C1706" s="77"/>
    </row>
    <row r="1707" spans="1:3">
      <c r="A1707" s="77" t="s">
        <v>298</v>
      </c>
      <c r="C1707" s="77"/>
    </row>
    <row r="1708" spans="1:3">
      <c r="A1708" s="77" t="s">
        <v>298</v>
      </c>
      <c r="C1708" s="77"/>
    </row>
    <row r="1709" spans="1:3">
      <c r="A1709" s="77" t="s">
        <v>298</v>
      </c>
      <c r="C1709" s="77"/>
    </row>
    <row r="1710" spans="1:3">
      <c r="A1710" s="77" t="s">
        <v>298</v>
      </c>
      <c r="C1710" s="77"/>
    </row>
    <row r="1711" spans="1:3">
      <c r="A1711" s="77" t="s">
        <v>298</v>
      </c>
      <c r="B1711" t="s">
        <v>308</v>
      </c>
      <c r="C1711" s="77"/>
    </row>
    <row r="1712" spans="1:3">
      <c r="A1712" s="77" t="s">
        <v>298</v>
      </c>
      <c r="C1712" s="77"/>
    </row>
    <row r="1713" spans="1:3">
      <c r="A1713" s="77" t="s">
        <v>298</v>
      </c>
      <c r="C1713" s="77"/>
    </row>
    <row r="1714" spans="1:3">
      <c r="A1714" s="77" t="s">
        <v>298</v>
      </c>
      <c r="C1714" s="77"/>
    </row>
    <row r="1715" spans="1:3">
      <c r="A1715" s="77" t="s">
        <v>298</v>
      </c>
      <c r="C1715" s="77"/>
    </row>
    <row r="1716" spans="1:3">
      <c r="A1716" s="77" t="s">
        <v>298</v>
      </c>
      <c r="C1716" s="77"/>
    </row>
    <row r="1717" spans="1:3">
      <c r="A1717" s="77" t="s">
        <v>298</v>
      </c>
      <c r="C1717" s="77"/>
    </row>
    <row r="1718" spans="1:3">
      <c r="A1718" s="77" t="s">
        <v>298</v>
      </c>
      <c r="B1718" t="s">
        <v>520</v>
      </c>
      <c r="C1718" s="77"/>
    </row>
    <row r="1719" spans="1:3">
      <c r="A1719" s="77" t="s">
        <v>298</v>
      </c>
      <c r="C1719" s="77"/>
    </row>
    <row r="1720" spans="1:3">
      <c r="A1720" s="77" t="s">
        <v>298</v>
      </c>
      <c r="B1720" t="s">
        <v>485</v>
      </c>
      <c r="C1720" s="77"/>
    </row>
    <row r="1721" spans="1:3">
      <c r="A1721" s="77" t="s">
        <v>298</v>
      </c>
      <c r="B1721" t="s">
        <v>566</v>
      </c>
      <c r="C1721" s="77"/>
    </row>
    <row r="1722" spans="1:3">
      <c r="A1722" s="77" t="s">
        <v>298</v>
      </c>
      <c r="C1722" s="77"/>
    </row>
    <row r="1723" spans="1:3">
      <c r="A1723" s="77" t="s">
        <v>298</v>
      </c>
      <c r="C1723" s="77"/>
    </row>
    <row r="1724" spans="1:3">
      <c r="A1724" s="77" t="s">
        <v>298</v>
      </c>
      <c r="C1724" s="77"/>
    </row>
    <row r="1725" spans="1:3">
      <c r="A1725" s="77" t="s">
        <v>298</v>
      </c>
      <c r="C1725" s="77"/>
    </row>
    <row r="1726" spans="1:3">
      <c r="A1726" s="77" t="s">
        <v>298</v>
      </c>
      <c r="C1726" s="77"/>
    </row>
    <row r="1727" spans="1:3">
      <c r="A1727" s="77" t="s">
        <v>298</v>
      </c>
      <c r="C1727" s="77"/>
    </row>
    <row r="1728" spans="1:3">
      <c r="A1728" s="77" t="s">
        <v>298</v>
      </c>
      <c r="C1728" s="77"/>
    </row>
    <row r="1729" spans="1:3">
      <c r="A1729" s="77" t="s">
        <v>298</v>
      </c>
      <c r="C1729" s="77"/>
    </row>
    <row r="1730" spans="1:3">
      <c r="A1730" s="77" t="s">
        <v>298</v>
      </c>
      <c r="C1730" s="77"/>
    </row>
    <row r="1731" spans="1:3">
      <c r="A1731" s="77" t="s">
        <v>298</v>
      </c>
      <c r="C1731" s="77"/>
    </row>
    <row r="1732" spans="1:3">
      <c r="A1732" s="77" t="s">
        <v>298</v>
      </c>
      <c r="B1732" t="s">
        <v>570</v>
      </c>
      <c r="C1732" s="77" t="s">
        <v>178</v>
      </c>
    </row>
    <row r="1733" spans="1:3">
      <c r="A1733" s="77" t="s">
        <v>298</v>
      </c>
      <c r="C1733" s="77"/>
    </row>
    <row r="1734" spans="1:3">
      <c r="A1734" s="77" t="s">
        <v>298</v>
      </c>
      <c r="B1734" t="s">
        <v>503</v>
      </c>
      <c r="C1734" s="77"/>
    </row>
    <row r="1735" spans="1:3">
      <c r="A1735" s="77" t="s">
        <v>298</v>
      </c>
      <c r="B1735" t="s">
        <v>520</v>
      </c>
      <c r="C1735" s="77"/>
    </row>
    <row r="1736" spans="1:3">
      <c r="A1736" s="77" t="s">
        <v>298</v>
      </c>
      <c r="B1736" t="s">
        <v>493</v>
      </c>
      <c r="C1736" s="77"/>
    </row>
    <row r="1737" spans="1:3">
      <c r="A1737" s="77" t="s">
        <v>298</v>
      </c>
      <c r="C1737" s="77"/>
    </row>
    <row r="1738" spans="1:3">
      <c r="A1738" s="77" t="s">
        <v>298</v>
      </c>
      <c r="B1738" t="s">
        <v>575</v>
      </c>
      <c r="C1738" s="77"/>
    </row>
    <row r="1739" spans="1:3">
      <c r="A1739" s="77" t="s">
        <v>298</v>
      </c>
      <c r="B1739" t="s">
        <v>504</v>
      </c>
      <c r="C1739" s="77"/>
    </row>
    <row r="1740" spans="1:3">
      <c r="A1740" s="77" t="s">
        <v>298</v>
      </c>
      <c r="C1740" s="77"/>
    </row>
    <row r="1741" spans="1:3">
      <c r="A1741" s="77" t="s">
        <v>298</v>
      </c>
      <c r="C1741" s="77"/>
    </row>
    <row r="1742" spans="1:3">
      <c r="A1742" s="77" t="s">
        <v>298</v>
      </c>
      <c r="C1742" s="77"/>
    </row>
    <row r="1743" spans="1:3">
      <c r="A1743" s="77" t="s">
        <v>298</v>
      </c>
      <c r="C1743" s="77"/>
    </row>
    <row r="1744" spans="1:3">
      <c r="A1744" s="77" t="s">
        <v>298</v>
      </c>
      <c r="C1744" s="77"/>
    </row>
    <row r="1745" spans="1:3">
      <c r="A1745" s="77" t="s">
        <v>298</v>
      </c>
      <c r="C1745" s="77"/>
    </row>
    <row r="1746" spans="1:3">
      <c r="A1746" s="77" t="s">
        <v>298</v>
      </c>
      <c r="C1746" s="77"/>
    </row>
    <row r="1747" spans="1:3">
      <c r="A1747" s="77" t="s">
        <v>298</v>
      </c>
      <c r="C1747" s="77"/>
    </row>
    <row r="1748" spans="1:3">
      <c r="A1748" s="77" t="s">
        <v>298</v>
      </c>
      <c r="C1748" s="77"/>
    </row>
    <row r="1749" spans="1:3">
      <c r="A1749" s="77" t="s">
        <v>298</v>
      </c>
      <c r="C1749" s="77"/>
    </row>
    <row r="1750" spans="1:3">
      <c r="A1750" s="77" t="s">
        <v>298</v>
      </c>
      <c r="C1750" s="77"/>
    </row>
    <row r="1751" spans="1:3">
      <c r="A1751" s="77" t="s">
        <v>298</v>
      </c>
      <c r="C1751" s="77"/>
    </row>
    <row r="1752" spans="1:3">
      <c r="A1752" s="77" t="s">
        <v>298</v>
      </c>
      <c r="C1752" s="77"/>
    </row>
    <row r="1753" spans="1:3">
      <c r="A1753" s="77" t="s">
        <v>298</v>
      </c>
      <c r="C1753" s="77"/>
    </row>
    <row r="1754" spans="1:3">
      <c r="A1754" s="77" t="s">
        <v>298</v>
      </c>
      <c r="C1754" s="77"/>
    </row>
    <row r="1755" spans="1:3">
      <c r="A1755" s="77" t="s">
        <v>298</v>
      </c>
      <c r="C1755" s="77"/>
    </row>
    <row r="1756" spans="1:3">
      <c r="A1756" s="77" t="s">
        <v>298</v>
      </c>
      <c r="C1756" s="77"/>
    </row>
    <row r="1757" spans="1:3">
      <c r="A1757" s="77" t="s">
        <v>298</v>
      </c>
      <c r="C1757" s="77"/>
    </row>
    <row r="1758" spans="1:3">
      <c r="A1758" s="77" t="s">
        <v>298</v>
      </c>
      <c r="C1758" s="77"/>
    </row>
    <row r="1759" spans="1:3">
      <c r="A1759" s="77" t="s">
        <v>298</v>
      </c>
      <c r="C1759" s="77"/>
    </row>
    <row r="1760" spans="1:3">
      <c r="A1760" s="77" t="s">
        <v>298</v>
      </c>
      <c r="C1760" s="77"/>
    </row>
    <row r="1761" spans="1:3">
      <c r="A1761" s="77" t="s">
        <v>298</v>
      </c>
      <c r="C1761" s="77"/>
    </row>
    <row r="1762" spans="1:3">
      <c r="A1762" s="77" t="s">
        <v>298</v>
      </c>
      <c r="C1762" s="77"/>
    </row>
    <row r="1763" spans="1:3">
      <c r="A1763" s="77" t="s">
        <v>298</v>
      </c>
      <c r="C1763" s="77"/>
    </row>
    <row r="1764" spans="1:3">
      <c r="A1764" s="77" t="s">
        <v>298</v>
      </c>
      <c r="C1764" s="77"/>
    </row>
    <row r="1765" spans="1:3">
      <c r="A1765" s="77" t="s">
        <v>298</v>
      </c>
      <c r="C1765" s="77"/>
    </row>
    <row r="1766" spans="1:3">
      <c r="A1766" s="77" t="s">
        <v>298</v>
      </c>
      <c r="C1766" s="77"/>
    </row>
    <row r="1767" spans="1:3">
      <c r="A1767" s="77" t="s">
        <v>298</v>
      </c>
      <c r="C1767" s="77"/>
    </row>
    <row r="1768" spans="1:3">
      <c r="A1768" s="77" t="s">
        <v>298</v>
      </c>
      <c r="B1768" t="s">
        <v>485</v>
      </c>
      <c r="C1768" s="77"/>
    </row>
    <row r="1769" spans="1:3">
      <c r="A1769" s="77" t="s">
        <v>298</v>
      </c>
      <c r="C1769" s="77"/>
    </row>
    <row r="1770" spans="1:3">
      <c r="A1770" s="77" t="s">
        <v>298</v>
      </c>
      <c r="C1770" s="77"/>
    </row>
    <row r="1771" spans="1:3">
      <c r="A1771" s="77" t="s">
        <v>298</v>
      </c>
      <c r="C1771" s="77"/>
    </row>
    <row r="1772" spans="1:3">
      <c r="A1772" s="77" t="s">
        <v>298</v>
      </c>
      <c r="C1772" s="77"/>
    </row>
    <row r="1773" spans="1:3">
      <c r="A1773" s="77" t="s">
        <v>298</v>
      </c>
      <c r="C1773" s="77"/>
    </row>
    <row r="1774" spans="1:3">
      <c r="A1774" s="77" t="s">
        <v>298</v>
      </c>
      <c r="C1774" s="77"/>
    </row>
    <row r="1775" spans="1:3">
      <c r="A1775" s="77" t="s">
        <v>298</v>
      </c>
      <c r="C1775" s="77"/>
    </row>
    <row r="1776" spans="1:3">
      <c r="A1776" s="77" t="s">
        <v>298</v>
      </c>
      <c r="C1776" s="77"/>
    </row>
    <row r="1777" spans="1:3">
      <c r="A1777" s="77" t="s">
        <v>298</v>
      </c>
      <c r="B1777" t="s">
        <v>308</v>
      </c>
      <c r="C1777" s="77"/>
    </row>
    <row r="1778" spans="1:3">
      <c r="A1778" s="77" t="s">
        <v>298</v>
      </c>
      <c r="C1778" s="77"/>
    </row>
    <row r="1779" spans="1:3">
      <c r="A1779" s="77" t="s">
        <v>298</v>
      </c>
      <c r="B1779" t="s">
        <v>493</v>
      </c>
      <c r="C1779" s="77"/>
    </row>
    <row r="1780" spans="1:3">
      <c r="A1780" s="77" t="s">
        <v>298</v>
      </c>
      <c r="B1780" t="s">
        <v>308</v>
      </c>
      <c r="C1780" s="77"/>
    </row>
    <row r="1781" spans="1:3">
      <c r="A1781" s="77" t="s">
        <v>298</v>
      </c>
      <c r="C1781" s="77"/>
    </row>
    <row r="1782" spans="1:3">
      <c r="A1782" s="77" t="s">
        <v>298</v>
      </c>
      <c r="B1782" t="s">
        <v>493</v>
      </c>
      <c r="C1782" s="77"/>
    </row>
    <row r="1783" spans="1:3">
      <c r="A1783" s="77" t="s">
        <v>298</v>
      </c>
      <c r="B1783" t="s">
        <v>504</v>
      </c>
      <c r="C1783" s="77"/>
    </row>
    <row r="1784" spans="1:3">
      <c r="A1784" s="77" t="s">
        <v>298</v>
      </c>
      <c r="C1784" s="77"/>
    </row>
    <row r="1785" spans="1:3">
      <c r="A1785" s="77" t="s">
        <v>298</v>
      </c>
      <c r="C1785" s="77"/>
    </row>
    <row r="1786" spans="1:3">
      <c r="A1786" s="77" t="s">
        <v>298</v>
      </c>
      <c r="B1786" t="s">
        <v>504</v>
      </c>
      <c r="C1786" s="77"/>
    </row>
    <row r="1787" spans="1:3">
      <c r="A1787" s="77" t="s">
        <v>298</v>
      </c>
      <c r="C1787" s="77"/>
    </row>
    <row r="1788" spans="1:3">
      <c r="A1788" s="77" t="s">
        <v>298</v>
      </c>
      <c r="C1788" s="77"/>
    </row>
    <row r="1789" spans="1:3">
      <c r="A1789" s="77" t="s">
        <v>298</v>
      </c>
      <c r="C1789" s="77"/>
    </row>
    <row r="1790" spans="1:3">
      <c r="A1790" s="77" t="s">
        <v>298</v>
      </c>
      <c r="C1790" s="77"/>
    </row>
    <row r="1791" spans="1:3">
      <c r="A1791" s="77" t="s">
        <v>298</v>
      </c>
      <c r="C1791" s="77"/>
    </row>
    <row r="1792" spans="1:3">
      <c r="A1792" s="77" t="s">
        <v>298</v>
      </c>
      <c r="B1792" t="s">
        <v>520</v>
      </c>
      <c r="C1792" s="77"/>
    </row>
    <row r="1793" spans="1:3">
      <c r="A1793" s="77" t="s">
        <v>298</v>
      </c>
      <c r="C1793" s="77"/>
    </row>
    <row r="1794" spans="1:3">
      <c r="A1794" s="77" t="s">
        <v>298</v>
      </c>
      <c r="C1794" s="77"/>
    </row>
    <row r="1795" spans="1:3">
      <c r="A1795" s="77" t="s">
        <v>305</v>
      </c>
      <c r="C1795" s="77"/>
    </row>
    <row r="1796" spans="1:3">
      <c r="A1796" s="77" t="s">
        <v>305</v>
      </c>
      <c r="C1796" s="77"/>
    </row>
    <row r="1797" spans="1:3">
      <c r="A1797" s="77" t="s">
        <v>305</v>
      </c>
      <c r="C1797" s="77"/>
    </row>
    <row r="1798" spans="1:3">
      <c r="A1798" s="77" t="s">
        <v>305</v>
      </c>
      <c r="C1798" s="77"/>
    </row>
    <row r="1799" spans="1:3">
      <c r="A1799" s="77" t="s">
        <v>305</v>
      </c>
      <c r="C1799" s="77"/>
    </row>
    <row r="1800" spans="1:3">
      <c r="A1800" s="77" t="s">
        <v>305</v>
      </c>
      <c r="C1800" s="77"/>
    </row>
    <row r="1801" spans="1:3">
      <c r="A1801" s="77" t="s">
        <v>305</v>
      </c>
      <c r="C1801" s="77"/>
    </row>
    <row r="1802" spans="1:3">
      <c r="A1802" s="77" t="s">
        <v>305</v>
      </c>
      <c r="C1802" s="77"/>
    </row>
    <row r="1803" spans="1:3">
      <c r="A1803" s="77" t="s">
        <v>305</v>
      </c>
      <c r="C1803" s="77"/>
    </row>
    <row r="1804" spans="1:3">
      <c r="A1804" s="77" t="s">
        <v>305</v>
      </c>
      <c r="C1804" s="77"/>
    </row>
    <row r="1805" spans="1:3">
      <c r="A1805" s="77" t="s">
        <v>305</v>
      </c>
      <c r="C1805" s="77"/>
    </row>
    <row r="1806" spans="1:3">
      <c r="A1806" s="77" t="s">
        <v>305</v>
      </c>
      <c r="C1806" s="77"/>
    </row>
    <row r="1807" spans="1:3">
      <c r="A1807" s="77" t="s">
        <v>305</v>
      </c>
      <c r="C1807" s="77"/>
    </row>
    <row r="1808" spans="1:3">
      <c r="A1808" s="77" t="s">
        <v>305</v>
      </c>
      <c r="C1808" s="77"/>
    </row>
    <row r="1809" spans="1:3">
      <c r="A1809" s="77" t="s">
        <v>305</v>
      </c>
      <c r="C1809" s="77"/>
    </row>
    <row r="1810" spans="1:3">
      <c r="A1810" s="77" t="s">
        <v>305</v>
      </c>
      <c r="C1810" s="77"/>
    </row>
    <row r="1811" spans="1:3">
      <c r="A1811" s="77" t="s">
        <v>305</v>
      </c>
      <c r="C1811" s="77"/>
    </row>
    <row r="1812" spans="1:3">
      <c r="A1812" s="77" t="s">
        <v>305</v>
      </c>
      <c r="C1812" s="77"/>
    </row>
    <row r="1813" spans="1:3">
      <c r="A1813" s="77" t="s">
        <v>305</v>
      </c>
      <c r="C1813" s="77"/>
    </row>
    <row r="1814" spans="1:3">
      <c r="A1814" s="77" t="s">
        <v>305</v>
      </c>
      <c r="C1814" s="77"/>
    </row>
    <row r="1815" spans="1:3">
      <c r="A1815" s="77" t="s">
        <v>305</v>
      </c>
      <c r="C1815" s="77"/>
    </row>
    <row r="1816" spans="1:3">
      <c r="A1816" s="77" t="s">
        <v>305</v>
      </c>
      <c r="C1816" s="77"/>
    </row>
    <row r="1817" spans="1:3">
      <c r="A1817" s="77" t="s">
        <v>305</v>
      </c>
      <c r="C1817" s="77"/>
    </row>
    <row r="1818" spans="1:3">
      <c r="A1818" s="77" t="s">
        <v>305</v>
      </c>
      <c r="C1818" s="77"/>
    </row>
    <row r="1819" spans="1:3">
      <c r="A1819" s="77" t="s">
        <v>305</v>
      </c>
      <c r="C1819" s="77"/>
    </row>
    <row r="1820" spans="1:3">
      <c r="A1820" s="77" t="s">
        <v>305</v>
      </c>
      <c r="C1820" s="77"/>
    </row>
    <row r="1821" spans="1:3">
      <c r="A1821" s="77" t="s">
        <v>305</v>
      </c>
      <c r="C1821" s="77"/>
    </row>
    <row r="1822" spans="1:3">
      <c r="A1822" s="77" t="s">
        <v>305</v>
      </c>
      <c r="C1822" s="77"/>
    </row>
    <row r="1823" spans="1:3">
      <c r="A1823" s="77" t="s">
        <v>305</v>
      </c>
      <c r="C1823" s="77"/>
    </row>
    <row r="1824" spans="1:3">
      <c r="A1824" s="77" t="s">
        <v>305</v>
      </c>
      <c r="C1824" s="77"/>
    </row>
    <row r="1825" spans="1:3">
      <c r="A1825" s="77" t="s">
        <v>305</v>
      </c>
      <c r="C1825" s="77"/>
    </row>
    <row r="1826" spans="1:3">
      <c r="A1826" s="77" t="s">
        <v>305</v>
      </c>
      <c r="C1826" s="77"/>
    </row>
    <row r="1827" spans="1:3">
      <c r="A1827" s="77" t="s">
        <v>305</v>
      </c>
      <c r="C1827" s="77"/>
    </row>
    <row r="1828" spans="1:3">
      <c r="A1828" s="77" t="s">
        <v>305</v>
      </c>
      <c r="C1828" s="77"/>
    </row>
    <row r="1829" spans="1:3">
      <c r="A1829" s="77" t="s">
        <v>305</v>
      </c>
      <c r="C1829" s="77"/>
    </row>
    <row r="1830" spans="1:3">
      <c r="A1830" s="77" t="s">
        <v>305</v>
      </c>
      <c r="C1830" s="77"/>
    </row>
    <row r="1831" spans="1:3">
      <c r="A1831" s="77" t="s">
        <v>305</v>
      </c>
      <c r="C1831" s="77"/>
    </row>
    <row r="1832" spans="1:3">
      <c r="A1832" s="77" t="s">
        <v>305</v>
      </c>
      <c r="C1832" s="77"/>
    </row>
    <row r="1833" spans="1:3">
      <c r="A1833" s="77" t="s">
        <v>305</v>
      </c>
      <c r="C1833" s="77"/>
    </row>
    <row r="1834" spans="1:3">
      <c r="A1834" s="77" t="s">
        <v>305</v>
      </c>
      <c r="B1834" t="s">
        <v>509</v>
      </c>
      <c r="C1834" s="77"/>
    </row>
    <row r="1835" spans="1:3">
      <c r="A1835" s="77" t="s">
        <v>305</v>
      </c>
      <c r="B1835" t="s">
        <v>509</v>
      </c>
      <c r="C1835" s="77"/>
    </row>
    <row r="1836" spans="1:3">
      <c r="A1836" s="77" t="s">
        <v>305</v>
      </c>
      <c r="B1836" t="s">
        <v>509</v>
      </c>
      <c r="C1836" s="77"/>
    </row>
    <row r="1837" spans="1:3">
      <c r="A1837" s="77" t="s">
        <v>305</v>
      </c>
      <c r="C1837" s="77"/>
    </row>
    <row r="1838" spans="1:3">
      <c r="A1838" s="77" t="s">
        <v>305</v>
      </c>
      <c r="C1838" s="77"/>
    </row>
    <row r="1839" spans="1:3">
      <c r="A1839" s="77" t="s">
        <v>305</v>
      </c>
      <c r="C1839" s="77"/>
    </row>
    <row r="1840" spans="1:3">
      <c r="A1840" s="77" t="s">
        <v>305</v>
      </c>
      <c r="C1840" s="77"/>
    </row>
    <row r="1841" spans="1:3">
      <c r="A1841" s="77" t="s">
        <v>305</v>
      </c>
      <c r="C1841" s="77"/>
    </row>
    <row r="1842" spans="1:3">
      <c r="A1842" s="77" t="s">
        <v>305</v>
      </c>
      <c r="C1842" s="77"/>
    </row>
    <row r="1843" spans="1:3">
      <c r="A1843" s="77" t="s">
        <v>305</v>
      </c>
      <c r="C1843" s="77"/>
    </row>
    <row r="1844" spans="1:3">
      <c r="A1844" s="77" t="s">
        <v>305</v>
      </c>
      <c r="C1844" s="77"/>
    </row>
    <row r="1845" spans="1:3">
      <c r="A1845" s="77" t="s">
        <v>305</v>
      </c>
      <c r="C1845" s="77"/>
    </row>
    <row r="1846" spans="1:3">
      <c r="A1846" s="77" t="s">
        <v>305</v>
      </c>
      <c r="C1846" s="77"/>
    </row>
    <row r="1847" spans="1:3">
      <c r="A1847" s="77" t="s">
        <v>305</v>
      </c>
      <c r="B1847" t="s">
        <v>471</v>
      </c>
      <c r="C1847" s="77"/>
    </row>
    <row r="1848" spans="1:3">
      <c r="A1848" s="77" t="s">
        <v>305</v>
      </c>
      <c r="C1848" s="77"/>
    </row>
    <row r="1849" spans="1:3">
      <c r="A1849" s="77" t="s">
        <v>305</v>
      </c>
      <c r="C1849" s="77"/>
    </row>
    <row r="1850" spans="1:3">
      <c r="A1850" s="77" t="s">
        <v>305</v>
      </c>
      <c r="C1850" s="77"/>
    </row>
    <row r="1851" spans="1:3">
      <c r="A1851" s="77" t="s">
        <v>305</v>
      </c>
      <c r="B1851" t="s">
        <v>521</v>
      </c>
      <c r="C1851" s="77"/>
    </row>
    <row r="1852" spans="1:3">
      <c r="A1852" s="77" t="s">
        <v>305</v>
      </c>
      <c r="B1852" t="s">
        <v>521</v>
      </c>
      <c r="C1852" s="77"/>
    </row>
    <row r="1853" spans="1:3">
      <c r="A1853" s="77" t="s">
        <v>305</v>
      </c>
      <c r="B1853" t="s">
        <v>523</v>
      </c>
      <c r="C1853" s="77"/>
    </row>
    <row r="1854" spans="1:3">
      <c r="A1854" s="77" t="s">
        <v>305</v>
      </c>
      <c r="B1854" t="s">
        <v>523</v>
      </c>
      <c r="C1854" s="77"/>
    </row>
    <row r="1855" spans="1:3">
      <c r="A1855" s="77" t="s">
        <v>305</v>
      </c>
      <c r="B1855" t="s">
        <v>524</v>
      </c>
      <c r="C1855" s="77"/>
    </row>
    <row r="1856" spans="1:3">
      <c r="A1856" s="77" t="s">
        <v>305</v>
      </c>
      <c r="B1856" t="s">
        <v>524</v>
      </c>
      <c r="C1856" s="77"/>
    </row>
    <row r="1857" spans="1:3">
      <c r="A1857" s="77" t="s">
        <v>305</v>
      </c>
      <c r="C1857" s="77"/>
    </row>
    <row r="1858" spans="1:3">
      <c r="A1858" s="77" t="s">
        <v>305</v>
      </c>
      <c r="C1858" s="77"/>
    </row>
    <row r="1859" spans="1:3">
      <c r="A1859" s="77" t="s">
        <v>305</v>
      </c>
      <c r="B1859" t="s">
        <v>521</v>
      </c>
      <c r="C1859" s="77"/>
    </row>
    <row r="1860" spans="1:3">
      <c r="A1860" s="77" t="s">
        <v>305</v>
      </c>
      <c r="C1860" s="77"/>
    </row>
    <row r="1861" spans="1:3">
      <c r="A1861" s="77" t="s">
        <v>305</v>
      </c>
      <c r="B1861" t="s">
        <v>527</v>
      </c>
      <c r="C1861" s="77"/>
    </row>
    <row r="1862" spans="1:3">
      <c r="A1862" s="77" t="s">
        <v>305</v>
      </c>
      <c r="B1862" t="s">
        <v>527</v>
      </c>
      <c r="C1862" s="77"/>
    </row>
    <row r="1863" spans="1:3">
      <c r="A1863" s="77" t="s">
        <v>305</v>
      </c>
      <c r="B1863" t="s">
        <v>528</v>
      </c>
      <c r="C1863" s="77"/>
    </row>
    <row r="1864" spans="1:3">
      <c r="A1864" s="77" t="s">
        <v>305</v>
      </c>
      <c r="B1864" t="s">
        <v>528</v>
      </c>
      <c r="C1864" s="77"/>
    </row>
    <row r="1865" spans="1:3">
      <c r="A1865" s="77" t="s">
        <v>305</v>
      </c>
      <c r="B1865" t="s">
        <v>528</v>
      </c>
      <c r="C1865" s="77"/>
    </row>
    <row r="1866" spans="1:3">
      <c r="A1866" s="77" t="s">
        <v>305</v>
      </c>
      <c r="B1866" t="s">
        <v>500</v>
      </c>
      <c r="C1866" s="77"/>
    </row>
    <row r="1867" spans="1:3">
      <c r="A1867" s="77" t="s">
        <v>305</v>
      </c>
      <c r="B1867" t="s">
        <v>500</v>
      </c>
      <c r="C1867" s="77"/>
    </row>
    <row r="1868" spans="1:3">
      <c r="A1868" s="77" t="s">
        <v>305</v>
      </c>
      <c r="B1868" t="s">
        <v>530</v>
      </c>
      <c r="C1868" s="77"/>
    </row>
    <row r="1869" spans="1:3">
      <c r="A1869" s="77" t="s">
        <v>305</v>
      </c>
      <c r="B1869" t="s">
        <v>530</v>
      </c>
      <c r="C1869" s="77"/>
    </row>
    <row r="1870" spans="1:3">
      <c r="A1870" s="77" t="s">
        <v>305</v>
      </c>
      <c r="B1870" t="s">
        <v>471</v>
      </c>
      <c r="C1870" s="77"/>
    </row>
    <row r="1871" spans="1:3">
      <c r="A1871" s="77" t="s">
        <v>305</v>
      </c>
      <c r="C1871" s="77"/>
    </row>
    <row r="1872" spans="1:3">
      <c r="A1872" s="77" t="s">
        <v>305</v>
      </c>
      <c r="B1872" t="s">
        <v>521</v>
      </c>
      <c r="C1872" s="77"/>
    </row>
    <row r="1873" spans="1:3">
      <c r="A1873" s="77" t="s">
        <v>305</v>
      </c>
      <c r="C1873" s="77"/>
    </row>
    <row r="1874" spans="1:3">
      <c r="A1874" s="77" t="s">
        <v>305</v>
      </c>
      <c r="C1874" s="77"/>
    </row>
    <row r="1875" spans="1:3">
      <c r="A1875" s="77" t="s">
        <v>305</v>
      </c>
      <c r="C1875" s="77"/>
    </row>
    <row r="1876" spans="1:3">
      <c r="A1876" s="77" t="s">
        <v>305</v>
      </c>
      <c r="C1876" s="77"/>
    </row>
    <row r="1877" spans="1:3">
      <c r="A1877" s="77" t="s">
        <v>305</v>
      </c>
      <c r="C1877" s="77"/>
    </row>
    <row r="1878" spans="1:3">
      <c r="A1878" s="77" t="s">
        <v>305</v>
      </c>
      <c r="C1878" s="77"/>
    </row>
    <row r="1879" spans="1:3">
      <c r="A1879" s="77" t="s">
        <v>305</v>
      </c>
      <c r="C1879" s="77"/>
    </row>
    <row r="1880" spans="1:3">
      <c r="A1880" s="77" t="s">
        <v>305</v>
      </c>
      <c r="C1880" s="77"/>
    </row>
    <row r="1881" spans="1:3">
      <c r="A1881" s="77" t="s">
        <v>305</v>
      </c>
      <c r="C1881" s="77"/>
    </row>
    <row r="1882" spans="1:3">
      <c r="A1882" s="77" t="s">
        <v>305</v>
      </c>
      <c r="C1882" s="77"/>
    </row>
    <row r="1883" spans="1:3">
      <c r="A1883" s="77" t="s">
        <v>305</v>
      </c>
      <c r="C1883" s="77"/>
    </row>
    <row r="1884" spans="1:3">
      <c r="A1884" s="77" t="s">
        <v>305</v>
      </c>
      <c r="C1884" s="77"/>
    </row>
    <row r="1885" spans="1:3">
      <c r="A1885" s="77" t="s">
        <v>305</v>
      </c>
      <c r="C1885" s="77"/>
    </row>
    <row r="1886" spans="1:3">
      <c r="A1886" s="77" t="s">
        <v>305</v>
      </c>
      <c r="C1886" s="77"/>
    </row>
    <row r="1887" spans="1:3">
      <c r="A1887" s="77" t="s">
        <v>305</v>
      </c>
      <c r="C1887" s="77"/>
    </row>
    <row r="1888" spans="1:3">
      <c r="A1888" s="77" t="s">
        <v>305</v>
      </c>
      <c r="C1888" s="77"/>
    </row>
    <row r="1889" spans="1:3">
      <c r="A1889" s="77" t="s">
        <v>305</v>
      </c>
      <c r="C1889" s="77"/>
    </row>
    <row r="1890" spans="1:3">
      <c r="A1890" s="77" t="s">
        <v>305</v>
      </c>
      <c r="C1890" s="77"/>
    </row>
    <row r="1891" spans="1:3">
      <c r="A1891" s="77" t="s">
        <v>305</v>
      </c>
      <c r="C1891" s="77"/>
    </row>
    <row r="1892" spans="1:3">
      <c r="A1892" s="77" t="s">
        <v>305</v>
      </c>
      <c r="C1892" s="77"/>
    </row>
    <row r="1893" spans="1:3">
      <c r="A1893" s="77" t="s">
        <v>305</v>
      </c>
      <c r="C1893" s="77"/>
    </row>
    <row r="1894" spans="1:3">
      <c r="A1894" s="77" t="s">
        <v>305</v>
      </c>
      <c r="C1894" s="77"/>
    </row>
    <row r="1895" spans="1:3">
      <c r="A1895" s="77" t="s">
        <v>305</v>
      </c>
      <c r="C1895" s="77"/>
    </row>
    <row r="1896" spans="1:3">
      <c r="A1896" s="77" t="s">
        <v>305</v>
      </c>
      <c r="C1896" s="77"/>
    </row>
    <row r="1897" spans="1:3">
      <c r="A1897" s="77" t="s">
        <v>305</v>
      </c>
      <c r="C1897" s="77"/>
    </row>
    <row r="1898" spans="1:3">
      <c r="A1898" s="77" t="s">
        <v>305</v>
      </c>
      <c r="C1898" s="77"/>
    </row>
    <row r="1899" spans="1:3">
      <c r="A1899" s="77" t="s">
        <v>305</v>
      </c>
      <c r="C1899" s="77"/>
    </row>
    <row r="1900" spans="1:3">
      <c r="A1900" s="77" t="s">
        <v>305</v>
      </c>
      <c r="C1900" s="77"/>
    </row>
    <row r="1901" spans="1:3">
      <c r="A1901" s="77" t="s">
        <v>305</v>
      </c>
      <c r="C1901" s="77"/>
    </row>
    <row r="1902" spans="1:3">
      <c r="A1902" s="77" t="s">
        <v>305</v>
      </c>
      <c r="C1902" s="77"/>
    </row>
    <row r="1903" spans="1:3">
      <c r="A1903" s="77" t="s">
        <v>305</v>
      </c>
      <c r="C1903" s="77"/>
    </row>
    <row r="1904" spans="1:3">
      <c r="A1904" s="77" t="s">
        <v>305</v>
      </c>
      <c r="C1904" s="77"/>
    </row>
    <row r="1905" spans="1:3">
      <c r="A1905" s="77" t="s">
        <v>305</v>
      </c>
      <c r="C1905" s="77"/>
    </row>
    <row r="1906" spans="1:3">
      <c r="A1906" s="77" t="s">
        <v>305</v>
      </c>
      <c r="C1906" s="77"/>
    </row>
    <row r="1907" spans="1:3">
      <c r="A1907" s="77" t="s">
        <v>305</v>
      </c>
      <c r="C1907" s="77"/>
    </row>
    <row r="1908" spans="1:3">
      <c r="A1908" s="77" t="s">
        <v>305</v>
      </c>
      <c r="C1908" s="77"/>
    </row>
    <row r="1909" spans="1:3">
      <c r="A1909" s="77" t="s">
        <v>305</v>
      </c>
      <c r="C1909" s="77"/>
    </row>
    <row r="1910" spans="1:3">
      <c r="A1910" s="77" t="s">
        <v>305</v>
      </c>
      <c r="C1910" s="77"/>
    </row>
    <row r="1911" spans="1:3">
      <c r="A1911" s="77" t="s">
        <v>305</v>
      </c>
      <c r="C1911" s="77"/>
    </row>
    <row r="1912" spans="1:3">
      <c r="A1912" s="77" t="s">
        <v>305</v>
      </c>
      <c r="C1912" s="77"/>
    </row>
    <row r="1913" spans="1:3">
      <c r="A1913" s="77" t="s">
        <v>305</v>
      </c>
      <c r="C1913" s="77"/>
    </row>
    <row r="1914" spans="1:3">
      <c r="A1914" s="77" t="s">
        <v>305</v>
      </c>
      <c r="C1914" s="77"/>
    </row>
    <row r="1915" spans="1:3">
      <c r="A1915" s="77" t="s">
        <v>305</v>
      </c>
      <c r="B1915" t="s">
        <v>509</v>
      </c>
      <c r="C1915" s="77"/>
    </row>
    <row r="1916" spans="1:3">
      <c r="A1916" s="77" t="s">
        <v>305</v>
      </c>
      <c r="C1916" s="77"/>
    </row>
    <row r="1917" spans="1:3">
      <c r="A1917" s="77" t="s">
        <v>305</v>
      </c>
      <c r="B1917" t="s">
        <v>577</v>
      </c>
      <c r="C1917" s="77"/>
    </row>
    <row r="1918" spans="1:3">
      <c r="A1918" s="77" t="s">
        <v>305</v>
      </c>
      <c r="B1918" t="s">
        <v>577</v>
      </c>
      <c r="C1918" s="77"/>
    </row>
    <row r="1919" spans="1:3">
      <c r="A1919" s="77" t="s">
        <v>305</v>
      </c>
      <c r="C1919" s="77"/>
    </row>
    <row r="1920" spans="1:3">
      <c r="A1920" s="77" t="s">
        <v>305</v>
      </c>
      <c r="C1920" s="77"/>
    </row>
    <row r="1921" spans="1:3">
      <c r="A1921" s="77" t="s">
        <v>305</v>
      </c>
      <c r="C1921" s="77"/>
    </row>
    <row r="1922" spans="1:3">
      <c r="A1922" s="77" t="s">
        <v>305</v>
      </c>
      <c r="C1922" s="77"/>
    </row>
    <row r="1923" spans="1:3">
      <c r="A1923" s="77" t="s">
        <v>305</v>
      </c>
      <c r="C1923" s="77"/>
    </row>
    <row r="1924" spans="1:3">
      <c r="A1924" s="77" t="s">
        <v>305</v>
      </c>
      <c r="C1924" s="77"/>
    </row>
    <row r="1925" spans="1:3">
      <c r="A1925" s="77" t="s">
        <v>305</v>
      </c>
      <c r="C1925" s="77"/>
    </row>
    <row r="1926" spans="1:3">
      <c r="A1926" s="77" t="s">
        <v>305</v>
      </c>
      <c r="C1926" s="77"/>
    </row>
    <row r="1927" spans="1:3">
      <c r="A1927" s="77" t="s">
        <v>305</v>
      </c>
      <c r="B1927" t="s">
        <v>577</v>
      </c>
      <c r="C1927" s="77"/>
    </row>
    <row r="1928" spans="1:3">
      <c r="A1928" s="77" t="s">
        <v>305</v>
      </c>
      <c r="C1928" s="77"/>
    </row>
    <row r="1929" spans="1:3">
      <c r="A1929" s="77" t="s">
        <v>305</v>
      </c>
      <c r="C1929" s="77"/>
    </row>
    <row r="1930" spans="1:3">
      <c r="A1930" s="77" t="s">
        <v>305</v>
      </c>
      <c r="C1930" s="77"/>
    </row>
    <row r="1931" spans="1:3">
      <c r="A1931" s="77" t="s">
        <v>305</v>
      </c>
      <c r="C1931" s="77"/>
    </row>
    <row r="1932" spans="1:3">
      <c r="A1932" s="77" t="s">
        <v>305</v>
      </c>
      <c r="C1932" s="77"/>
    </row>
    <row r="1933" spans="1:3">
      <c r="A1933" s="77" t="s">
        <v>305</v>
      </c>
      <c r="C1933" s="77"/>
    </row>
    <row r="1934" spans="1:3">
      <c r="A1934" s="77" t="s">
        <v>305</v>
      </c>
      <c r="C1934" s="77"/>
    </row>
    <row r="1935" spans="1:3">
      <c r="A1935" s="77" t="s">
        <v>305</v>
      </c>
      <c r="C1935" s="77"/>
    </row>
    <row r="1936" spans="1:3">
      <c r="A1936" s="77" t="s">
        <v>305</v>
      </c>
      <c r="C1936" s="77"/>
    </row>
    <row r="1937" spans="1:3">
      <c r="A1937" s="77" t="s">
        <v>305</v>
      </c>
      <c r="C1937" s="77"/>
    </row>
    <row r="1938" spans="1:3">
      <c r="A1938" s="77" t="s">
        <v>305</v>
      </c>
      <c r="C1938" s="77"/>
    </row>
    <row r="1939" spans="1:3">
      <c r="A1939" s="77" t="s">
        <v>305</v>
      </c>
      <c r="C1939" s="77"/>
    </row>
    <row r="1940" spans="1:3">
      <c r="A1940" s="77" t="s">
        <v>305</v>
      </c>
      <c r="C1940" s="77"/>
    </row>
    <row r="1941" spans="1:3">
      <c r="A1941" s="77" t="s">
        <v>305</v>
      </c>
      <c r="C1941" s="77"/>
    </row>
    <row r="1942" spans="1:3">
      <c r="A1942" s="77" t="s">
        <v>305</v>
      </c>
      <c r="C1942" s="77"/>
    </row>
    <row r="1943" spans="1:3">
      <c r="A1943" s="77" t="s">
        <v>305</v>
      </c>
      <c r="C1943" s="77"/>
    </row>
    <row r="1944" spans="1:3">
      <c r="A1944" s="77" t="s">
        <v>305</v>
      </c>
      <c r="C1944" s="77"/>
    </row>
    <row r="1945" spans="1:3">
      <c r="A1945" s="77" t="s">
        <v>305</v>
      </c>
      <c r="C1945" s="77"/>
    </row>
    <row r="1946" spans="1:3">
      <c r="A1946" s="77" t="s">
        <v>305</v>
      </c>
      <c r="C1946" s="77"/>
    </row>
    <row r="1947" spans="1:3">
      <c r="A1947" s="77" t="s">
        <v>305</v>
      </c>
      <c r="B1947" t="s">
        <v>509</v>
      </c>
      <c r="C1947" s="77"/>
    </row>
    <row r="1948" spans="1:3">
      <c r="A1948" s="77" t="s">
        <v>305</v>
      </c>
      <c r="C1948" s="77"/>
    </row>
    <row r="1949" spans="1:3">
      <c r="A1949" s="77" t="s">
        <v>305</v>
      </c>
      <c r="C1949" s="77"/>
    </row>
    <row r="1950" spans="1:3">
      <c r="A1950" s="77" t="s">
        <v>305</v>
      </c>
      <c r="C1950" s="77"/>
    </row>
    <row r="1951" spans="1:3">
      <c r="A1951" s="77" t="s">
        <v>305</v>
      </c>
      <c r="B1951" t="s">
        <v>598</v>
      </c>
      <c r="C1951" s="77"/>
    </row>
    <row r="1952" spans="1:3">
      <c r="A1952" s="77" t="s">
        <v>305</v>
      </c>
      <c r="C1952" s="77"/>
    </row>
    <row r="1953" spans="1:3">
      <c r="A1953" s="77" t="s">
        <v>305</v>
      </c>
      <c r="C1953" s="77"/>
    </row>
    <row r="1954" spans="1:3">
      <c r="A1954" s="77" t="s">
        <v>305</v>
      </c>
      <c r="C1954" s="77"/>
    </row>
    <row r="1955" spans="1:3">
      <c r="A1955" s="77" t="s">
        <v>305</v>
      </c>
      <c r="C1955" s="77"/>
    </row>
    <row r="1956" spans="1:3">
      <c r="A1956" s="77" t="s">
        <v>305</v>
      </c>
      <c r="C1956" s="77"/>
    </row>
    <row r="1957" spans="1:3">
      <c r="A1957" s="77" t="s">
        <v>305</v>
      </c>
      <c r="B1957" t="s">
        <v>471</v>
      </c>
      <c r="C1957" s="77"/>
    </row>
    <row r="1958" spans="1:3">
      <c r="A1958" s="77" t="s">
        <v>305</v>
      </c>
      <c r="B1958" t="s">
        <v>598</v>
      </c>
      <c r="C1958" s="77"/>
    </row>
    <row r="1959" spans="1:3">
      <c r="A1959" s="77" t="s">
        <v>305</v>
      </c>
      <c r="C1959" s="77"/>
    </row>
    <row r="1960" spans="1:3">
      <c r="A1960" s="77" t="s">
        <v>675</v>
      </c>
      <c r="C1960" s="77"/>
    </row>
    <row r="1961" spans="1:3">
      <c r="A1961" s="77" t="s">
        <v>675</v>
      </c>
      <c r="C1961" s="77"/>
    </row>
    <row r="1962" spans="1:3">
      <c r="A1962" s="77" t="s">
        <v>313</v>
      </c>
      <c r="C1962" s="77"/>
    </row>
    <row r="1963" spans="1:3">
      <c r="A1963" s="77" t="s">
        <v>313</v>
      </c>
      <c r="C1963" s="77"/>
    </row>
    <row r="1964" spans="1:3">
      <c r="A1964" s="77" t="s">
        <v>313</v>
      </c>
      <c r="C1964" s="77"/>
    </row>
    <row r="1965" spans="1:3">
      <c r="A1965" s="77" t="s">
        <v>313</v>
      </c>
      <c r="C1965" s="77"/>
    </row>
    <row r="1966" spans="1:3">
      <c r="A1966" s="77" t="s">
        <v>313</v>
      </c>
      <c r="C1966" s="77"/>
    </row>
    <row r="1967" spans="1:3">
      <c r="A1967" s="77" t="s">
        <v>313</v>
      </c>
      <c r="C1967" s="77"/>
    </row>
    <row r="1968" spans="1:3">
      <c r="A1968" s="77" t="s">
        <v>313</v>
      </c>
      <c r="C1968" s="77"/>
    </row>
    <row r="1969" spans="1:3">
      <c r="A1969" s="77" t="s">
        <v>313</v>
      </c>
      <c r="C1969" s="77"/>
    </row>
    <row r="1970" spans="1:3">
      <c r="A1970" s="77" t="s">
        <v>313</v>
      </c>
      <c r="C1970" s="77"/>
    </row>
    <row r="1971" spans="1:3">
      <c r="A1971" s="77" t="s">
        <v>323</v>
      </c>
      <c r="C1971" s="77"/>
    </row>
    <row r="1972" spans="1:3">
      <c r="A1972" s="77" t="s">
        <v>323</v>
      </c>
      <c r="C1972" s="77"/>
    </row>
    <row r="1973" spans="1:3">
      <c r="A1973" s="77" t="s">
        <v>323</v>
      </c>
      <c r="C1973" s="77"/>
    </row>
    <row r="1974" spans="1:3">
      <c r="A1974" s="77" t="s">
        <v>323</v>
      </c>
      <c r="C1974" s="77"/>
    </row>
    <row r="1975" spans="1:3">
      <c r="A1975" s="77" t="s">
        <v>323</v>
      </c>
      <c r="C1975" s="77"/>
    </row>
    <row r="1976" spans="1:3">
      <c r="A1976" s="77" t="s">
        <v>323</v>
      </c>
      <c r="C1976" s="77"/>
    </row>
    <row r="1977" spans="1:3">
      <c r="A1977" s="77" t="s">
        <v>323</v>
      </c>
      <c r="C1977" s="77"/>
    </row>
    <row r="1978" spans="1:3">
      <c r="A1978" s="77" t="s">
        <v>323</v>
      </c>
      <c r="C1978" s="77"/>
    </row>
    <row r="1979" spans="1:3">
      <c r="A1979" s="77" t="s">
        <v>323</v>
      </c>
      <c r="C1979" s="77"/>
    </row>
    <row r="1980" spans="1:3">
      <c r="A1980" s="77" t="s">
        <v>323</v>
      </c>
      <c r="C1980" s="77"/>
    </row>
    <row r="1981" spans="1:3">
      <c r="A1981" s="77" t="s">
        <v>352</v>
      </c>
      <c r="C1981" s="77"/>
    </row>
    <row r="1982" spans="1:3">
      <c r="A1982" s="77" t="s">
        <v>352</v>
      </c>
      <c r="C1982" s="77"/>
    </row>
    <row r="1983" spans="1:3">
      <c r="A1983" s="77" t="s">
        <v>352</v>
      </c>
      <c r="C1983" s="77"/>
    </row>
    <row r="1984" spans="1:3">
      <c r="A1984" s="77" t="s">
        <v>352</v>
      </c>
      <c r="C1984" s="77"/>
    </row>
    <row r="1985" spans="1:3">
      <c r="A1985" s="77" t="s">
        <v>352</v>
      </c>
      <c r="C1985" s="77"/>
    </row>
    <row r="1986" spans="1:3">
      <c r="A1986" s="77" t="s">
        <v>352</v>
      </c>
      <c r="C1986" s="77"/>
    </row>
    <row r="1987" spans="1:3">
      <c r="A1987" s="77" t="s">
        <v>352</v>
      </c>
      <c r="C1987" s="77"/>
    </row>
    <row r="1988" spans="1:3">
      <c r="A1988" s="77" t="s">
        <v>352</v>
      </c>
      <c r="C1988" s="77"/>
    </row>
    <row r="1989" spans="1:3">
      <c r="A1989" s="77" t="s">
        <v>352</v>
      </c>
      <c r="C1989" s="77"/>
    </row>
    <row r="1990" spans="1:3">
      <c r="A1990" s="77" t="s">
        <v>352</v>
      </c>
      <c r="C1990" s="77"/>
    </row>
    <row r="1991" spans="1:3">
      <c r="A1991" s="77" t="s">
        <v>352</v>
      </c>
      <c r="C1991" s="77"/>
    </row>
    <row r="1992" spans="1:3">
      <c r="A1992" s="77" t="s">
        <v>352</v>
      </c>
      <c r="C1992" s="77"/>
    </row>
    <row r="1993" spans="1:3">
      <c r="A1993" s="77" t="s">
        <v>352</v>
      </c>
      <c r="C1993" s="77"/>
    </row>
    <row r="1994" spans="1:3">
      <c r="A1994" s="77" t="s">
        <v>352</v>
      </c>
      <c r="C1994" s="77"/>
    </row>
    <row r="1995" spans="1:3">
      <c r="A1995" s="77" t="s">
        <v>352</v>
      </c>
      <c r="C1995" s="77"/>
    </row>
    <row r="1996" spans="1:3">
      <c r="A1996" s="77" t="s">
        <v>352</v>
      </c>
      <c r="C1996" s="77"/>
    </row>
    <row r="1997" spans="1:3">
      <c r="A1997" s="77" t="s">
        <v>352</v>
      </c>
      <c r="C1997" s="77"/>
    </row>
    <row r="1998" spans="1:3">
      <c r="A1998" s="77" t="s">
        <v>352</v>
      </c>
      <c r="C1998" s="77"/>
    </row>
    <row r="1999" spans="1:3">
      <c r="A1999" s="77" t="s">
        <v>352</v>
      </c>
      <c r="C1999" s="77"/>
    </row>
    <row r="2000" spans="1:3">
      <c r="A2000" s="77" t="s">
        <v>352</v>
      </c>
      <c r="C2000" s="77"/>
    </row>
    <row r="2001" spans="1:3">
      <c r="A2001" s="77" t="s">
        <v>352</v>
      </c>
      <c r="C2001" s="77"/>
    </row>
    <row r="2002" spans="1:3">
      <c r="A2002" s="77" t="s">
        <v>352</v>
      </c>
      <c r="C2002" s="77"/>
    </row>
    <row r="2003" spans="1:3">
      <c r="A2003" s="77" t="s">
        <v>352</v>
      </c>
      <c r="C2003" s="77"/>
    </row>
    <row r="2004" spans="1:3">
      <c r="A2004" s="77" t="s">
        <v>352</v>
      </c>
      <c r="C2004" s="77"/>
    </row>
    <row r="2005" spans="1:3">
      <c r="A2005" s="77" t="s">
        <v>352</v>
      </c>
      <c r="C2005" s="77"/>
    </row>
    <row r="2006" spans="1:3">
      <c r="A2006" s="77" t="s">
        <v>352</v>
      </c>
      <c r="C2006" s="77"/>
    </row>
    <row r="2007" spans="1:3">
      <c r="A2007" s="77" t="s">
        <v>352</v>
      </c>
      <c r="C2007" s="77"/>
    </row>
    <row r="2008" spans="1:3">
      <c r="A2008" s="77" t="s">
        <v>352</v>
      </c>
      <c r="C2008" s="77"/>
    </row>
    <row r="2009" spans="1:3">
      <c r="A2009" s="77" t="s">
        <v>352</v>
      </c>
      <c r="C2009" s="77"/>
    </row>
    <row r="2010" spans="1:3">
      <c r="A2010" s="77" t="s">
        <v>352</v>
      </c>
      <c r="C2010" s="77"/>
    </row>
    <row r="2011" spans="1:3">
      <c r="A2011" s="77" t="s">
        <v>352</v>
      </c>
      <c r="C2011" s="77"/>
    </row>
    <row r="2012" spans="1:3">
      <c r="A2012" s="77" t="s">
        <v>583</v>
      </c>
      <c r="C2012" s="77"/>
    </row>
    <row r="2013" spans="1:3">
      <c r="A2013" s="77" t="s">
        <v>583</v>
      </c>
      <c r="C2013" s="77"/>
    </row>
    <row r="2014" spans="1:3">
      <c r="A2014" s="77" t="s">
        <v>583</v>
      </c>
      <c r="C2014" s="77"/>
    </row>
    <row r="2015" spans="1:3">
      <c r="A2015" s="77" t="s">
        <v>583</v>
      </c>
      <c r="C2015" s="77"/>
    </row>
    <row r="2016" spans="1:3">
      <c r="A2016" s="77" t="s">
        <v>304</v>
      </c>
      <c r="C2016" s="77"/>
    </row>
    <row r="2017" spans="1:4">
      <c r="A2017" s="77" t="s">
        <v>304</v>
      </c>
      <c r="C2017" s="77"/>
    </row>
    <row r="2018" spans="1:4">
      <c r="A2018" s="77" t="s">
        <v>304</v>
      </c>
      <c r="C2018" s="77"/>
    </row>
    <row r="2019" spans="1:4">
      <c r="A2019" s="77" t="s">
        <v>304</v>
      </c>
      <c r="B2019" t="s">
        <v>574</v>
      </c>
      <c r="C2019" s="77"/>
    </row>
    <row r="2020" spans="1:4">
      <c r="A2020" s="77" t="s">
        <v>304</v>
      </c>
      <c r="C2020" s="77"/>
    </row>
    <row r="2021" spans="1:4">
      <c r="A2021" s="77" t="s">
        <v>304</v>
      </c>
      <c r="C2021" s="77"/>
    </row>
    <row r="2022" spans="1:4">
      <c r="A2022" s="77" t="s">
        <v>304</v>
      </c>
      <c r="C2022" s="77"/>
    </row>
    <row r="2023" spans="1:4">
      <c r="A2023" s="77" t="s">
        <v>304</v>
      </c>
      <c r="C2023" s="77"/>
    </row>
    <row r="2024" spans="1:4">
      <c r="A2024" s="77" t="s">
        <v>304</v>
      </c>
      <c r="C2024" s="77"/>
    </row>
    <row r="2025" spans="1:4">
      <c r="A2025" s="77" t="s">
        <v>681</v>
      </c>
      <c r="B2025" t="s">
        <v>671</v>
      </c>
      <c r="C2025" s="77"/>
    </row>
    <row r="2026" spans="1:4">
      <c r="A2026" s="77" t="s">
        <v>681</v>
      </c>
      <c r="B2026" t="s">
        <v>672</v>
      </c>
      <c r="C2026" s="77"/>
    </row>
    <row r="2027" spans="1:4">
      <c r="A2027" s="77" t="s">
        <v>378</v>
      </c>
      <c r="B2027" t="s">
        <v>190</v>
      </c>
      <c r="C2027" s="77"/>
      <c r="D2027" t="s">
        <v>491</v>
      </c>
    </row>
    <row r="2028" spans="1:4">
      <c r="A2028" s="77" t="s">
        <v>378</v>
      </c>
      <c r="B2028" t="s">
        <v>190</v>
      </c>
      <c r="C2028" s="77" t="s">
        <v>379</v>
      </c>
    </row>
    <row r="2029" spans="1:4">
      <c r="A2029" s="77" t="s">
        <v>378</v>
      </c>
      <c r="B2029" t="s">
        <v>190</v>
      </c>
      <c r="C2029" s="77" t="s">
        <v>468</v>
      </c>
    </row>
    <row r="2030" spans="1:4">
      <c r="A2030" s="77" t="s">
        <v>378</v>
      </c>
      <c r="B2030" t="s">
        <v>190</v>
      </c>
      <c r="C2030" s="77" t="s">
        <v>469</v>
      </c>
    </row>
    <row r="2031" spans="1:4">
      <c r="A2031" s="77" t="s">
        <v>378</v>
      </c>
      <c r="B2031" t="s">
        <v>190</v>
      </c>
      <c r="C2031" s="77" t="s">
        <v>470</v>
      </c>
    </row>
    <row r="2032" spans="1:4">
      <c r="A2032" s="77" t="s">
        <v>378</v>
      </c>
      <c r="B2032" t="s">
        <v>190</v>
      </c>
      <c r="C2032" s="77"/>
      <c r="D2032" t="s">
        <v>492</v>
      </c>
    </row>
    <row r="2033" spans="1:3">
      <c r="A2033" s="77" t="s">
        <v>351</v>
      </c>
      <c r="C2033" s="77"/>
    </row>
    <row r="2034" spans="1:3">
      <c r="A2034" s="77" t="s">
        <v>351</v>
      </c>
      <c r="C2034" s="77"/>
    </row>
    <row r="2035" spans="1:3">
      <c r="A2035" s="77" t="s">
        <v>351</v>
      </c>
      <c r="C2035" s="77"/>
    </row>
    <row r="2036" spans="1:3">
      <c r="A2036" s="77" t="s">
        <v>351</v>
      </c>
      <c r="C2036" s="77"/>
    </row>
    <row r="2037" spans="1:3">
      <c r="A2037" s="77" t="s">
        <v>351</v>
      </c>
      <c r="C2037" s="77"/>
    </row>
    <row r="2038" spans="1:3">
      <c r="A2038" s="77" t="s">
        <v>351</v>
      </c>
      <c r="C2038" s="77"/>
    </row>
    <row r="2039" spans="1:3">
      <c r="A2039" s="77" t="s">
        <v>351</v>
      </c>
      <c r="C2039" s="77"/>
    </row>
    <row r="2040" spans="1:3">
      <c r="A2040" s="77" t="s">
        <v>320</v>
      </c>
      <c r="C2040" s="77"/>
    </row>
    <row r="2041" spans="1:3">
      <c r="A2041" s="77" t="s">
        <v>320</v>
      </c>
      <c r="C2041" s="77"/>
    </row>
    <row r="2042" spans="1:3">
      <c r="A2042" s="77" t="s">
        <v>320</v>
      </c>
      <c r="C2042" s="77"/>
    </row>
    <row r="2043" spans="1:3">
      <c r="A2043" s="77" t="s">
        <v>320</v>
      </c>
      <c r="B2043" t="s">
        <v>344</v>
      </c>
      <c r="C2043" s="77"/>
    </row>
    <row r="2044" spans="1:3">
      <c r="A2044" s="77" t="s">
        <v>320</v>
      </c>
      <c r="C2044" s="77"/>
    </row>
    <row r="2045" spans="1:3">
      <c r="A2045" s="77" t="s">
        <v>320</v>
      </c>
      <c r="C2045" s="77"/>
    </row>
    <row r="2046" spans="1:3">
      <c r="A2046" s="77" t="s">
        <v>569</v>
      </c>
      <c r="C2046" s="77"/>
    </row>
    <row r="2047" spans="1:3">
      <c r="A2047" s="77" t="s">
        <v>569</v>
      </c>
      <c r="C2047" s="77"/>
    </row>
    <row r="2048" spans="1:3">
      <c r="A2048" s="77" t="s">
        <v>383</v>
      </c>
      <c r="C2048" s="77"/>
    </row>
    <row r="2049" spans="1:3">
      <c r="A2049" s="77" t="s">
        <v>383</v>
      </c>
      <c r="C2049" s="77"/>
    </row>
    <row r="2050" spans="1:3">
      <c r="A2050" s="77" t="s">
        <v>383</v>
      </c>
      <c r="C2050" s="77"/>
    </row>
    <row r="2051" spans="1:3">
      <c r="A2051" s="77" t="s">
        <v>383</v>
      </c>
      <c r="C2051" s="77"/>
    </row>
    <row r="2052" spans="1:3">
      <c r="A2052" s="77" t="s">
        <v>383</v>
      </c>
      <c r="C2052" s="77"/>
    </row>
    <row r="2053" spans="1:3">
      <c r="A2053" s="77" t="s">
        <v>383</v>
      </c>
      <c r="C2053" s="77"/>
    </row>
    <row r="2054" spans="1:3">
      <c r="A2054" s="77" t="s">
        <v>383</v>
      </c>
      <c r="C2054" s="77"/>
    </row>
    <row r="2055" spans="1:3">
      <c r="A2055" s="77" t="s">
        <v>399</v>
      </c>
      <c r="C2055" s="77"/>
    </row>
    <row r="2056" spans="1:3">
      <c r="A2056" s="77" t="s">
        <v>560</v>
      </c>
      <c r="B2056" t="s">
        <v>91</v>
      </c>
      <c r="C2056" s="77"/>
    </row>
    <row r="2057" spans="1:3">
      <c r="A2057" s="77" t="s">
        <v>560</v>
      </c>
      <c r="B2057" t="s">
        <v>91</v>
      </c>
      <c r="C2057" s="77" t="s">
        <v>315</v>
      </c>
    </row>
    <row r="2058" spans="1:3">
      <c r="A2058" s="77" t="s">
        <v>317</v>
      </c>
      <c r="B2058" t="s">
        <v>12</v>
      </c>
      <c r="C2058" s="77"/>
    </row>
    <row r="2059" spans="1:3">
      <c r="A2059" s="77" t="s">
        <v>317</v>
      </c>
      <c r="B2059" t="s">
        <v>12</v>
      </c>
      <c r="C2059" s="77" t="s">
        <v>296</v>
      </c>
    </row>
    <row r="2060" spans="1:3">
      <c r="A2060" s="77" t="s">
        <v>317</v>
      </c>
      <c r="B2060" t="s">
        <v>17</v>
      </c>
      <c r="C2060" s="77"/>
    </row>
    <row r="2061" spans="1:3">
      <c r="A2061" s="77" t="s">
        <v>317</v>
      </c>
      <c r="B2061" t="s">
        <v>17</v>
      </c>
      <c r="C2061" s="77"/>
    </row>
    <row r="2062" spans="1:3">
      <c r="A2062" s="77" t="s">
        <v>317</v>
      </c>
      <c r="B2062" t="s">
        <v>12</v>
      </c>
      <c r="C2062" s="77"/>
    </row>
    <row r="2063" spans="1:3">
      <c r="A2063" s="77" t="s">
        <v>317</v>
      </c>
      <c r="B2063" t="s">
        <v>17</v>
      </c>
      <c r="C2063" s="77"/>
    </row>
    <row r="2064" spans="1:3">
      <c r="A2064" s="77" t="s">
        <v>317</v>
      </c>
      <c r="B2064" t="s">
        <v>12</v>
      </c>
      <c r="C2064" s="77"/>
    </row>
    <row r="2065" spans="1:3">
      <c r="A2065" s="77" t="s">
        <v>317</v>
      </c>
      <c r="B2065" t="s">
        <v>12</v>
      </c>
      <c r="C2065" s="77"/>
    </row>
    <row r="2066" spans="1:3">
      <c r="A2066" s="77" t="s">
        <v>317</v>
      </c>
      <c r="B2066" t="s">
        <v>12</v>
      </c>
      <c r="C2066" s="77"/>
    </row>
    <row r="2067" spans="1:3">
      <c r="A2067" s="77" t="s">
        <v>317</v>
      </c>
      <c r="B2067" t="s">
        <v>12</v>
      </c>
      <c r="C2067" s="77" t="s">
        <v>296</v>
      </c>
    </row>
    <row r="2068" spans="1:3">
      <c r="A2068" s="77" t="s">
        <v>317</v>
      </c>
      <c r="B2068" t="s">
        <v>12</v>
      </c>
      <c r="C2068" s="77"/>
    </row>
    <row r="2069" spans="1:3">
      <c r="A2069" s="77" t="s">
        <v>317</v>
      </c>
      <c r="B2069" t="s">
        <v>12</v>
      </c>
      <c r="C2069" s="77" t="s">
        <v>296</v>
      </c>
    </row>
    <row r="2070" spans="1:3">
      <c r="A2070" s="77" t="s">
        <v>317</v>
      </c>
      <c r="B2070" t="s">
        <v>12</v>
      </c>
      <c r="C2070" s="77"/>
    </row>
    <row r="2071" spans="1:3">
      <c r="A2071" s="77" t="s">
        <v>317</v>
      </c>
      <c r="B2071" t="s">
        <v>12</v>
      </c>
      <c r="C2071" s="77"/>
    </row>
    <row r="2072" spans="1:3">
      <c r="A2072" s="77" t="s">
        <v>317</v>
      </c>
      <c r="B2072" t="s">
        <v>12</v>
      </c>
      <c r="C2072" s="77" t="s">
        <v>296</v>
      </c>
    </row>
    <row r="2073" spans="1:3">
      <c r="A2073" s="77" t="s">
        <v>317</v>
      </c>
      <c r="B2073" t="s">
        <v>12</v>
      </c>
      <c r="C2073" s="77" t="s">
        <v>296</v>
      </c>
    </row>
    <row r="2074" spans="1:3">
      <c r="A2074" s="77" t="s">
        <v>317</v>
      </c>
      <c r="B2074" t="s">
        <v>12</v>
      </c>
      <c r="C2074" s="77"/>
    </row>
    <row r="2075" spans="1:3">
      <c r="A2075" s="77" t="s">
        <v>317</v>
      </c>
      <c r="B2075" t="s">
        <v>12</v>
      </c>
      <c r="C2075" s="77" t="s">
        <v>296</v>
      </c>
    </row>
    <row r="2076" spans="1:3">
      <c r="A2076" s="77" t="s">
        <v>317</v>
      </c>
      <c r="B2076" t="s">
        <v>11</v>
      </c>
      <c r="C2076" s="77" t="s">
        <v>296</v>
      </c>
    </row>
    <row r="2077" spans="1:3">
      <c r="A2077" s="77" t="s">
        <v>317</v>
      </c>
      <c r="B2077" t="s">
        <v>11</v>
      </c>
      <c r="C2077" s="77" t="s">
        <v>296</v>
      </c>
    </row>
    <row r="2078" spans="1:3">
      <c r="A2078" s="77" t="s">
        <v>317</v>
      </c>
      <c r="B2078" t="s">
        <v>11</v>
      </c>
      <c r="C2078" s="77"/>
    </row>
    <row r="2079" spans="1:3">
      <c r="A2079" s="77" t="s">
        <v>317</v>
      </c>
      <c r="B2079" t="s">
        <v>11</v>
      </c>
      <c r="C2079" s="77" t="s">
        <v>296</v>
      </c>
    </row>
    <row r="2080" spans="1:3">
      <c r="A2080" s="77" t="s">
        <v>317</v>
      </c>
      <c r="B2080" t="s">
        <v>11</v>
      </c>
      <c r="C2080" s="77"/>
    </row>
    <row r="2081" spans="1:3">
      <c r="A2081" s="77" t="s">
        <v>317</v>
      </c>
      <c r="B2081" t="s">
        <v>11</v>
      </c>
      <c r="C2081" s="77" t="s">
        <v>296</v>
      </c>
    </row>
    <row r="2082" spans="1:3">
      <c r="A2082" s="77" t="s">
        <v>317</v>
      </c>
      <c r="B2082" t="s">
        <v>11</v>
      </c>
      <c r="C2082" s="77"/>
    </row>
    <row r="2083" spans="1:3">
      <c r="A2083" s="77" t="s">
        <v>317</v>
      </c>
      <c r="B2083" t="s">
        <v>11</v>
      </c>
      <c r="C2083" s="77"/>
    </row>
    <row r="2084" spans="1:3">
      <c r="A2084" s="77" t="s">
        <v>317</v>
      </c>
      <c r="B2084" t="s">
        <v>12</v>
      </c>
      <c r="C2084" s="77" t="s">
        <v>296</v>
      </c>
    </row>
    <row r="2085" spans="1:3">
      <c r="A2085" s="77" t="s">
        <v>317</v>
      </c>
      <c r="B2085" t="s">
        <v>12</v>
      </c>
      <c r="C2085" s="77" t="s">
        <v>296</v>
      </c>
    </row>
    <row r="2086" spans="1:3">
      <c r="A2086" s="77" t="s">
        <v>317</v>
      </c>
      <c r="B2086" t="s">
        <v>11</v>
      </c>
      <c r="C2086" s="77"/>
    </row>
    <row r="2087" spans="1:3">
      <c r="A2087" s="77" t="s">
        <v>317</v>
      </c>
      <c r="B2087" t="s">
        <v>11</v>
      </c>
      <c r="C2087" s="77"/>
    </row>
    <row r="2088" spans="1:3">
      <c r="A2088" s="77" t="s">
        <v>317</v>
      </c>
      <c r="B2088" t="s">
        <v>11</v>
      </c>
      <c r="C2088" s="77" t="s">
        <v>296</v>
      </c>
    </row>
    <row r="2089" spans="1:3">
      <c r="A2089" s="77" t="s">
        <v>317</v>
      </c>
      <c r="B2089" t="s">
        <v>11</v>
      </c>
      <c r="C2089" s="77" t="s">
        <v>296</v>
      </c>
    </row>
    <row r="2090" spans="1:3">
      <c r="A2090" s="77" t="s">
        <v>317</v>
      </c>
      <c r="B2090" t="s">
        <v>11</v>
      </c>
      <c r="C2090" s="77"/>
    </row>
    <row r="2091" spans="1:3">
      <c r="A2091" s="77" t="s">
        <v>317</v>
      </c>
      <c r="B2091" t="s">
        <v>11</v>
      </c>
      <c r="C2091" s="77" t="s">
        <v>296</v>
      </c>
    </row>
    <row r="2092" spans="1:3">
      <c r="A2092" s="77" t="s">
        <v>317</v>
      </c>
      <c r="B2092" t="s">
        <v>11</v>
      </c>
      <c r="C2092" s="77"/>
    </row>
    <row r="2093" spans="1:3">
      <c r="A2093" s="77" t="s">
        <v>317</v>
      </c>
      <c r="B2093" t="s">
        <v>269</v>
      </c>
      <c r="C2093" s="77"/>
    </row>
    <row r="2094" spans="1:3">
      <c r="A2094" s="77" t="s">
        <v>317</v>
      </c>
      <c r="B2094" t="s">
        <v>269</v>
      </c>
      <c r="C2094" s="77"/>
    </row>
    <row r="2095" spans="1:3">
      <c r="A2095" s="77" t="s">
        <v>317</v>
      </c>
      <c r="B2095" t="s">
        <v>269</v>
      </c>
      <c r="C2095" s="77"/>
    </row>
    <row r="2096" spans="1:3">
      <c r="A2096" s="77" t="s">
        <v>398</v>
      </c>
      <c r="C2096" s="77"/>
    </row>
    <row r="2097" spans="1:3">
      <c r="A2097" s="77" t="s">
        <v>334</v>
      </c>
      <c r="B2097" t="s">
        <v>15</v>
      </c>
      <c r="C2097" s="77"/>
    </row>
    <row r="2098" spans="1:3">
      <c r="A2098" s="77" t="s">
        <v>334</v>
      </c>
      <c r="B2098" t="s">
        <v>15</v>
      </c>
      <c r="C2098" s="77"/>
    </row>
    <row r="2099" spans="1:3">
      <c r="A2099" s="77" t="s">
        <v>334</v>
      </c>
      <c r="B2099" t="s">
        <v>15</v>
      </c>
      <c r="C2099" s="77"/>
    </row>
    <row r="2100" spans="1:3">
      <c r="A2100" s="77" t="s">
        <v>334</v>
      </c>
      <c r="B2100" t="s">
        <v>15</v>
      </c>
      <c r="C2100" s="77"/>
    </row>
    <row r="2101" spans="1:3">
      <c r="A2101" s="77" t="s">
        <v>334</v>
      </c>
      <c r="B2101" t="s">
        <v>15</v>
      </c>
      <c r="C2101" s="77"/>
    </row>
    <row r="2102" spans="1:3">
      <c r="A2102" s="77" t="s">
        <v>334</v>
      </c>
      <c r="B2102" t="s">
        <v>15</v>
      </c>
      <c r="C2102" s="77"/>
    </row>
    <row r="2103" spans="1:3">
      <c r="A2103" s="77" t="s">
        <v>334</v>
      </c>
      <c r="B2103" t="s">
        <v>15</v>
      </c>
      <c r="C2103" s="77"/>
    </row>
    <row r="2104" spans="1:3">
      <c r="A2104" s="77" t="s">
        <v>334</v>
      </c>
      <c r="B2104" t="s">
        <v>15</v>
      </c>
      <c r="C2104" s="77"/>
    </row>
    <row r="2105" spans="1:3">
      <c r="A2105" s="77" t="s">
        <v>334</v>
      </c>
      <c r="B2105" t="s">
        <v>15</v>
      </c>
      <c r="C2105" s="77"/>
    </row>
    <row r="2106" spans="1:3">
      <c r="A2106" s="77" t="s">
        <v>461</v>
      </c>
      <c r="B2106" t="s">
        <v>462</v>
      </c>
      <c r="C2106" s="77"/>
    </row>
    <row r="2107" spans="1:3">
      <c r="A2107" s="77" t="s">
        <v>461</v>
      </c>
      <c r="B2107" t="s">
        <v>553</v>
      </c>
      <c r="C2107" s="77" t="s">
        <v>159</v>
      </c>
    </row>
    <row r="2108" spans="1:3">
      <c r="A2108" s="77" t="s">
        <v>461</v>
      </c>
      <c r="B2108" t="s">
        <v>553</v>
      </c>
      <c r="C2108" s="77" t="s">
        <v>159</v>
      </c>
    </row>
    <row r="2109" spans="1:3">
      <c r="A2109" s="77" t="s">
        <v>461</v>
      </c>
      <c r="B2109" t="s">
        <v>462</v>
      </c>
      <c r="C2109" s="77" t="s">
        <v>159</v>
      </c>
    </row>
    <row r="2110" spans="1:3">
      <c r="A2110" s="77" t="s">
        <v>461</v>
      </c>
      <c r="B2110" t="s">
        <v>462</v>
      </c>
      <c r="C2110" s="77" t="s">
        <v>159</v>
      </c>
    </row>
    <row r="2111" spans="1:3">
      <c r="A2111" s="77" t="s">
        <v>461</v>
      </c>
      <c r="B2111" t="s">
        <v>462</v>
      </c>
      <c r="C2111" s="77" t="s">
        <v>159</v>
      </c>
    </row>
    <row r="2112" spans="1:3">
      <c r="A2112" s="77" t="s">
        <v>461</v>
      </c>
      <c r="B2112" t="s">
        <v>462</v>
      </c>
      <c r="C2112" s="77" t="s">
        <v>159</v>
      </c>
    </row>
    <row r="2113" spans="1:3">
      <c r="A2113" s="77" t="s">
        <v>382</v>
      </c>
      <c r="B2113" t="s">
        <v>148</v>
      </c>
      <c r="C2113" s="77"/>
    </row>
    <row r="2114" spans="1:3">
      <c r="A2114" s="77" t="s">
        <v>382</v>
      </c>
      <c r="B2114" t="s">
        <v>148</v>
      </c>
      <c r="C2114" s="77"/>
    </row>
    <row r="2115" spans="1:3">
      <c r="A2115" s="77" t="s">
        <v>382</v>
      </c>
      <c r="B2115" t="s">
        <v>148</v>
      </c>
      <c r="C2115" s="77"/>
    </row>
    <row r="2116" spans="1:3">
      <c r="A2116" s="77" t="s">
        <v>382</v>
      </c>
      <c r="B2116" t="s">
        <v>148</v>
      </c>
      <c r="C2116" s="77"/>
    </row>
    <row r="2117" spans="1:3">
      <c r="A2117" s="77" t="s">
        <v>382</v>
      </c>
      <c r="B2117" t="s">
        <v>148</v>
      </c>
      <c r="C2117" s="77"/>
    </row>
    <row r="2118" spans="1:3">
      <c r="A2118" s="77" t="s">
        <v>382</v>
      </c>
      <c r="B2118" t="s">
        <v>148</v>
      </c>
      <c r="C2118" s="77"/>
    </row>
    <row r="2119" spans="1:3">
      <c r="A2119" s="77" t="s">
        <v>382</v>
      </c>
      <c r="B2119" t="s">
        <v>148</v>
      </c>
      <c r="C2119" s="77"/>
    </row>
    <row r="2120" spans="1:3">
      <c r="A2120" s="77" t="s">
        <v>381</v>
      </c>
      <c r="B2120" t="s">
        <v>149</v>
      </c>
      <c r="C2120" s="77"/>
    </row>
    <row r="2121" spans="1:3">
      <c r="A2121" s="77" t="s">
        <v>381</v>
      </c>
      <c r="B2121" t="s">
        <v>149</v>
      </c>
      <c r="C2121" s="77"/>
    </row>
    <row r="2122" spans="1:3">
      <c r="A2122" s="77" t="s">
        <v>381</v>
      </c>
      <c r="B2122" t="s">
        <v>149</v>
      </c>
      <c r="C2122" s="77"/>
    </row>
    <row r="2123" spans="1:3">
      <c r="A2123" s="77" t="s">
        <v>381</v>
      </c>
      <c r="B2123" t="s">
        <v>149</v>
      </c>
      <c r="C2123" s="77"/>
    </row>
    <row r="2124" spans="1:3">
      <c r="A2124" s="77" t="s">
        <v>381</v>
      </c>
      <c r="B2124" t="s">
        <v>149</v>
      </c>
      <c r="C2124" s="77"/>
    </row>
    <row r="2125" spans="1:3">
      <c r="A2125" s="77" t="s">
        <v>381</v>
      </c>
      <c r="B2125" t="s">
        <v>149</v>
      </c>
      <c r="C2125" s="77"/>
    </row>
    <row r="2126" spans="1:3">
      <c r="A2126" s="77" t="s">
        <v>381</v>
      </c>
      <c r="B2126" t="s">
        <v>149</v>
      </c>
      <c r="C2126" s="77"/>
    </row>
    <row r="2127" spans="1:3">
      <c r="A2127" s="77" t="s">
        <v>396</v>
      </c>
      <c r="B2127" t="s">
        <v>397</v>
      </c>
      <c r="C2127" s="77"/>
    </row>
  </sheetData>
  <sortState xmlns:xlrd2="http://schemas.microsoft.com/office/spreadsheetml/2017/richdata2" ref="A2:D2127">
    <sortCondition ref="A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D0BF-A3D5-4D8E-8AAC-AA28D4D57D21}">
  <dimension ref="A1:I23"/>
  <sheetViews>
    <sheetView workbookViewId="0">
      <selection activeCell="G24" sqref="G24"/>
    </sheetView>
  </sheetViews>
  <sheetFormatPr baseColWidth="10" defaultRowHeight="15"/>
  <cols>
    <col min="1" max="1" width="15.1640625" bestFit="1" customWidth="1"/>
    <col min="3" max="7" width="24.6640625" customWidth="1"/>
    <col min="8" max="8" width="24.6640625" style="24" customWidth="1"/>
    <col min="9" max="9" width="24.6640625" customWidth="1"/>
  </cols>
  <sheetData>
    <row r="1" spans="1:9" ht="16">
      <c r="A1" s="1" t="s">
        <v>84</v>
      </c>
      <c r="B1" s="1"/>
      <c r="C1" s="2" t="s">
        <v>94</v>
      </c>
      <c r="D1" s="2" t="s">
        <v>94</v>
      </c>
      <c r="E1" s="2" t="s">
        <v>94</v>
      </c>
      <c r="F1" s="3" t="s">
        <v>95</v>
      </c>
      <c r="G1" s="3" t="s">
        <v>95</v>
      </c>
      <c r="H1" s="44" t="s">
        <v>276</v>
      </c>
      <c r="I1" s="4" t="s">
        <v>168</v>
      </c>
    </row>
    <row r="2" spans="1:9">
      <c r="A2" s="25"/>
      <c r="B2" s="6"/>
      <c r="C2" s="7" t="s">
        <v>96</v>
      </c>
      <c r="D2" s="8" t="s">
        <v>97</v>
      </c>
      <c r="E2" s="8" t="s">
        <v>98</v>
      </c>
      <c r="F2" s="9" t="s">
        <v>97</v>
      </c>
      <c r="G2" s="9" t="s">
        <v>99</v>
      </c>
      <c r="H2" s="45" t="s">
        <v>277</v>
      </c>
      <c r="I2" s="48" t="s">
        <v>170</v>
      </c>
    </row>
    <row r="3" spans="1:9">
      <c r="A3" s="5" t="s">
        <v>5</v>
      </c>
      <c r="B3" s="25"/>
      <c r="C3" s="26" t="s">
        <v>100</v>
      </c>
      <c r="D3" s="26" t="s">
        <v>101</v>
      </c>
      <c r="E3" s="26" t="s">
        <v>103</v>
      </c>
      <c r="F3" s="26" t="s">
        <v>104</v>
      </c>
      <c r="G3" s="26" t="s">
        <v>105</v>
      </c>
      <c r="H3" s="45" t="s">
        <v>702</v>
      </c>
      <c r="I3" s="48" t="s">
        <v>169</v>
      </c>
    </row>
    <row r="4" spans="1:9">
      <c r="A4" s="25" t="s">
        <v>19</v>
      </c>
      <c r="B4" s="25"/>
      <c r="C4" s="25" t="s">
        <v>106</v>
      </c>
      <c r="D4" s="25" t="s">
        <v>107</v>
      </c>
      <c r="E4" s="25" t="s">
        <v>108</v>
      </c>
      <c r="F4" s="25" t="s">
        <v>109</v>
      </c>
      <c r="G4" s="25" t="s">
        <v>110</v>
      </c>
      <c r="H4" s="25" t="s">
        <v>278</v>
      </c>
      <c r="I4" s="49" t="s">
        <v>78</v>
      </c>
    </row>
    <row r="5" spans="1:9">
      <c r="A5" s="27" t="s">
        <v>45</v>
      </c>
      <c r="C5" t="s">
        <v>111</v>
      </c>
      <c r="D5" t="s">
        <v>111</v>
      </c>
      <c r="E5" t="s">
        <v>111</v>
      </c>
      <c r="F5" t="s">
        <v>111</v>
      </c>
      <c r="G5" t="s">
        <v>111</v>
      </c>
      <c r="H5" t="s">
        <v>111</v>
      </c>
      <c r="I5" s="49" t="s">
        <v>151</v>
      </c>
    </row>
    <row r="6" spans="1:9">
      <c r="A6" s="27" t="s">
        <v>112</v>
      </c>
      <c r="C6" s="74" t="s">
        <v>132</v>
      </c>
      <c r="D6" s="74" t="s">
        <v>133</v>
      </c>
      <c r="E6" s="74" t="s">
        <v>134</v>
      </c>
      <c r="F6" s="74" t="s">
        <v>133</v>
      </c>
      <c r="G6" s="74" t="s">
        <v>134</v>
      </c>
      <c r="H6" s="74" t="s">
        <v>276</v>
      </c>
      <c r="I6" s="75" t="s">
        <v>171</v>
      </c>
    </row>
    <row r="7" spans="1:9">
      <c r="A7" s="25" t="s">
        <v>63</v>
      </c>
      <c r="C7" s="25" t="s">
        <v>131</v>
      </c>
      <c r="D7" s="25" t="s">
        <v>131</v>
      </c>
      <c r="E7" s="25" t="s">
        <v>131</v>
      </c>
      <c r="F7" s="25" t="s">
        <v>131</v>
      </c>
      <c r="G7" s="25" t="s">
        <v>131</v>
      </c>
      <c r="H7" s="25" t="s">
        <v>131</v>
      </c>
      <c r="I7" s="49" t="s">
        <v>172</v>
      </c>
    </row>
    <row r="8" spans="1:9">
      <c r="A8" t="s">
        <v>135</v>
      </c>
      <c r="C8" t="s">
        <v>136</v>
      </c>
      <c r="D8" t="s">
        <v>136</v>
      </c>
      <c r="E8" t="s">
        <v>136</v>
      </c>
      <c r="F8" t="s">
        <v>136</v>
      </c>
      <c r="G8" t="s">
        <v>136</v>
      </c>
      <c r="H8" t="s">
        <v>279</v>
      </c>
      <c r="I8" s="49" t="s">
        <v>78</v>
      </c>
    </row>
    <row r="9" spans="1:9">
      <c r="A9" t="s">
        <v>704</v>
      </c>
    </row>
    <row r="10" spans="1:9" s="80" customFormat="1" ht="16">
      <c r="A10" s="95" t="s">
        <v>83</v>
      </c>
      <c r="C10" s="80">
        <v>19</v>
      </c>
      <c r="D10" s="80">
        <v>24</v>
      </c>
      <c r="E10" s="80">
        <v>79</v>
      </c>
      <c r="F10" s="80">
        <v>2</v>
      </c>
      <c r="G10" s="80">
        <v>27</v>
      </c>
      <c r="H10" s="80">
        <v>10</v>
      </c>
      <c r="I10" s="80" t="s">
        <v>611</v>
      </c>
    </row>
    <row r="11" spans="1:9">
      <c r="A11" t="s">
        <v>703</v>
      </c>
    </row>
    <row r="15" spans="1:9">
      <c r="E15" s="49"/>
    </row>
    <row r="16" spans="1:9">
      <c r="E16" s="49"/>
    </row>
    <row r="17" spans="3:5">
      <c r="E17" s="49"/>
    </row>
    <row r="18" spans="3:5">
      <c r="C18" s="49"/>
      <c r="E18" s="49"/>
    </row>
    <row r="19" spans="3:5">
      <c r="C19" s="49"/>
      <c r="E19" s="49"/>
    </row>
    <row r="20" spans="3:5">
      <c r="C20" s="49"/>
    </row>
    <row r="21" spans="3:5">
      <c r="C21" s="49"/>
    </row>
    <row r="22" spans="3:5">
      <c r="C22" s="49"/>
    </row>
    <row r="23" spans="3:5">
      <c r="C23" s="49"/>
    </row>
  </sheetData>
  <hyperlinks>
    <hyperlink ref="C6" r:id="rId1" xr:uid="{C8B8ADE7-862D-49CA-B0EC-AA9CD15FF46B}"/>
    <hyperlink ref="D6" r:id="rId2" xr:uid="{1FA0071F-B90D-42E1-845D-3C4AA3366C45}"/>
    <hyperlink ref="E6" r:id="rId3" xr:uid="{CC1DF8E2-271A-4EEB-950E-859C47E3A65D}"/>
    <hyperlink ref="F6" r:id="rId4" xr:uid="{21875DFE-2A56-48DE-AE2C-11C56BAE1657}"/>
    <hyperlink ref="G6" r:id="rId5" xr:uid="{4B4B67A5-26DC-4737-9B9D-64971998057C}"/>
    <hyperlink ref="I6" r:id="rId6" xr:uid="{FC500731-F65C-41C3-BD1F-8C99037081A2}"/>
    <hyperlink ref="H6" r:id="rId7" xr:uid="{E9B93B33-5A02-4A5C-8996-F1223451A299}"/>
  </hyperlinks>
  <pageMargins left="0.7" right="0.7" top="0.78740157499999996" bottom="0.78740157499999996" header="0.3" footer="0.3"/>
  <pageSetup paperSize="9" orientation="portrait" horizontalDpi="90" verticalDpi="9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4406-1E00-45CD-B399-052312A01195}">
  <dimension ref="A1:N24"/>
  <sheetViews>
    <sheetView workbookViewId="0">
      <selection activeCell="A11" sqref="A11"/>
    </sheetView>
  </sheetViews>
  <sheetFormatPr baseColWidth="10" defaultRowHeight="15"/>
  <cols>
    <col min="1" max="1" width="16.5" bestFit="1" customWidth="1"/>
    <col min="3" max="14" width="23.6640625" customWidth="1"/>
  </cols>
  <sheetData>
    <row r="1" spans="1:14" ht="16">
      <c r="A1" s="1" t="s">
        <v>84</v>
      </c>
      <c r="B1" s="1"/>
      <c r="C1" s="34" t="s">
        <v>137</v>
      </c>
      <c r="D1" s="36" t="s">
        <v>138</v>
      </c>
      <c r="E1" s="35" t="s">
        <v>139</v>
      </c>
      <c r="F1" s="108" t="s">
        <v>140</v>
      </c>
      <c r="G1" s="108"/>
      <c r="H1" s="108"/>
      <c r="I1" s="108"/>
      <c r="J1" s="38" t="s">
        <v>157</v>
      </c>
      <c r="K1" s="109" t="s">
        <v>158</v>
      </c>
      <c r="L1" s="109"/>
      <c r="M1" s="41" t="s">
        <v>161</v>
      </c>
      <c r="N1" s="52" t="s">
        <v>200</v>
      </c>
    </row>
    <row r="2" spans="1:14" ht="16">
      <c r="A2" s="1"/>
      <c r="B2" s="1"/>
      <c r="C2" s="34"/>
      <c r="D2" s="36"/>
      <c r="E2" s="35"/>
      <c r="F2" s="4" t="s">
        <v>141</v>
      </c>
      <c r="G2" s="4" t="s">
        <v>255</v>
      </c>
      <c r="H2" s="4" t="s">
        <v>237</v>
      </c>
      <c r="I2" s="4" t="s">
        <v>142</v>
      </c>
      <c r="J2" s="38" t="s">
        <v>142</v>
      </c>
      <c r="K2" s="39" t="s">
        <v>158</v>
      </c>
      <c r="L2" s="39" t="s">
        <v>632</v>
      </c>
      <c r="M2" s="41" t="s">
        <v>162</v>
      </c>
      <c r="N2" s="53"/>
    </row>
    <row r="3" spans="1:14">
      <c r="B3" s="6"/>
      <c r="C3" s="65" t="s">
        <v>143</v>
      </c>
      <c r="D3" s="66" t="s">
        <v>144</v>
      </c>
      <c r="E3" s="37" t="s">
        <v>145</v>
      </c>
      <c r="F3" s="67" t="s">
        <v>155</v>
      </c>
      <c r="G3" s="67" t="s">
        <v>155</v>
      </c>
      <c r="H3" s="67" t="s">
        <v>155</v>
      </c>
      <c r="I3" s="67" t="s">
        <v>156</v>
      </c>
      <c r="J3" s="40" t="s">
        <v>146</v>
      </c>
      <c r="K3" s="42" t="s">
        <v>160</v>
      </c>
      <c r="L3" s="42" t="s">
        <v>633</v>
      </c>
      <c r="M3" s="43" t="s">
        <v>163</v>
      </c>
    </row>
    <row r="4" spans="1:14">
      <c r="A4" s="5" t="s">
        <v>5</v>
      </c>
      <c r="C4" s="24" t="s">
        <v>147</v>
      </c>
      <c r="D4" s="24" t="s">
        <v>148</v>
      </c>
      <c r="E4" s="24" t="s">
        <v>149</v>
      </c>
      <c r="F4" s="24" t="s">
        <v>239</v>
      </c>
      <c r="G4" s="24" t="s">
        <v>256</v>
      </c>
      <c r="H4" s="24" t="s">
        <v>238</v>
      </c>
      <c r="I4" s="24" t="s">
        <v>240</v>
      </c>
      <c r="J4" s="24" t="s">
        <v>241</v>
      </c>
      <c r="K4" s="24" t="s">
        <v>159</v>
      </c>
      <c r="L4" s="24"/>
      <c r="M4" s="24" t="s">
        <v>164</v>
      </c>
      <c r="N4" s="24" t="s">
        <v>201</v>
      </c>
    </row>
    <row r="5" spans="1:14"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>
      <c r="A6" t="s">
        <v>45</v>
      </c>
      <c r="C6" s="30" t="s">
        <v>150</v>
      </c>
      <c r="D6" s="30" t="s">
        <v>151</v>
      </c>
      <c r="E6" s="30" t="s">
        <v>151</v>
      </c>
      <c r="F6" s="30" t="s">
        <v>152</v>
      </c>
      <c r="G6" s="30" t="s">
        <v>152</v>
      </c>
      <c r="H6" s="30" t="s">
        <v>152</v>
      </c>
      <c r="I6" s="30" t="s">
        <v>153</v>
      </c>
      <c r="J6" s="30" t="s">
        <v>154</v>
      </c>
      <c r="K6" s="30" t="s">
        <v>150</v>
      </c>
      <c r="L6" s="51" t="s">
        <v>634</v>
      </c>
      <c r="M6" s="30" t="s">
        <v>166</v>
      </c>
      <c r="N6" s="24" t="s">
        <v>91</v>
      </c>
    </row>
    <row r="7" spans="1:14">
      <c r="A7" t="s">
        <v>90</v>
      </c>
      <c r="C7" s="24" t="s">
        <v>78</v>
      </c>
      <c r="D7" s="24" t="s">
        <v>78</v>
      </c>
      <c r="E7" s="24" t="s">
        <v>78</v>
      </c>
      <c r="F7" s="24" t="s">
        <v>78</v>
      </c>
      <c r="G7" s="24"/>
      <c r="H7" s="24"/>
      <c r="I7" s="24" t="s">
        <v>78</v>
      </c>
      <c r="J7" s="24" t="s">
        <v>78</v>
      </c>
      <c r="K7" s="24" t="s">
        <v>78</v>
      </c>
      <c r="L7" s="24"/>
      <c r="M7" s="30" t="s">
        <v>165</v>
      </c>
      <c r="N7" s="24"/>
    </row>
    <row r="8" spans="1:14">
      <c r="A8" t="s">
        <v>705</v>
      </c>
    </row>
    <row r="9" spans="1:14" s="80" customFormat="1" ht="16">
      <c r="A9" s="95" t="s">
        <v>83</v>
      </c>
      <c r="C9" s="80">
        <v>56</v>
      </c>
      <c r="D9" s="80" t="s">
        <v>611</v>
      </c>
      <c r="E9" s="80" t="s">
        <v>611</v>
      </c>
      <c r="F9" s="80">
        <v>6</v>
      </c>
      <c r="G9" s="80">
        <v>3</v>
      </c>
      <c r="H9" s="80">
        <v>5</v>
      </c>
      <c r="I9" s="80">
        <v>22</v>
      </c>
      <c r="J9" s="80">
        <v>7</v>
      </c>
      <c r="K9" s="80">
        <v>7</v>
      </c>
      <c r="L9" s="80" t="s">
        <v>645</v>
      </c>
      <c r="M9" s="80">
        <v>7</v>
      </c>
      <c r="N9" s="80">
        <v>5</v>
      </c>
    </row>
    <row r="10" spans="1:14" s="80" customFormat="1" ht="16">
      <c r="A10" s="95" t="s">
        <v>167</v>
      </c>
      <c r="M10" s="80">
        <v>3</v>
      </c>
    </row>
    <row r="11" spans="1:14">
      <c r="A11" t="s">
        <v>703</v>
      </c>
    </row>
    <row r="16" spans="1:14">
      <c r="F16" s="49"/>
    </row>
    <row r="17" spans="6:6">
      <c r="F17" s="49"/>
    </row>
    <row r="18" spans="6:6">
      <c r="F18" s="49"/>
    </row>
    <row r="19" spans="6:6">
      <c r="F19" s="49"/>
    </row>
    <row r="20" spans="6:6">
      <c r="F20" s="49"/>
    </row>
    <row r="21" spans="6:6">
      <c r="F21" s="49"/>
    </row>
    <row r="22" spans="6:6">
      <c r="F22" s="49"/>
    </row>
    <row r="23" spans="6:6">
      <c r="F23" s="49"/>
    </row>
    <row r="24" spans="6:6">
      <c r="F24" s="49"/>
    </row>
  </sheetData>
  <mergeCells count="2">
    <mergeCell ref="F1:I1"/>
    <mergeCell ref="K1:L1"/>
  </mergeCells>
  <hyperlinks>
    <hyperlink ref="D6" r:id="rId1" xr:uid="{8D5551E9-6A60-4683-AD0F-0D2E1A6C59DF}"/>
    <hyperlink ref="E6" r:id="rId2" xr:uid="{E89CF99B-6EED-4315-9E24-CDF05DAB1FAB}"/>
    <hyperlink ref="C6" r:id="rId3" xr:uid="{D83B77D0-9DD6-4B8E-A068-FF90C2912C83}"/>
    <hyperlink ref="F6" r:id="rId4" xr:uid="{5EB1959E-F13C-4FD2-A659-5FE71237E1DB}"/>
    <hyperlink ref="I6" r:id="rId5" xr:uid="{BE921CED-E622-440B-9A53-86D92C9C52F2}"/>
    <hyperlink ref="J6" r:id="rId6" xr:uid="{23AAD045-C894-4C87-A46A-DC7E435F9DD4}"/>
    <hyperlink ref="K6" r:id="rId7" xr:uid="{6B702E32-83A4-42FE-AB99-9A27FD164A50}"/>
    <hyperlink ref="M7" r:id="rId8" xr:uid="{ADEC81DC-482F-4BAA-B152-74EA66924C1E}"/>
    <hyperlink ref="M6" r:id="rId9" xr:uid="{DA93FE69-9D16-44DD-9CD3-F5B97387B0B6}"/>
    <hyperlink ref="H6" r:id="rId10" xr:uid="{3568EC89-0A12-4A74-9104-78FC16A17D1D}"/>
    <hyperlink ref="G6" r:id="rId11" xr:uid="{8B9A0B6E-A698-45C0-8B7F-6D8191396EE6}"/>
  </hyperlinks>
  <pageMargins left="0.7" right="0.7" top="0.78740157499999996" bottom="0.78740157499999996" header="0.3" footer="0.3"/>
  <pageSetup paperSize="9" orientation="portrait" horizontalDpi="90" verticalDpi="90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0B5F-BE11-4EF7-AC9E-1DC26453DFF4}">
  <dimension ref="A1:E14"/>
  <sheetViews>
    <sheetView workbookViewId="0">
      <selection activeCell="C15" sqref="C15"/>
    </sheetView>
  </sheetViews>
  <sheetFormatPr baseColWidth="10" defaultRowHeight="15"/>
  <cols>
    <col min="1" max="1" width="20.33203125" bestFit="1" customWidth="1"/>
    <col min="3" max="3" width="24.6640625" style="24" customWidth="1"/>
    <col min="4" max="4" width="23.6640625" style="24" customWidth="1"/>
    <col min="5" max="5" width="15.1640625" bestFit="1" customWidth="1"/>
  </cols>
  <sheetData>
    <row r="1" spans="1:5" ht="16">
      <c r="A1" s="1" t="s">
        <v>84</v>
      </c>
      <c r="B1" s="1"/>
      <c r="C1" s="2" t="s">
        <v>86</v>
      </c>
      <c r="D1" s="71" t="s">
        <v>86</v>
      </c>
    </row>
    <row r="2" spans="1:5" ht="16">
      <c r="A2" s="1"/>
      <c r="B2" s="1"/>
      <c r="C2" s="2" t="s">
        <v>254</v>
      </c>
      <c r="D2" s="71" t="s">
        <v>4</v>
      </c>
    </row>
    <row r="3" spans="1:5">
      <c r="A3" s="5" t="s">
        <v>5</v>
      </c>
      <c r="C3" s="56" t="s">
        <v>173</v>
      </c>
      <c r="D3" s="48" t="s">
        <v>250</v>
      </c>
    </row>
    <row r="4" spans="1:5">
      <c r="A4" t="s">
        <v>19</v>
      </c>
      <c r="C4" s="26" t="s">
        <v>175</v>
      </c>
      <c r="D4" s="24" t="s">
        <v>251</v>
      </c>
      <c r="E4" s="5"/>
    </row>
    <row r="5" spans="1:5">
      <c r="A5" t="s">
        <v>45</v>
      </c>
      <c r="C5" s="30" t="s">
        <v>174</v>
      </c>
      <c r="D5" s="30" t="s">
        <v>252</v>
      </c>
      <c r="E5" s="25"/>
    </row>
    <row r="6" spans="1:5" ht="32">
      <c r="A6" t="s">
        <v>63</v>
      </c>
      <c r="C6" s="24" t="s">
        <v>176</v>
      </c>
      <c r="D6" s="70" t="s">
        <v>253</v>
      </c>
      <c r="E6" s="27"/>
    </row>
    <row r="7" spans="1:5">
      <c r="E7" s="27"/>
    </row>
    <row r="8" spans="1:5">
      <c r="A8" s="5" t="s">
        <v>85</v>
      </c>
      <c r="C8" s="24" t="s">
        <v>88</v>
      </c>
      <c r="D8" s="24" t="s">
        <v>78</v>
      </c>
    </row>
    <row r="9" spans="1:5">
      <c r="A9" s="12" t="s">
        <v>45</v>
      </c>
      <c r="C9" s="24" t="s">
        <v>89</v>
      </c>
      <c r="D9" s="24" t="s">
        <v>78</v>
      </c>
    </row>
    <row r="10" spans="1:5">
      <c r="A10" s="5" t="s">
        <v>112</v>
      </c>
      <c r="C10" s="30" t="s">
        <v>186</v>
      </c>
      <c r="D10" s="24" t="s">
        <v>78</v>
      </c>
      <c r="E10" s="21"/>
    </row>
    <row r="11" spans="1:5">
      <c r="A11" s="12" t="s">
        <v>92</v>
      </c>
      <c r="B11" s="49" t="s">
        <v>93</v>
      </c>
      <c r="C11" s="24">
        <v>200</v>
      </c>
      <c r="D11" s="24" t="s">
        <v>78</v>
      </c>
    </row>
    <row r="12" spans="1:5">
      <c r="A12" s="5" t="s">
        <v>112</v>
      </c>
      <c r="C12" s="30" t="s">
        <v>187</v>
      </c>
      <c r="D12" s="24" t="s">
        <v>78</v>
      </c>
    </row>
    <row r="14" spans="1:5" s="79" customFormat="1" ht="16">
      <c r="A14" s="79" t="s">
        <v>83</v>
      </c>
      <c r="C14" s="80">
        <v>42</v>
      </c>
      <c r="D14" s="80">
        <v>2</v>
      </c>
    </row>
  </sheetData>
  <hyperlinks>
    <hyperlink ref="C5" r:id="rId1" xr:uid="{5809A28D-2A16-45B8-B0B1-BA41D27883B8}"/>
    <hyperlink ref="C10" r:id="rId2" xr:uid="{19175C27-B970-439C-9C26-3A78DE71F554}"/>
    <hyperlink ref="C12" r:id="rId3" xr:uid="{028A419B-AAA0-48C9-90F3-4DBBFAFF1229}"/>
    <hyperlink ref="D5" r:id="rId4" location="v=fs51_green" xr:uid="{D075C1E2-B8D9-421F-95E3-12DBB45B07CA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551D-9963-4855-8554-48137F409D37}">
  <dimension ref="A1:H23"/>
  <sheetViews>
    <sheetView workbookViewId="0">
      <selection activeCell="E9" sqref="E9"/>
    </sheetView>
  </sheetViews>
  <sheetFormatPr baseColWidth="10" defaultRowHeight="15"/>
  <cols>
    <col min="1" max="1" width="17" bestFit="1" customWidth="1"/>
    <col min="2" max="2" width="4.5" bestFit="1" customWidth="1"/>
    <col min="3" max="5" width="22.6640625" customWidth="1"/>
  </cols>
  <sheetData>
    <row r="1" spans="1:8" ht="16">
      <c r="A1" s="1" t="s">
        <v>84</v>
      </c>
      <c r="B1" s="1"/>
      <c r="C1" s="2" t="s">
        <v>188</v>
      </c>
      <c r="D1" s="3" t="s">
        <v>221</v>
      </c>
      <c r="E1" s="44" t="s">
        <v>225</v>
      </c>
    </row>
    <row r="2" spans="1:8" ht="16">
      <c r="A2" s="1"/>
      <c r="B2" s="1"/>
      <c r="C2" s="2" t="s">
        <v>189</v>
      </c>
      <c r="D2" s="3" t="s">
        <v>222</v>
      </c>
      <c r="E2" s="44"/>
    </row>
    <row r="3" spans="1:8">
      <c r="A3" s="5" t="s">
        <v>5</v>
      </c>
      <c r="C3" s="57" t="s">
        <v>190</v>
      </c>
      <c r="D3" s="58" t="s">
        <v>78</v>
      </c>
      <c r="E3" s="45" t="s">
        <v>78</v>
      </c>
    </row>
    <row r="4" spans="1:8">
      <c r="A4" s="12" t="s">
        <v>19</v>
      </c>
      <c r="C4" s="51" t="s">
        <v>192</v>
      </c>
      <c r="D4" s="51" t="s">
        <v>223</v>
      </c>
      <c r="E4" s="24" t="s">
        <v>226</v>
      </c>
    </row>
    <row r="5" spans="1:8">
      <c r="A5" t="s">
        <v>45</v>
      </c>
      <c r="C5" s="30" t="s">
        <v>191</v>
      </c>
      <c r="D5" s="30" t="s">
        <v>111</v>
      </c>
      <c r="E5" s="30" t="s">
        <v>111</v>
      </c>
    </row>
    <row r="6" spans="1:8">
      <c r="A6" t="s">
        <v>63</v>
      </c>
      <c r="C6" s="24" t="s">
        <v>190</v>
      </c>
      <c r="D6" s="59" t="s">
        <v>224</v>
      </c>
      <c r="E6" s="59" t="s">
        <v>224</v>
      </c>
    </row>
    <row r="7" spans="1:8">
      <c r="C7" s="24"/>
      <c r="D7" s="59"/>
      <c r="E7" s="24"/>
      <c r="H7" s="5"/>
    </row>
    <row r="8" spans="1:8" s="79" customFormat="1" ht="16">
      <c r="A8" s="79" t="s">
        <v>83</v>
      </c>
      <c r="C8" s="80">
        <v>6</v>
      </c>
      <c r="D8" s="80">
        <v>9</v>
      </c>
      <c r="E8" s="80">
        <v>15</v>
      </c>
    </row>
    <row r="9" spans="1:8">
      <c r="A9" s="21"/>
      <c r="B9" s="21"/>
      <c r="C9" s="50"/>
      <c r="D9" s="50"/>
      <c r="E9" s="24"/>
    </row>
    <row r="10" spans="1:8">
      <c r="A10" s="21"/>
      <c r="B10" s="21"/>
      <c r="C10" s="50"/>
      <c r="D10" s="50"/>
    </row>
    <row r="11" spans="1:8">
      <c r="C11" s="24"/>
    </row>
    <row r="12" spans="1:8">
      <c r="A12" s="21"/>
      <c r="B12" s="21"/>
      <c r="C12" s="50"/>
      <c r="D12" s="50"/>
      <c r="H12" s="5"/>
    </row>
    <row r="13" spans="1:8">
      <c r="H13" s="12"/>
    </row>
    <row r="14" spans="1:8">
      <c r="H14" s="5"/>
    </row>
    <row r="15" spans="1:8">
      <c r="H15" s="12"/>
    </row>
    <row r="16" spans="1:8" ht="16">
      <c r="G16" s="22"/>
      <c r="H16" s="5"/>
    </row>
    <row r="17" spans="7:8">
      <c r="G17" s="48"/>
    </row>
    <row r="18" spans="7:8">
      <c r="G18" s="26"/>
      <c r="H18" s="21"/>
    </row>
    <row r="19" spans="7:8">
      <c r="G19" s="26"/>
    </row>
    <row r="20" spans="7:8">
      <c r="G20" s="24"/>
    </row>
    <row r="21" spans="7:8">
      <c r="G21" s="30"/>
    </row>
    <row r="22" spans="7:8">
      <c r="G22" s="25"/>
    </row>
    <row r="23" spans="7:8">
      <c r="G23" s="24"/>
    </row>
  </sheetData>
  <hyperlinks>
    <hyperlink ref="C5" r:id="rId1" xr:uid="{1CE54A95-3142-477F-BE79-703B9E73206B}"/>
    <hyperlink ref="D5" r:id="rId2" xr:uid="{68210BED-4907-462A-B785-E08B91BC1E74}"/>
    <hyperlink ref="E5" r:id="rId3" xr:uid="{2921FBC2-C9D4-471C-A653-D4D9044DF024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F30-E9AE-4C5D-839B-BC4FA18DE887}">
  <dimension ref="A1:Z29"/>
  <sheetViews>
    <sheetView tabSelected="1" zoomScale="85" zoomScaleNormal="85" workbookViewId="0">
      <selection activeCell="D32" sqref="D32"/>
    </sheetView>
  </sheetViews>
  <sheetFormatPr baseColWidth="10" defaultRowHeight="15"/>
  <cols>
    <col min="1" max="1" width="20.33203125" bestFit="1" customWidth="1"/>
    <col min="2" max="2" width="5.6640625" customWidth="1"/>
    <col min="3" max="23" width="24.6640625" customWidth="1"/>
  </cols>
  <sheetData>
    <row r="1" spans="1:26" ht="16">
      <c r="A1" s="1" t="s">
        <v>84</v>
      </c>
      <c r="B1" s="1"/>
      <c r="C1" s="2" t="s">
        <v>193</v>
      </c>
      <c r="D1" s="2" t="s">
        <v>193</v>
      </c>
      <c r="E1" s="2" t="s">
        <v>193</v>
      </c>
      <c r="F1" s="2" t="s">
        <v>193</v>
      </c>
      <c r="G1" s="2" t="s">
        <v>193</v>
      </c>
      <c r="H1" s="2" t="s">
        <v>193</v>
      </c>
      <c r="I1" s="2" t="s">
        <v>193</v>
      </c>
      <c r="J1" s="2" t="s">
        <v>193</v>
      </c>
      <c r="K1" s="88" t="s">
        <v>627</v>
      </c>
      <c r="L1" s="3" t="s">
        <v>202</v>
      </c>
      <c r="M1" s="3" t="s">
        <v>202</v>
      </c>
      <c r="N1" s="44" t="s">
        <v>203</v>
      </c>
      <c r="O1" s="44" t="s">
        <v>203</v>
      </c>
      <c r="P1" s="44" t="s">
        <v>203</v>
      </c>
      <c r="Q1" s="4" t="s">
        <v>227</v>
      </c>
      <c r="R1" s="31" t="s">
        <v>257</v>
      </c>
      <c r="S1" s="103" t="s">
        <v>280</v>
      </c>
      <c r="T1" s="103" t="s">
        <v>280</v>
      </c>
      <c r="U1" s="103" t="s">
        <v>280</v>
      </c>
      <c r="V1" s="103" t="s">
        <v>280</v>
      </c>
      <c r="W1" s="103" t="s">
        <v>280</v>
      </c>
      <c r="X1" s="23"/>
      <c r="Y1" s="23"/>
      <c r="Z1" s="23"/>
    </row>
    <row r="2" spans="1:26">
      <c r="A2" s="5" t="s">
        <v>5</v>
      </c>
      <c r="B2" s="6"/>
      <c r="C2" s="7" t="s">
        <v>194</v>
      </c>
      <c r="D2" s="8" t="s">
        <v>195</v>
      </c>
      <c r="E2" s="8" t="s">
        <v>198</v>
      </c>
      <c r="F2" s="8" t="s">
        <v>199</v>
      </c>
      <c r="G2" s="8" t="s">
        <v>196</v>
      </c>
      <c r="H2" s="8" t="s">
        <v>197</v>
      </c>
      <c r="I2" s="8" t="s">
        <v>205</v>
      </c>
      <c r="J2" s="8" t="s">
        <v>206</v>
      </c>
      <c r="K2" s="8" t="s">
        <v>196</v>
      </c>
      <c r="L2" s="9" t="s">
        <v>194</v>
      </c>
      <c r="M2" s="9" t="s">
        <v>196</v>
      </c>
      <c r="N2" s="11" t="s">
        <v>204</v>
      </c>
      <c r="O2" s="11" t="s">
        <v>208</v>
      </c>
      <c r="P2" s="11" t="s">
        <v>210</v>
      </c>
      <c r="Q2" s="55" t="s">
        <v>228</v>
      </c>
      <c r="R2" s="60" t="s">
        <v>258</v>
      </c>
      <c r="S2" s="42" t="s">
        <v>194</v>
      </c>
      <c r="T2" s="42" t="s">
        <v>196</v>
      </c>
      <c r="U2" s="42" t="s">
        <v>281</v>
      </c>
      <c r="V2" s="42" t="s">
        <v>282</v>
      </c>
      <c r="W2" s="42" t="s">
        <v>612</v>
      </c>
    </row>
    <row r="3" spans="1:26">
      <c r="A3" s="5" t="s">
        <v>45</v>
      </c>
      <c r="B3" s="5"/>
      <c r="C3" s="54" t="s">
        <v>111</v>
      </c>
      <c r="D3" s="54" t="s">
        <v>111</v>
      </c>
      <c r="E3" s="54" t="s">
        <v>111</v>
      </c>
      <c r="F3" s="54" t="s">
        <v>111</v>
      </c>
      <c r="G3" s="54" t="s">
        <v>111</v>
      </c>
      <c r="H3" s="54" t="s">
        <v>111</v>
      </c>
      <c r="I3" s="54" t="s">
        <v>207</v>
      </c>
      <c r="J3" s="54" t="s">
        <v>207</v>
      </c>
      <c r="K3" s="54" t="s">
        <v>111</v>
      </c>
      <c r="L3" s="54" t="s">
        <v>111</v>
      </c>
      <c r="M3" s="54" t="s">
        <v>111</v>
      </c>
      <c r="N3" s="30" t="s">
        <v>111</v>
      </c>
      <c r="O3" s="30" t="s">
        <v>209</v>
      </c>
      <c r="P3" s="30" t="s">
        <v>207</v>
      </c>
      <c r="Q3" s="30" t="s">
        <v>111</v>
      </c>
      <c r="R3" s="30" t="s">
        <v>259</v>
      </c>
      <c r="S3" s="30" t="s">
        <v>111</v>
      </c>
      <c r="T3" s="30" t="s">
        <v>111</v>
      </c>
      <c r="U3" s="30" t="s">
        <v>111</v>
      </c>
      <c r="V3" s="30" t="s">
        <v>111</v>
      </c>
      <c r="W3" s="30" t="s">
        <v>111</v>
      </c>
    </row>
    <row r="4" spans="1:26">
      <c r="A4" s="5" t="s">
        <v>54</v>
      </c>
      <c r="B4" s="5"/>
      <c r="C4" s="15"/>
      <c r="D4" s="15"/>
      <c r="E4" s="15"/>
      <c r="F4" s="14"/>
      <c r="G4" s="14"/>
      <c r="H4" s="14"/>
      <c r="I4" s="14"/>
      <c r="J4" s="14"/>
      <c r="K4" s="14"/>
      <c r="L4" s="14"/>
      <c r="M4" s="14"/>
    </row>
    <row r="5" spans="1:26">
      <c r="A5" s="5" t="s">
        <v>63</v>
      </c>
      <c r="C5" t="s">
        <v>193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I5" t="s">
        <v>193</v>
      </c>
      <c r="J5" t="s">
        <v>193</v>
      </c>
      <c r="K5" t="s">
        <v>627</v>
      </c>
      <c r="L5" t="s">
        <v>202</v>
      </c>
      <c r="M5" t="s">
        <v>202</v>
      </c>
      <c r="N5" t="s">
        <v>203</v>
      </c>
      <c r="O5" t="s">
        <v>203</v>
      </c>
      <c r="P5" t="s">
        <v>203</v>
      </c>
      <c r="Q5" t="s">
        <v>227</v>
      </c>
      <c r="R5" t="s">
        <v>257</v>
      </c>
      <c r="S5" t="s">
        <v>280</v>
      </c>
      <c r="T5" t="s">
        <v>280</v>
      </c>
      <c r="U5" t="s">
        <v>280</v>
      </c>
      <c r="V5" t="s">
        <v>280</v>
      </c>
      <c r="W5" t="s">
        <v>280</v>
      </c>
    </row>
    <row r="6" spans="1:26" s="80" customFormat="1" ht="16">
      <c r="A6" s="80" t="s">
        <v>83</v>
      </c>
      <c r="C6" s="80">
        <v>122</v>
      </c>
      <c r="D6" s="80">
        <v>165</v>
      </c>
      <c r="E6" s="80">
        <v>1</v>
      </c>
      <c r="F6" s="80">
        <v>37</v>
      </c>
      <c r="G6" s="80">
        <v>23</v>
      </c>
      <c r="H6" s="80">
        <v>30</v>
      </c>
      <c r="I6" s="80">
        <v>5</v>
      </c>
      <c r="J6" s="80">
        <v>8</v>
      </c>
      <c r="K6" s="80">
        <v>2</v>
      </c>
      <c r="L6" s="80">
        <v>10</v>
      </c>
      <c r="M6" s="80">
        <v>9</v>
      </c>
      <c r="N6" s="80">
        <v>9</v>
      </c>
      <c r="O6" s="80">
        <v>9</v>
      </c>
      <c r="P6" s="80">
        <v>2</v>
      </c>
      <c r="Q6" s="80">
        <v>7</v>
      </c>
      <c r="R6" s="80">
        <v>3</v>
      </c>
      <c r="S6" s="80">
        <v>2</v>
      </c>
      <c r="T6" s="80">
        <v>6</v>
      </c>
      <c r="U6" s="80">
        <v>52</v>
      </c>
      <c r="V6" s="80">
        <v>1</v>
      </c>
      <c r="W6" s="80">
        <v>2</v>
      </c>
    </row>
    <row r="7" spans="1:26">
      <c r="A7" s="5" t="s">
        <v>703</v>
      </c>
    </row>
    <row r="10" spans="1:26">
      <c r="C10" s="49"/>
    </row>
    <row r="11" spans="1:26">
      <c r="C11" s="49"/>
    </row>
    <row r="12" spans="1:26">
      <c r="C12" s="49"/>
    </row>
    <row r="17" spans="4:21">
      <c r="F17" s="49"/>
    </row>
    <row r="18" spans="4:21">
      <c r="F18" s="49"/>
      <c r="P18" s="49"/>
      <c r="S18" s="49"/>
    </row>
    <row r="19" spans="4:21">
      <c r="F19" s="49"/>
      <c r="P19" s="49"/>
      <c r="S19" s="49"/>
    </row>
    <row r="20" spans="4:21">
      <c r="F20" s="49"/>
      <c r="P20" s="49"/>
    </row>
    <row r="21" spans="4:21">
      <c r="F21" s="49"/>
      <c r="S21" s="49"/>
      <c r="U21" s="49"/>
    </row>
    <row r="22" spans="4:21">
      <c r="F22" s="49"/>
      <c r="S22" s="49"/>
      <c r="U22" s="49"/>
    </row>
    <row r="23" spans="4:21">
      <c r="F23" s="49"/>
      <c r="U23" s="49"/>
    </row>
    <row r="24" spans="4:21">
      <c r="F24" s="49"/>
      <c r="U24" s="49"/>
    </row>
    <row r="25" spans="4:21">
      <c r="F25" s="49"/>
      <c r="U25" s="49"/>
    </row>
    <row r="26" spans="4:21">
      <c r="F26" s="49"/>
      <c r="U26" s="49"/>
    </row>
    <row r="27" spans="4:21">
      <c r="U27" s="49"/>
    </row>
    <row r="28" spans="4:21">
      <c r="D28" s="49"/>
    </row>
    <row r="29" spans="4:21">
      <c r="D29" s="49"/>
    </row>
  </sheetData>
  <hyperlinks>
    <hyperlink ref="D3" r:id="rId1" xr:uid="{4C7EE65A-9C28-4D7C-A8A5-8E5CC6BCF55E}"/>
    <hyperlink ref="C3" r:id="rId2" xr:uid="{00B9F1FD-5BA8-4F5E-AD97-909AAE3C541D}"/>
    <hyperlink ref="F3" r:id="rId3" xr:uid="{B8DAE2DB-9374-4078-9DC5-F5D11EDA10C4}"/>
    <hyperlink ref="E3" r:id="rId4" xr:uid="{20489122-E480-424F-A844-EC9F586CC4DA}"/>
    <hyperlink ref="H3" r:id="rId5" xr:uid="{9285C5C0-0E49-4460-A698-B0D1037AAE38}"/>
    <hyperlink ref="G3" r:id="rId6" xr:uid="{220404E7-106F-404C-8CF5-6C893D25F30F}"/>
    <hyperlink ref="J3" r:id="rId7" xr:uid="{451EBA75-A776-4FE4-8A26-D9A453F87EFB}"/>
    <hyperlink ref="I3" r:id="rId8" xr:uid="{ADB354E6-64A6-4436-B562-CB58F2C54A9C}"/>
    <hyperlink ref="L3" r:id="rId9" xr:uid="{00129E82-1259-44A2-AB31-A9C8C541D83A}"/>
    <hyperlink ref="M3" r:id="rId10" xr:uid="{92D96752-07F9-44B0-BC64-0F6A538C29E1}"/>
    <hyperlink ref="N3" r:id="rId11" xr:uid="{E98741B8-748E-4F0B-BFDE-67C9C7D93943}"/>
    <hyperlink ref="O3" r:id="rId12" xr:uid="{B73C702B-5A4C-42AD-8085-1F350A81D42E}"/>
    <hyperlink ref="P3" r:id="rId13" xr:uid="{48FDEB8B-84DD-415A-845E-4710BFC98700}"/>
    <hyperlink ref="Q3" r:id="rId14" xr:uid="{E4941759-2410-45FD-8055-5E8C3B870039}"/>
    <hyperlink ref="R3" r:id="rId15" xr:uid="{6CB3730D-610F-47A9-BAF6-372F2892DE4D}"/>
    <hyperlink ref="V3" r:id="rId16" xr:uid="{14ACD223-B6DB-4A64-9ADA-72F4538427FF}"/>
    <hyperlink ref="U3" r:id="rId17" xr:uid="{8FCF60AA-A2A3-4D59-8525-A96B0BC9D118}"/>
    <hyperlink ref="T3" r:id="rId18" xr:uid="{BC84E176-CDB4-4511-B85A-1488DA374E61}"/>
    <hyperlink ref="S3" r:id="rId19" xr:uid="{A5412CE7-917D-4AE5-AB85-6F441403E79A}"/>
    <hyperlink ref="W3" r:id="rId20" xr:uid="{6B0CFAB6-BB4B-4CED-B9AC-651081F3FED2}"/>
    <hyperlink ref="K3" r:id="rId21" xr:uid="{0EC80036-88D8-4D55-A44C-8E08EF86A6D4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FDBE-0A01-4C1D-9E61-47F82210A58A}">
  <dimension ref="A1:XFD19"/>
  <sheetViews>
    <sheetView zoomScale="85" zoomScaleNormal="85" workbookViewId="0">
      <selection activeCell="E15" sqref="E15"/>
    </sheetView>
  </sheetViews>
  <sheetFormatPr baseColWidth="10" defaultRowHeight="15"/>
  <cols>
    <col min="1" max="1" width="15.1640625" bestFit="1" customWidth="1"/>
    <col min="3" max="7" width="30.6640625" customWidth="1"/>
    <col min="8" max="10" width="23.6640625" customWidth="1"/>
  </cols>
  <sheetData>
    <row r="1" spans="1:10 16384:16384" ht="16">
      <c r="A1" s="1" t="s">
        <v>84</v>
      </c>
      <c r="B1" s="1"/>
      <c r="C1" s="104" t="s">
        <v>211</v>
      </c>
      <c r="D1" s="104"/>
      <c r="E1" s="104"/>
      <c r="F1" s="105" t="s">
        <v>218</v>
      </c>
      <c r="G1" s="105"/>
      <c r="H1" s="23"/>
      <c r="I1" s="23"/>
      <c r="J1" s="23"/>
    </row>
    <row r="2" spans="1:10 16384:16384">
      <c r="A2" s="5" t="s">
        <v>5</v>
      </c>
      <c r="B2" s="6"/>
      <c r="C2" s="7" t="s">
        <v>214</v>
      </c>
      <c r="D2" s="7" t="s">
        <v>212</v>
      </c>
      <c r="E2" s="8" t="s">
        <v>213</v>
      </c>
      <c r="F2" s="9" t="s">
        <v>219</v>
      </c>
      <c r="G2" s="9" t="s">
        <v>220</v>
      </c>
      <c r="H2" s="8"/>
      <c r="I2" s="8"/>
      <c r="J2" s="8"/>
    </row>
    <row r="3" spans="1:10 16384:16384">
      <c r="A3" s="5" t="s">
        <v>45</v>
      </c>
      <c r="B3" s="5"/>
      <c r="C3" s="30" t="s">
        <v>217</v>
      </c>
      <c r="D3" s="30" t="s">
        <v>217</v>
      </c>
      <c r="E3" s="30" t="s">
        <v>217</v>
      </c>
      <c r="F3" s="61" t="s">
        <v>229</v>
      </c>
      <c r="G3" s="61" t="s">
        <v>229</v>
      </c>
      <c r="H3" s="54"/>
      <c r="I3" s="54"/>
      <c r="J3" s="54"/>
      <c r="XFD3" s="30"/>
    </row>
    <row r="4" spans="1:10 16384:16384">
      <c r="A4" t="s">
        <v>215</v>
      </c>
      <c r="C4" s="24" t="s">
        <v>216</v>
      </c>
      <c r="D4" s="24" t="s">
        <v>216</v>
      </c>
      <c r="E4" s="24" t="s">
        <v>216</v>
      </c>
      <c r="F4" s="24" t="s">
        <v>78</v>
      </c>
      <c r="G4" s="24" t="s">
        <v>78</v>
      </c>
    </row>
    <row r="5" spans="1:10 16384:16384">
      <c r="A5" t="s">
        <v>613</v>
      </c>
      <c r="C5" s="24"/>
      <c r="D5" s="24"/>
      <c r="E5" s="24"/>
      <c r="F5" s="24" t="s">
        <v>614</v>
      </c>
      <c r="G5" s="24" t="s">
        <v>614</v>
      </c>
    </row>
    <row r="7" spans="1:10 16384:16384" s="80" customFormat="1" ht="16">
      <c r="A7" s="80" t="s">
        <v>83</v>
      </c>
      <c r="C7" s="80">
        <v>5</v>
      </c>
      <c r="D7" s="80">
        <v>4</v>
      </c>
      <c r="E7" s="80">
        <v>2</v>
      </c>
      <c r="F7" s="80">
        <v>15</v>
      </c>
      <c r="G7" s="80">
        <v>9</v>
      </c>
    </row>
    <row r="8" spans="1:10 16384:16384" ht="16">
      <c r="A8" s="79" t="s">
        <v>623</v>
      </c>
      <c r="F8" s="21" t="s">
        <v>624</v>
      </c>
      <c r="G8" s="21" t="s">
        <v>624</v>
      </c>
    </row>
    <row r="16" spans="1:10 16384:16384">
      <c r="E16" s="49"/>
    </row>
    <row r="17" spans="4:5">
      <c r="D17" s="49"/>
      <c r="E17" s="49"/>
    </row>
    <row r="18" spans="4:5">
      <c r="D18" s="49"/>
    </row>
    <row r="19" spans="4:5">
      <c r="D19" s="49"/>
    </row>
  </sheetData>
  <mergeCells count="2">
    <mergeCell ref="C1:E1"/>
    <mergeCell ref="F1:G1"/>
  </mergeCells>
  <hyperlinks>
    <hyperlink ref="C3" r:id="rId1" xr:uid="{9E4D0DB4-75EB-468B-AA9B-AE73E035AEE0}"/>
    <hyperlink ref="D3" r:id="rId2" xr:uid="{7C916A25-473B-4D1D-A69F-D18C6786C5A8}"/>
    <hyperlink ref="E3" r:id="rId3" xr:uid="{CB5E75F3-ED5D-44B9-BCE7-6EEB4793D4C9}"/>
  </hyperlinks>
  <pageMargins left="0.7" right="0.7" top="0.78740157499999996" bottom="0.78740157499999996" header="0.3" footer="0.3"/>
  <pageSetup paperSize="9" orientation="portrait" horizontalDpi="90" verticalDpi="9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E35A-339F-4FF7-AF58-2EB6A7A01EEA}">
  <dimension ref="A1:E7"/>
  <sheetViews>
    <sheetView zoomScaleNormal="100" workbookViewId="0">
      <selection activeCell="A6" sqref="A6"/>
    </sheetView>
  </sheetViews>
  <sheetFormatPr baseColWidth="10" defaultRowHeight="15"/>
  <cols>
    <col min="1" max="1" width="15.1640625" bestFit="1" customWidth="1"/>
    <col min="2" max="2" width="9.5" customWidth="1"/>
    <col min="3" max="4" width="24.6640625" customWidth="1"/>
    <col min="5" max="5" width="23.6640625" customWidth="1"/>
  </cols>
  <sheetData>
    <row r="1" spans="1:5" ht="16">
      <c r="A1" s="1" t="s">
        <v>84</v>
      </c>
      <c r="B1" s="1"/>
      <c r="C1" s="2" t="s">
        <v>260</v>
      </c>
      <c r="D1" s="72" t="s">
        <v>18</v>
      </c>
      <c r="E1" s="23"/>
    </row>
    <row r="2" spans="1:5">
      <c r="A2" s="5" t="s">
        <v>5</v>
      </c>
      <c r="B2" s="6"/>
      <c r="C2" s="7"/>
      <c r="D2" s="7"/>
      <c r="E2" s="8"/>
    </row>
    <row r="3" spans="1:5">
      <c r="A3" s="5" t="s">
        <v>45</v>
      </c>
      <c r="B3" s="5"/>
      <c r="C3" s="51" t="s">
        <v>261</v>
      </c>
      <c r="D3" s="51" t="s">
        <v>191</v>
      </c>
      <c r="E3" s="30"/>
    </row>
    <row r="4" spans="1:5">
      <c r="A4" s="5" t="s">
        <v>265</v>
      </c>
      <c r="B4" s="5"/>
      <c r="C4" s="30" t="s">
        <v>266</v>
      </c>
      <c r="D4" s="51" t="s">
        <v>267</v>
      </c>
      <c r="E4" s="30"/>
    </row>
    <row r="5" spans="1:5">
      <c r="A5" t="s">
        <v>90</v>
      </c>
      <c r="C5" s="30" t="s">
        <v>262</v>
      </c>
      <c r="D5" s="73" t="s">
        <v>268</v>
      </c>
      <c r="E5" s="24"/>
    </row>
    <row r="6" spans="1:5">
      <c r="C6" s="30" t="s">
        <v>263</v>
      </c>
      <c r="D6" s="30"/>
    </row>
    <row r="7" spans="1:5">
      <c r="C7" s="30" t="s">
        <v>264</v>
      </c>
      <c r="D7" s="30"/>
    </row>
  </sheetData>
  <hyperlinks>
    <hyperlink ref="C5" r:id="rId1" xr:uid="{63AB9B4F-0F60-4FFC-A690-BA1E060856AD}"/>
    <hyperlink ref="C6" r:id="rId2" xr:uid="{0D6427C7-EF67-4B21-87E0-33E0AD266C1A}"/>
    <hyperlink ref="C7" r:id="rId3" xr:uid="{CDDBE4FD-FD46-4175-A635-01244968E3C7}"/>
    <hyperlink ref="C4" r:id="rId4" xr:uid="{097FD90B-6D1E-4DAA-99D6-3FD7653E37E5}"/>
  </hyperlinks>
  <pageMargins left="0.7" right="0.7" top="0.78740157499999996" bottom="0.78740157499999996" header="0.3" footer="0.3"/>
  <pageSetup paperSize="9" orientation="portrait" horizontalDpi="90" verticalDpi="9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24F3-FE1F-4386-8A4C-392105DABE9A}">
  <dimension ref="A1:Q33"/>
  <sheetViews>
    <sheetView topLeftCell="C1" zoomScale="85" zoomScaleNormal="85" workbookViewId="0">
      <selection activeCell="K14" sqref="K14"/>
    </sheetView>
  </sheetViews>
  <sheetFormatPr baseColWidth="10" defaultRowHeight="15"/>
  <cols>
    <col min="1" max="1" width="15.1640625" bestFit="1" customWidth="1"/>
    <col min="3" max="12" width="24.6640625" customWidth="1"/>
    <col min="13" max="13" width="31.6640625" bestFit="1" customWidth="1"/>
    <col min="14" max="14" width="24.6640625" customWidth="1"/>
    <col min="15" max="16" width="25.6640625" customWidth="1"/>
    <col min="17" max="17" width="24.6640625" customWidth="1"/>
  </cols>
  <sheetData>
    <row r="1" spans="1:17" ht="16">
      <c r="A1" s="1" t="s">
        <v>84</v>
      </c>
      <c r="B1" s="1"/>
      <c r="C1" s="104" t="s">
        <v>615</v>
      </c>
      <c r="D1" s="104"/>
      <c r="E1" s="104"/>
      <c r="F1" s="111" t="s">
        <v>616</v>
      </c>
      <c r="G1" s="111"/>
      <c r="H1" s="44" t="s">
        <v>618</v>
      </c>
      <c r="I1" s="4" t="s">
        <v>617</v>
      </c>
      <c r="J1" s="112" t="s">
        <v>619</v>
      </c>
      <c r="K1" s="112"/>
      <c r="L1" s="107" t="s">
        <v>18</v>
      </c>
      <c r="M1" s="107"/>
      <c r="N1" s="89" t="s">
        <v>621</v>
      </c>
      <c r="O1" s="110" t="s">
        <v>628</v>
      </c>
      <c r="P1" s="110"/>
      <c r="Q1" s="110"/>
    </row>
    <row r="2" spans="1:17">
      <c r="A2" s="5" t="s">
        <v>5</v>
      </c>
      <c r="B2" s="6"/>
      <c r="C2" s="7" t="s">
        <v>315</v>
      </c>
      <c r="D2" s="7" t="s">
        <v>296</v>
      </c>
      <c r="E2" s="7" t="s">
        <v>385</v>
      </c>
      <c r="F2" s="81" t="s">
        <v>331</v>
      </c>
      <c r="G2" s="81" t="s">
        <v>312</v>
      </c>
      <c r="H2" s="82" t="s">
        <v>625</v>
      </c>
      <c r="I2" s="83" t="s">
        <v>620</v>
      </c>
      <c r="J2" s="84" t="s">
        <v>307</v>
      </c>
      <c r="K2" s="84" t="s">
        <v>514</v>
      </c>
      <c r="L2" s="85" t="s">
        <v>303</v>
      </c>
      <c r="M2" s="85" t="s">
        <v>377</v>
      </c>
      <c r="N2" s="86" t="s">
        <v>622</v>
      </c>
      <c r="O2" s="90" t="s">
        <v>629</v>
      </c>
      <c r="P2" s="90" t="s">
        <v>630</v>
      </c>
      <c r="Q2" s="90" t="s">
        <v>648</v>
      </c>
    </row>
    <row r="3" spans="1:17" ht="48">
      <c r="A3" s="5" t="s">
        <v>45</v>
      </c>
      <c r="B3" s="5"/>
      <c r="C3" s="51"/>
      <c r="D3" s="51"/>
      <c r="E3" s="51"/>
      <c r="F3" s="51"/>
      <c r="G3" s="51"/>
      <c r="H3" s="91" t="s">
        <v>631</v>
      </c>
      <c r="M3" s="49"/>
      <c r="P3" s="24" t="s">
        <v>694</v>
      </c>
      <c r="Q3" s="24" t="s">
        <v>695</v>
      </c>
    </row>
    <row r="4" spans="1:17">
      <c r="A4" s="5"/>
      <c r="B4" s="5"/>
      <c r="C4" s="30"/>
      <c r="D4" s="30"/>
      <c r="E4" s="30"/>
      <c r="F4" s="51"/>
      <c r="G4" s="51"/>
      <c r="H4" s="30" t="s">
        <v>626</v>
      </c>
      <c r="M4" s="49"/>
    </row>
    <row r="5" spans="1:17" s="80" customFormat="1" ht="16">
      <c r="A5" s="100" t="s">
        <v>83</v>
      </c>
      <c r="C5" s="80">
        <v>181</v>
      </c>
      <c r="D5" s="80">
        <v>55</v>
      </c>
      <c r="E5" s="80">
        <v>6</v>
      </c>
      <c r="F5" s="80">
        <v>17</v>
      </c>
      <c r="G5" s="80">
        <v>70</v>
      </c>
      <c r="H5" s="80">
        <v>151</v>
      </c>
      <c r="I5" s="80">
        <v>54</v>
      </c>
      <c r="J5" s="80">
        <v>15</v>
      </c>
      <c r="K5" s="80">
        <v>6</v>
      </c>
      <c r="L5" s="80">
        <v>15</v>
      </c>
      <c r="M5" s="80">
        <v>10</v>
      </c>
      <c r="N5" s="80" t="s">
        <v>647</v>
      </c>
      <c r="O5" s="80">
        <v>8</v>
      </c>
      <c r="P5" s="80">
        <v>57</v>
      </c>
      <c r="Q5" s="80">
        <v>24</v>
      </c>
    </row>
    <row r="6" spans="1:17">
      <c r="A6" s="49"/>
    </row>
    <row r="7" spans="1:17">
      <c r="A7" s="49"/>
    </row>
    <row r="8" spans="1:17" s="99" customFormat="1">
      <c r="A8" s="101" t="s">
        <v>691</v>
      </c>
      <c r="B8" s="99" t="s">
        <v>637</v>
      </c>
      <c r="C8" s="99">
        <v>81.37</v>
      </c>
      <c r="D8" s="99">
        <v>121.5</v>
      </c>
      <c r="E8" s="99" t="s">
        <v>696</v>
      </c>
      <c r="F8" s="99">
        <v>121.5</v>
      </c>
      <c r="G8" s="99">
        <v>121.5</v>
      </c>
      <c r="H8" s="99">
        <v>140</v>
      </c>
      <c r="I8" s="99">
        <v>102</v>
      </c>
      <c r="J8" s="99">
        <v>102</v>
      </c>
      <c r="K8" s="99">
        <v>102</v>
      </c>
      <c r="L8" s="99">
        <v>102</v>
      </c>
      <c r="M8" s="99">
        <v>151</v>
      </c>
      <c r="N8" s="99" t="s">
        <v>78</v>
      </c>
      <c r="O8" s="99">
        <v>537.5</v>
      </c>
      <c r="P8" s="99">
        <v>223.91</v>
      </c>
      <c r="Q8" s="99">
        <v>63.5</v>
      </c>
    </row>
    <row r="9" spans="1:17" s="24" customFormat="1">
      <c r="A9" s="49" t="s">
        <v>692</v>
      </c>
      <c r="C9" s="98">
        <v>0.25</v>
      </c>
      <c r="D9" s="98">
        <v>0.25</v>
      </c>
      <c r="E9" s="98"/>
      <c r="F9" s="98">
        <v>0.25</v>
      </c>
      <c r="G9" s="98">
        <v>0.25</v>
      </c>
      <c r="H9" s="98"/>
      <c r="I9" s="98">
        <v>0.25</v>
      </c>
      <c r="J9" s="98">
        <v>0.25</v>
      </c>
      <c r="K9" s="98">
        <v>0.25</v>
      </c>
      <c r="L9" s="98">
        <v>0.25</v>
      </c>
      <c r="M9" s="98">
        <v>0.25</v>
      </c>
      <c r="N9" s="98"/>
      <c r="O9" s="98">
        <v>0.25</v>
      </c>
      <c r="P9" s="98">
        <v>0.25</v>
      </c>
      <c r="Q9" s="98">
        <v>0.25</v>
      </c>
    </row>
    <row r="10" spans="1:17" s="24" customFormat="1">
      <c r="A10" s="49"/>
    </row>
    <row r="11" spans="1:17" s="97" customFormat="1">
      <c r="A11" s="102" t="s">
        <v>693</v>
      </c>
      <c r="C11" s="97">
        <f>(C8-(C8*C9))*C5</f>
        <v>11045.977500000001</v>
      </c>
      <c r="D11" s="97">
        <f>(D8-(D8*D9))*D5</f>
        <v>5011.875</v>
      </c>
      <c r="E11" s="97" t="e">
        <f t="shared" ref="E11:Q11" si="0">(E8-(E8*E9))*E5</f>
        <v>#VALUE!</v>
      </c>
      <c r="F11" s="97">
        <f t="shared" si="0"/>
        <v>1549.125</v>
      </c>
      <c r="G11" s="97">
        <f t="shared" si="0"/>
        <v>6378.75</v>
      </c>
      <c r="H11" s="97">
        <f t="shared" si="0"/>
        <v>21140</v>
      </c>
      <c r="I11" s="97">
        <f t="shared" si="0"/>
        <v>4131</v>
      </c>
      <c r="J11" s="97">
        <f t="shared" si="0"/>
        <v>1147.5</v>
      </c>
      <c r="K11" s="97">
        <f t="shared" si="0"/>
        <v>459</v>
      </c>
      <c r="L11" s="97">
        <f t="shared" si="0"/>
        <v>1147.5</v>
      </c>
      <c r="M11" s="97">
        <f t="shared" si="0"/>
        <v>1132.5</v>
      </c>
      <c r="N11" s="97" t="s">
        <v>697</v>
      </c>
      <c r="O11" s="97">
        <f t="shared" si="0"/>
        <v>3225</v>
      </c>
      <c r="P11" s="97">
        <f t="shared" si="0"/>
        <v>9572.1525000000001</v>
      </c>
      <c r="Q11" s="97">
        <f t="shared" si="0"/>
        <v>1143</v>
      </c>
    </row>
    <row r="12" spans="1:17">
      <c r="M12" s="49"/>
    </row>
    <row r="14" spans="1:17">
      <c r="M14" s="49"/>
    </row>
    <row r="15" spans="1:17">
      <c r="C15" s="49"/>
      <c r="M15" s="49"/>
    </row>
    <row r="16" spans="1:17">
      <c r="C16" s="49"/>
      <c r="J16" s="49"/>
      <c r="M16" s="49"/>
    </row>
    <row r="17" spans="3:13">
      <c r="C17" s="49"/>
      <c r="G17" s="49"/>
      <c r="J17" s="49"/>
      <c r="M17" s="49"/>
    </row>
    <row r="18" spans="3:13">
      <c r="C18" s="49"/>
      <c r="E18" s="49"/>
      <c r="G18" s="49"/>
      <c r="J18" s="49"/>
      <c r="M18" s="49"/>
    </row>
    <row r="19" spans="3:13">
      <c r="J19" s="49"/>
      <c r="M19" s="49"/>
    </row>
    <row r="20" spans="3:13">
      <c r="J20" s="49"/>
      <c r="M20" s="49"/>
    </row>
    <row r="21" spans="3:13">
      <c r="G21" s="49"/>
      <c r="J21" s="49"/>
      <c r="M21" s="49"/>
    </row>
    <row r="22" spans="3:13">
      <c r="G22" s="49"/>
      <c r="M22" s="49"/>
    </row>
    <row r="23" spans="3:13">
      <c r="M23" s="49"/>
    </row>
    <row r="24" spans="3:13">
      <c r="G24" s="49"/>
      <c r="M24" s="49"/>
    </row>
    <row r="25" spans="3:13">
      <c r="M25" s="49"/>
    </row>
    <row r="27" spans="3:13">
      <c r="G27" s="49"/>
    </row>
    <row r="31" spans="3:13">
      <c r="G31" s="49"/>
    </row>
    <row r="32" spans="3:13">
      <c r="G32" s="49"/>
    </row>
    <row r="33" spans="7:7">
      <c r="G33" s="49"/>
    </row>
  </sheetData>
  <mergeCells count="5">
    <mergeCell ref="O1:Q1"/>
    <mergeCell ref="C1:E1"/>
    <mergeCell ref="F1:G1"/>
    <mergeCell ref="J1:K1"/>
    <mergeCell ref="L1:M1"/>
  </mergeCells>
  <hyperlinks>
    <hyperlink ref="H4" r:id="rId1" xr:uid="{495F1E3A-843F-45D7-8008-7682A8A50F51}"/>
  </hyperlinks>
  <pageMargins left="0.7" right="0.7" top="0.78740157499999996" bottom="0.78740157499999996" header="0.3" footer="0.3"/>
  <pageSetup paperSize="9" orientation="portrait" horizontalDpi="90" verticalDpi="9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770f23f-a77d-44f2-8bd0-f0b3cb4f88c7" xsi:nil="true"/>
    <lcf76f155ced4ddcb4097134ff3c332f xmlns="8317a186-fac5-4dc0-b727-540da314ba7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E35E26D2EAF2C40AFEA76932BDAAFE3" ma:contentTypeVersion="14" ma:contentTypeDescription="Ein neues Dokument erstellen." ma:contentTypeScope="" ma:versionID="9c87526cf808b28929e429876038d819">
  <xsd:schema xmlns:xsd="http://www.w3.org/2001/XMLSchema" xmlns:xs="http://www.w3.org/2001/XMLSchema" xmlns:p="http://schemas.microsoft.com/office/2006/metadata/properties" xmlns:ns2="8317a186-fac5-4dc0-b727-540da314ba7f" xmlns:ns3="1770f23f-a77d-44f2-8bd0-f0b3cb4f88c7" targetNamespace="http://schemas.microsoft.com/office/2006/metadata/properties" ma:root="true" ma:fieldsID="ae4f4bbb3c1250cdcfb1df27ae38d2ee" ns2:_="" ns3:_="">
    <xsd:import namespace="8317a186-fac5-4dc0-b727-540da314ba7f"/>
    <xsd:import namespace="1770f23f-a77d-44f2-8bd0-f0b3cb4f88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7a186-fac5-4dc0-b727-540da314ba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85829c63-d2b0-4727-9c19-bab518527b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0f23f-a77d-44f2-8bd0-f0b3cb4f88c7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c9176c59-7e1f-4235-9a75-a8f42f5be16e}" ma:internalName="TaxCatchAll" ma:showField="CatchAllData" ma:web="1770f23f-a77d-44f2-8bd0-f0b3cb4f88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0134F5-FC32-42CD-BE9C-7459A1E054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395AF7-1190-4E0D-BCEB-71C3C156E0C7}">
  <ds:schemaRefs>
    <ds:schemaRef ds:uri="1770f23f-a77d-44f2-8bd0-f0b3cb4f88c7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317a186-fac5-4dc0-b727-540da314ba7f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CB331F-A5D3-4044-923B-C18C9890A7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7a186-fac5-4dc0-b727-540da314ba7f"/>
    <ds:schemaRef ds:uri="1770f23f-a77d-44f2-8bd0-f0b3cb4f88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Leuchten</vt:lpstr>
      <vt:lpstr>Taster_Schalter</vt:lpstr>
      <vt:lpstr>Sensoren</vt:lpstr>
      <vt:lpstr>Lautsprecher</vt:lpstr>
      <vt:lpstr>GSA</vt:lpstr>
      <vt:lpstr>Steckdosen</vt:lpstr>
      <vt:lpstr>Inst. Komponenten</vt:lpstr>
      <vt:lpstr>Zusätzliche Inst.-Komponenten</vt:lpstr>
      <vt:lpstr>dS-Komponenten</vt:lpstr>
      <vt:lpstr>Bauteilliste</vt:lpstr>
      <vt:lpstr>Bauteilliste_Neu</vt:lpstr>
    </vt:vector>
  </TitlesOfParts>
  <Company>Amstein Walthert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 Cyrill</dc:creator>
  <cp:lastModifiedBy>Feddern Timo TA.DCS.2201</cp:lastModifiedBy>
  <dcterms:created xsi:type="dcterms:W3CDTF">2020-08-03T09:48:52Z</dcterms:created>
  <dcterms:modified xsi:type="dcterms:W3CDTF">2023-11-10T10:39:34Z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0x0101005E35E26D2EAF2C40AFEA76932BDAAFE3</vt:lpwstr>
  </property>
</Properties>
</file>