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水電機關設備測試\Excel\"/>
    </mc:Choice>
  </mc:AlternateContent>
  <xr:revisionPtr revIDLastSave="0" documentId="13_ncr:1_{F9F2CA55-B04F-4F17-9394-E87A5E579092}" xr6:coauthVersionLast="36" xr6:coauthVersionMax="36" xr10:uidLastSave="{00000000-0000-0000-0000-000000000000}"/>
  <bookViews>
    <workbookView xWindow="0" yWindow="0" windowWidth="28800" windowHeight="11520" xr2:uid="{BEB3FD38-301F-44B7-A056-EDCBC4D4FEB5}"/>
  </bookViews>
  <sheets>
    <sheet name="統計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23" i="1" s="1"/>
  <c r="F25" i="1" s="1"/>
  <c r="F21" i="1"/>
</calcChain>
</file>

<file path=xl/sharedStrings.xml><?xml version="1.0" encoding="utf-8"?>
<sst xmlns="http://schemas.openxmlformats.org/spreadsheetml/2006/main" count="81" uniqueCount="51">
  <si>
    <t>交通部高速公路局</t>
    <phoneticPr fontId="1" type="noConversion"/>
  </si>
  <si>
    <t>中區養護工程分局水電設備統計表</t>
    <phoneticPr fontId="1" type="noConversion"/>
  </si>
  <si>
    <t>帳管單位：CA　中分局秘書室</t>
    <phoneticPr fontId="1" type="noConversion"/>
  </si>
  <si>
    <t>等帳截止日期:</t>
    <phoneticPr fontId="1" type="noConversion"/>
  </si>
  <si>
    <t>111/06/30</t>
    <phoneticPr fontId="1" type="noConversion"/>
  </si>
  <si>
    <t>列印日期：</t>
    <phoneticPr fontId="1" type="noConversion"/>
  </si>
  <si>
    <t>111/07/18</t>
    <phoneticPr fontId="1" type="noConversion"/>
  </si>
  <si>
    <t>項</t>
    <phoneticPr fontId="1" type="noConversion"/>
  </si>
  <si>
    <t>財產編號</t>
    <phoneticPr fontId="1" type="noConversion"/>
  </si>
  <si>
    <t>財產名稱</t>
    <phoneticPr fontId="1" type="noConversion"/>
  </si>
  <si>
    <t>廠號</t>
    <phoneticPr fontId="1" type="noConversion"/>
  </si>
  <si>
    <t>購置日期</t>
    <phoneticPr fontId="1" type="noConversion"/>
  </si>
  <si>
    <t>保管人</t>
    <phoneticPr fontId="1" type="noConversion"/>
  </si>
  <si>
    <t>存置地點</t>
    <phoneticPr fontId="1" type="noConversion"/>
  </si>
  <si>
    <t>共1頁</t>
    <phoneticPr fontId="1" type="noConversion"/>
  </si>
  <si>
    <t>第1頁</t>
    <phoneticPr fontId="1" type="noConversion"/>
  </si>
  <si>
    <t>，</t>
    <phoneticPr fontId="1" type="noConversion"/>
  </si>
  <si>
    <t>3140101-03
001283-CA</t>
    <phoneticPr fontId="1" type="noConversion"/>
  </si>
  <si>
    <t>110/04/12</t>
  </si>
  <si>
    <t>臺</t>
    <phoneticPr fontId="1" type="noConversion"/>
  </si>
  <si>
    <t>單位</t>
    <phoneticPr fontId="1" type="noConversion"/>
  </si>
  <si>
    <t>謝莉娥</t>
    <phoneticPr fontId="1" type="noConversion"/>
  </si>
  <si>
    <t>秘書室主任辦公室</t>
    <phoneticPr fontId="1" type="noConversion"/>
  </si>
  <si>
    <t>3 機械設備小計</t>
    <phoneticPr fontId="1" type="noConversion"/>
  </si>
  <si>
    <t>M700TA</t>
  </si>
  <si>
    <t>1年3月</t>
    <phoneticPr fontId="1" type="noConversion"/>
  </si>
  <si>
    <t>數量</t>
  </si>
  <si>
    <t>型號</t>
  </si>
  <si>
    <t>財產別名</t>
  </si>
  <si>
    <t>合計</t>
    <phoneticPr fontId="1" type="noConversion"/>
  </si>
  <si>
    <t>總計</t>
    <phoneticPr fontId="1" type="noConversion"/>
  </si>
  <si>
    <t>ASUS</t>
    <phoneticPr fontId="1" type="noConversion"/>
  </si>
  <si>
    <t>3140101-03
001329-CA</t>
    <phoneticPr fontId="1" type="noConversion"/>
  </si>
  <si>
    <t>Genuine</t>
    <phoneticPr fontId="1" type="noConversion"/>
  </si>
  <si>
    <t>14Xpro</t>
    <phoneticPr fontId="1" type="noConversion"/>
  </si>
  <si>
    <t>110/06/01</t>
    <phoneticPr fontId="1" type="noConversion"/>
  </si>
  <si>
    <t>1年1月</t>
    <phoneticPr fontId="1" type="noConversion"/>
  </si>
  <si>
    <t>5010106-03
001213-CA</t>
    <phoneticPr fontId="1" type="noConversion"/>
  </si>
  <si>
    <t>5010301-01B
000048-CA</t>
    <phoneticPr fontId="1" type="noConversion"/>
  </si>
  <si>
    <t>5010303-01A
000243-CA</t>
    <phoneticPr fontId="1" type="noConversion"/>
  </si>
  <si>
    <t>5010304-04
000025-CA</t>
    <phoneticPr fontId="1" type="noConversion"/>
  </si>
  <si>
    <t>個人電腦
個人電腦</t>
    <phoneticPr fontId="1" type="noConversion"/>
  </si>
  <si>
    <t>個人電腦
筆記型電腦</t>
    <phoneticPr fontId="1" type="noConversion"/>
  </si>
  <si>
    <t>桌
木製優質辦公桌</t>
    <phoneticPr fontId="1" type="noConversion"/>
  </si>
  <si>
    <t>鐵櫃
鐵製木紋面版公文
櫃</t>
    <phoneticPr fontId="1" type="noConversion"/>
  </si>
  <si>
    <t>沙發椅
沙發椅組</t>
    <phoneticPr fontId="1" type="noConversion"/>
  </si>
  <si>
    <t>冷(暖)氣機
一對一分離式冷氣機</t>
    <phoneticPr fontId="1" type="noConversion"/>
  </si>
  <si>
    <t>110/04/12</t>
    <phoneticPr fontId="1" type="noConversion"/>
  </si>
  <si>
    <t>5雜項設備小計</t>
    <phoneticPr fontId="1" type="noConversion"/>
  </si>
  <si>
    <t>年限</t>
    <phoneticPr fontId="1" type="noConversion"/>
  </si>
  <si>
    <t>年數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</si>
</sst>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distributed" vertical="center"/>
    </xf>
    <xf numFmtId="0" fontId="0" fillId="0" borderId="2" xfId="0" applyBorder="1" applyAlignment="1">
      <alignment horizontal="right" wrapText="1"/>
    </xf>
    <xf numFmtId="3" fontId="0" fillId="0" borderId="3" xfId="0" applyNumberFormat="1" applyBorder="1" applyAlignment="1">
      <alignment vertical="top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distributed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2ECC-EDC2-48A1-99E2-B0C3448F0725}">
  <dimension ref="A1:J26"/>
  <sheetViews>
    <sheetView tabSelected="1" workbookViewId="0">
      <selection activeCell="A21" sqref="A21:E22"/>
    </sheetView>
  </sheetViews>
  <sheetFormatPr defaultRowHeight="16.5" x14ac:dyDescent="0.25"/>
  <cols>
    <col min="1" max="1" width="6.25" customWidth="1"/>
    <col min="2" max="2" width="12.125" customWidth="1"/>
    <col min="3" max="3" width="18.375" customWidth="1"/>
    <col min="4" max="4" width="15.25" customWidth="1"/>
    <col min="5" max="5" width="14.375" bestFit="1" customWidth="1"/>
    <col min="6" max="6" width="9.5" bestFit="1" customWidth="1"/>
    <col min="7" max="7" width="7.5" bestFit="1" customWidth="1"/>
    <col min="8" max="8" width="14.5" customWidth="1"/>
    <col min="9" max="9" width="2.75" customWidth="1"/>
    <col min="10" max="10" width="20.5" customWidth="1"/>
  </cols>
  <sheetData>
    <row r="1" spans="1:10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x14ac:dyDescent="0.25">
      <c r="A3" s="1"/>
      <c r="B3" s="1"/>
      <c r="C3" s="1"/>
      <c r="H3" s="10" t="s">
        <v>5</v>
      </c>
      <c r="I3" s="17" t="s">
        <v>6</v>
      </c>
      <c r="J3" s="17"/>
    </row>
    <row r="4" spans="1:10" x14ac:dyDescent="0.25">
      <c r="A4" s="32" t="s">
        <v>2</v>
      </c>
      <c r="B4" s="32"/>
      <c r="C4" s="32"/>
      <c r="E4" s="1" t="s">
        <v>3</v>
      </c>
      <c r="F4" s="1" t="s">
        <v>4</v>
      </c>
      <c r="H4" s="2" t="s">
        <v>15</v>
      </c>
      <c r="I4" s="1" t="s">
        <v>16</v>
      </c>
      <c r="J4" s="2" t="s">
        <v>14</v>
      </c>
    </row>
    <row r="5" spans="1:10" x14ac:dyDescent="0.25">
      <c r="A5" s="31" t="s">
        <v>7</v>
      </c>
      <c r="B5" s="31" t="s">
        <v>8</v>
      </c>
      <c r="C5" s="8" t="s">
        <v>9</v>
      </c>
      <c r="D5" s="8" t="s">
        <v>10</v>
      </c>
      <c r="E5" s="31" t="s">
        <v>11</v>
      </c>
      <c r="F5" s="8" t="s">
        <v>20</v>
      </c>
      <c r="G5" s="8" t="s">
        <v>49</v>
      </c>
      <c r="H5" s="30" t="s">
        <v>12</v>
      </c>
      <c r="I5" s="29" t="s">
        <v>13</v>
      </c>
      <c r="J5" s="29"/>
    </row>
    <row r="6" spans="1:10" x14ac:dyDescent="0.25">
      <c r="A6" s="31"/>
      <c r="B6" s="31"/>
      <c r="C6" s="9" t="s">
        <v>28</v>
      </c>
      <c r="D6" s="9" t="s">
        <v>27</v>
      </c>
      <c r="E6" s="31"/>
      <c r="F6" s="9" t="s">
        <v>26</v>
      </c>
      <c r="G6" s="9" t="s">
        <v>50</v>
      </c>
      <c r="H6" s="30"/>
      <c r="I6" s="29"/>
      <c r="J6" s="29"/>
    </row>
    <row r="7" spans="1:10" ht="24.75" customHeight="1" x14ac:dyDescent="0.25">
      <c r="A7" s="15">
        <v>1</v>
      </c>
      <c r="B7" s="18" t="s">
        <v>17</v>
      </c>
      <c r="C7" s="18" t="s">
        <v>41</v>
      </c>
      <c r="D7" s="5" t="s">
        <v>31</v>
      </c>
      <c r="E7" s="15" t="s">
        <v>47</v>
      </c>
      <c r="F7" s="3" t="s">
        <v>19</v>
      </c>
      <c r="G7" s="3">
        <v>2</v>
      </c>
      <c r="H7" s="22" t="s">
        <v>21</v>
      </c>
      <c r="I7" s="24" t="s">
        <v>22</v>
      </c>
      <c r="J7" s="25"/>
    </row>
    <row r="8" spans="1:10" ht="24.75" customHeight="1" x14ac:dyDescent="0.25">
      <c r="A8" s="16"/>
      <c r="B8" s="19"/>
      <c r="C8" s="19"/>
      <c r="D8" s="6" t="s">
        <v>24</v>
      </c>
      <c r="E8" s="16"/>
      <c r="F8" s="4">
        <v>1000</v>
      </c>
      <c r="G8" s="7" t="s">
        <v>25</v>
      </c>
      <c r="H8" s="23"/>
      <c r="I8" s="26"/>
      <c r="J8" s="27"/>
    </row>
    <row r="9" spans="1:10" ht="24.75" customHeight="1" x14ac:dyDescent="0.25">
      <c r="A9" s="15">
        <v>2</v>
      </c>
      <c r="B9" s="18" t="s">
        <v>32</v>
      </c>
      <c r="C9" s="18" t="s">
        <v>42</v>
      </c>
      <c r="D9" s="5" t="s">
        <v>33</v>
      </c>
      <c r="E9" s="15" t="s">
        <v>35</v>
      </c>
      <c r="F9" s="3" t="s">
        <v>19</v>
      </c>
      <c r="G9" s="3">
        <v>2</v>
      </c>
      <c r="H9" s="22" t="s">
        <v>21</v>
      </c>
      <c r="I9" s="24" t="s">
        <v>22</v>
      </c>
      <c r="J9" s="25"/>
    </row>
    <row r="10" spans="1:10" ht="24.75" customHeight="1" x14ac:dyDescent="0.25">
      <c r="A10" s="16"/>
      <c r="B10" s="19"/>
      <c r="C10" s="19"/>
      <c r="D10" s="6" t="s">
        <v>34</v>
      </c>
      <c r="E10" s="16"/>
      <c r="F10" s="4">
        <v>1000</v>
      </c>
      <c r="G10" s="7" t="s">
        <v>36</v>
      </c>
      <c r="H10" s="23"/>
      <c r="I10" s="26"/>
      <c r="J10" s="27"/>
    </row>
    <row r="11" spans="1:10" ht="24.75" customHeight="1" x14ac:dyDescent="0.25">
      <c r="A11" s="11" t="s">
        <v>23</v>
      </c>
      <c r="B11" s="11"/>
      <c r="C11" s="11"/>
      <c r="D11" s="11"/>
      <c r="E11" s="11"/>
      <c r="F11" s="13">
        <f>F8+F10</f>
        <v>2000</v>
      </c>
      <c r="G11" s="15"/>
      <c r="H11" s="15"/>
      <c r="I11" s="15"/>
      <c r="J11" s="15"/>
    </row>
    <row r="12" spans="1:10" ht="0.75" customHeight="1" x14ac:dyDescent="0.25">
      <c r="A12" s="12"/>
      <c r="B12" s="12"/>
      <c r="C12" s="12"/>
      <c r="D12" s="12"/>
      <c r="E12" s="12"/>
      <c r="F12" s="14"/>
      <c r="G12" s="16"/>
      <c r="H12" s="16"/>
      <c r="I12" s="16"/>
      <c r="J12" s="16"/>
    </row>
    <row r="13" spans="1:10" ht="24.75" customHeight="1" x14ac:dyDescent="0.25">
      <c r="A13" s="15">
        <v>1</v>
      </c>
      <c r="B13" s="18" t="s">
        <v>37</v>
      </c>
      <c r="C13" s="20" t="s">
        <v>46</v>
      </c>
      <c r="D13" s="5" t="s">
        <v>31</v>
      </c>
      <c r="E13" s="15" t="s">
        <v>18</v>
      </c>
      <c r="F13" s="3" t="s">
        <v>19</v>
      </c>
      <c r="G13" s="3">
        <v>2</v>
      </c>
      <c r="H13" s="22" t="s">
        <v>21</v>
      </c>
      <c r="I13" s="24" t="s">
        <v>22</v>
      </c>
      <c r="J13" s="25"/>
    </row>
    <row r="14" spans="1:10" ht="24.75" customHeight="1" x14ac:dyDescent="0.25">
      <c r="A14" s="16"/>
      <c r="B14" s="19"/>
      <c r="C14" s="21"/>
      <c r="D14" s="6" t="s">
        <v>24</v>
      </c>
      <c r="E14" s="16"/>
      <c r="F14" s="4">
        <v>1000</v>
      </c>
      <c r="G14" s="7" t="s">
        <v>25</v>
      </c>
      <c r="H14" s="23"/>
      <c r="I14" s="26"/>
      <c r="J14" s="27"/>
    </row>
    <row r="15" spans="1:10" ht="24.75" customHeight="1" x14ac:dyDescent="0.25">
      <c r="A15" s="15">
        <v>2</v>
      </c>
      <c r="B15" s="18" t="s">
        <v>38</v>
      </c>
      <c r="C15" s="18" t="s">
        <v>43</v>
      </c>
      <c r="D15" s="5" t="s">
        <v>31</v>
      </c>
      <c r="E15" s="15" t="s">
        <v>18</v>
      </c>
      <c r="F15" s="3" t="s">
        <v>19</v>
      </c>
      <c r="G15" s="3">
        <v>2</v>
      </c>
      <c r="H15" s="22" t="s">
        <v>21</v>
      </c>
      <c r="I15" s="24" t="s">
        <v>22</v>
      </c>
      <c r="J15" s="25"/>
    </row>
    <row r="16" spans="1:10" ht="24.75" customHeight="1" x14ac:dyDescent="0.25">
      <c r="A16" s="16"/>
      <c r="B16" s="19"/>
      <c r="C16" s="19"/>
      <c r="D16" s="6" t="s">
        <v>24</v>
      </c>
      <c r="E16" s="16"/>
      <c r="F16" s="4">
        <v>1000</v>
      </c>
      <c r="G16" s="7" t="s">
        <v>25</v>
      </c>
      <c r="H16" s="23"/>
      <c r="I16" s="26"/>
      <c r="J16" s="27"/>
    </row>
    <row r="17" spans="1:10" ht="24.75" customHeight="1" x14ac:dyDescent="0.25">
      <c r="A17" s="15">
        <v>3</v>
      </c>
      <c r="B17" s="18" t="s">
        <v>39</v>
      </c>
      <c r="C17" s="20" t="s">
        <v>44</v>
      </c>
      <c r="D17" s="5" t="s">
        <v>31</v>
      </c>
      <c r="E17" s="15" t="s">
        <v>18</v>
      </c>
      <c r="F17" s="3" t="s">
        <v>19</v>
      </c>
      <c r="G17" s="3">
        <v>2</v>
      </c>
      <c r="H17" s="22" t="s">
        <v>21</v>
      </c>
      <c r="I17" s="24" t="s">
        <v>22</v>
      </c>
      <c r="J17" s="25"/>
    </row>
    <row r="18" spans="1:10" ht="24.75" customHeight="1" x14ac:dyDescent="0.25">
      <c r="A18" s="16"/>
      <c r="B18" s="19"/>
      <c r="C18" s="21"/>
      <c r="D18" s="6" t="s">
        <v>24</v>
      </c>
      <c r="E18" s="16"/>
      <c r="F18" s="4">
        <v>1000</v>
      </c>
      <c r="G18" s="7" t="s">
        <v>25</v>
      </c>
      <c r="H18" s="23"/>
      <c r="I18" s="26"/>
      <c r="J18" s="27"/>
    </row>
    <row r="19" spans="1:10" ht="24.75" customHeight="1" x14ac:dyDescent="0.25">
      <c r="A19" s="15">
        <v>4</v>
      </c>
      <c r="B19" s="18" t="s">
        <v>40</v>
      </c>
      <c r="C19" s="20" t="s">
        <v>45</v>
      </c>
      <c r="D19" s="5" t="s">
        <v>31</v>
      </c>
      <c r="E19" s="15" t="s">
        <v>18</v>
      </c>
      <c r="F19" s="3" t="s">
        <v>19</v>
      </c>
      <c r="G19" s="3">
        <v>2</v>
      </c>
      <c r="H19" s="22" t="s">
        <v>21</v>
      </c>
      <c r="I19" s="24" t="s">
        <v>22</v>
      </c>
      <c r="J19" s="25"/>
    </row>
    <row r="20" spans="1:10" x14ac:dyDescent="0.25">
      <c r="A20" s="16"/>
      <c r="B20" s="19"/>
      <c r="C20" s="21"/>
      <c r="D20" s="6" t="s">
        <v>24</v>
      </c>
      <c r="E20" s="16"/>
      <c r="F20" s="4">
        <v>1000</v>
      </c>
      <c r="G20" s="7" t="s">
        <v>25</v>
      </c>
      <c r="H20" s="23"/>
      <c r="I20" s="26"/>
      <c r="J20" s="27"/>
    </row>
    <row r="21" spans="1:10" ht="24.75" customHeight="1" x14ac:dyDescent="0.25">
      <c r="A21" s="11" t="s">
        <v>48</v>
      </c>
      <c r="B21" s="11"/>
      <c r="C21" s="11"/>
      <c r="D21" s="11"/>
      <c r="E21" s="11"/>
      <c r="F21" s="13">
        <f>F14+F16+F18+F20</f>
        <v>4000</v>
      </c>
      <c r="G21" s="15"/>
      <c r="H21" s="15"/>
      <c r="I21" s="15"/>
      <c r="J21" s="15"/>
    </row>
    <row r="22" spans="1:10" ht="0.75" customHeight="1" x14ac:dyDescent="0.25">
      <c r="A22" s="12"/>
      <c r="B22" s="12"/>
      <c r="C22" s="12"/>
      <c r="D22" s="12"/>
      <c r="E22" s="12"/>
      <c r="F22" s="14"/>
      <c r="G22" s="16"/>
      <c r="H22" s="16"/>
      <c r="I22" s="16"/>
      <c r="J22" s="16"/>
    </row>
    <row r="23" spans="1:10" ht="24.75" customHeight="1" x14ac:dyDescent="0.25">
      <c r="A23" s="11" t="s">
        <v>29</v>
      </c>
      <c r="B23" s="11"/>
      <c r="C23" s="11"/>
      <c r="D23" s="11"/>
      <c r="E23" s="11"/>
      <c r="F23" s="13">
        <f>F21+F11</f>
        <v>6000</v>
      </c>
      <c r="G23" s="15"/>
      <c r="H23" s="15"/>
      <c r="I23" s="15"/>
      <c r="J23" s="15"/>
    </row>
    <row r="24" spans="1:10" ht="0.75" customHeight="1" x14ac:dyDescent="0.25">
      <c r="A24" s="12"/>
      <c r="B24" s="12"/>
      <c r="C24" s="12"/>
      <c r="D24" s="12"/>
      <c r="E24" s="12"/>
      <c r="F24" s="14"/>
      <c r="G24" s="16"/>
      <c r="H24" s="16"/>
      <c r="I24" s="16"/>
      <c r="J24" s="16"/>
    </row>
    <row r="25" spans="1:10" ht="24.75" customHeight="1" x14ac:dyDescent="0.25">
      <c r="A25" s="11" t="s">
        <v>30</v>
      </c>
      <c r="B25" s="11"/>
      <c r="C25" s="11"/>
      <c r="D25" s="11"/>
      <c r="E25" s="11"/>
      <c r="F25" s="13">
        <f>F23</f>
        <v>6000</v>
      </c>
      <c r="G25" s="15"/>
      <c r="H25" s="15"/>
      <c r="I25" s="15"/>
      <c r="J25" s="15"/>
    </row>
    <row r="26" spans="1:10" ht="0.75" customHeight="1" x14ac:dyDescent="0.25">
      <c r="A26" s="12"/>
      <c r="B26" s="12"/>
      <c r="C26" s="12"/>
      <c r="D26" s="12"/>
      <c r="E26" s="12"/>
      <c r="F26" s="14"/>
      <c r="G26" s="16"/>
      <c r="H26" s="16"/>
      <c r="I26" s="16"/>
      <c r="J26" s="16"/>
    </row>
  </sheetData>
  <mergeCells count="57">
    <mergeCell ref="A1:J1"/>
    <mergeCell ref="A2:J2"/>
    <mergeCell ref="I5:J6"/>
    <mergeCell ref="H5:H6"/>
    <mergeCell ref="A5:A6"/>
    <mergeCell ref="B5:B6"/>
    <mergeCell ref="E5:E6"/>
    <mergeCell ref="A4:C4"/>
    <mergeCell ref="A7:A8"/>
    <mergeCell ref="B7:B8"/>
    <mergeCell ref="E7:E8"/>
    <mergeCell ref="H7:H8"/>
    <mergeCell ref="I7:J8"/>
    <mergeCell ref="H9:H10"/>
    <mergeCell ref="I9:J10"/>
    <mergeCell ref="A13:A14"/>
    <mergeCell ref="B13:B14"/>
    <mergeCell ref="E13:E14"/>
    <mergeCell ref="H13:H14"/>
    <mergeCell ref="I13:J14"/>
    <mergeCell ref="F11:F12"/>
    <mergeCell ref="G11:J12"/>
    <mergeCell ref="A9:A10"/>
    <mergeCell ref="B9:B10"/>
    <mergeCell ref="E9:E10"/>
    <mergeCell ref="A15:A16"/>
    <mergeCell ref="B15:B16"/>
    <mergeCell ref="E15:E16"/>
    <mergeCell ref="H15:H16"/>
    <mergeCell ref="I15:J16"/>
    <mergeCell ref="A17:A18"/>
    <mergeCell ref="B17:B18"/>
    <mergeCell ref="E17:E18"/>
    <mergeCell ref="H17:H18"/>
    <mergeCell ref="I17:J18"/>
    <mergeCell ref="A19:A20"/>
    <mergeCell ref="B19:B20"/>
    <mergeCell ref="E19:E20"/>
    <mergeCell ref="H19:H20"/>
    <mergeCell ref="I19:J20"/>
    <mergeCell ref="C19:C20"/>
    <mergeCell ref="A25:E26"/>
    <mergeCell ref="F25:F26"/>
    <mergeCell ref="G25:J26"/>
    <mergeCell ref="I3:J3"/>
    <mergeCell ref="A21:E22"/>
    <mergeCell ref="F21:F22"/>
    <mergeCell ref="G21:J22"/>
    <mergeCell ref="A23:E24"/>
    <mergeCell ref="F23:F24"/>
    <mergeCell ref="G23:J24"/>
    <mergeCell ref="C7:C8"/>
    <mergeCell ref="C9:C10"/>
    <mergeCell ref="C13:C14"/>
    <mergeCell ref="C15:C16"/>
    <mergeCell ref="C17:C18"/>
    <mergeCell ref="A11:E12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統計表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2022-07-28T01:28:03Z</cp:lastPrinted>
  <dcterms:created xsi:type="dcterms:W3CDTF">2022-07-25T01:29:51Z</dcterms:created>
  <dcterms:modified xsi:type="dcterms:W3CDTF">2022-08-03T01:45:42Z</dcterms:modified>
</cp:coreProperties>
</file>