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Shamil_10APR2021\"/>
    </mc:Choice>
  </mc:AlternateContent>
  <xr:revisionPtr revIDLastSave="0" documentId="13_ncr:1_{84180169-434A-4957-BD8B-F2FEF2A8F535}" xr6:coauthVersionLast="46" xr6:coauthVersionMax="46" xr10:uidLastSave="{00000000-0000-0000-0000-000000000000}"/>
  <bookViews>
    <workbookView xWindow="-110" yWindow="-110" windowWidth="19420" windowHeight="10420" firstSheet="13" activeTab="14" xr2:uid="{00000000-000D-0000-FFFF-FFFF00000000}"/>
  </bookViews>
  <sheets>
    <sheet name="Population " sheetId="5" r:id="rId1"/>
    <sheet name="Employment Rate" sheetId="6" r:id="rId2"/>
    <sheet name="Inflation Value" sheetId="7" r:id="rId3"/>
    <sheet name="GDP Value" sheetId="8" r:id="rId4"/>
    <sheet name="Unemployment Rate" sheetId="9" r:id="rId5"/>
    <sheet name="Average Land Costs Acre" sheetId="11" r:id="rId6"/>
    <sheet name="Average Asking Sale Price" sheetId="12" r:id="rId7"/>
    <sheet name="Gross Rental Rate PSF" sheetId="13" r:id="rId8"/>
    <sheet name="TMI" sheetId="14" r:id="rId9"/>
    <sheet name="Average Net Asking Lease Rate" sheetId="15" r:id="rId10"/>
    <sheet name="Under Construction" sheetId="16" r:id="rId11"/>
    <sheet name="New Supply YTD" sheetId="17" r:id="rId12"/>
    <sheet name="New Supply" sheetId="18" r:id="rId13"/>
    <sheet name="Absorption YTD" sheetId="19" r:id="rId14"/>
    <sheet name="Absorption " sheetId="20" r:id="rId15"/>
    <sheet name="Availability Rate" sheetId="21" r:id="rId16"/>
    <sheet name="Total Available" sheetId="22" r:id="rId17"/>
    <sheet name="Inventory" sheetId="23" r:id="rId18"/>
    <sheet name="R&amp;Variables" sheetId="24" r:id="rId19"/>
    <sheet name="Sheet1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4" l="1"/>
  <c r="C7" i="24"/>
  <c r="C6" i="24"/>
  <c r="C5" i="24"/>
  <c r="C4" i="24"/>
  <c r="C3" i="24"/>
  <c r="B8" i="24"/>
  <c r="B5" i="24"/>
  <c r="B6" i="24"/>
  <c r="B4" i="24"/>
  <c r="B3" i="24"/>
  <c r="B7" i="24"/>
</calcChain>
</file>

<file path=xl/sharedStrings.xml><?xml version="1.0" encoding="utf-8"?>
<sst xmlns="http://schemas.openxmlformats.org/spreadsheetml/2006/main" count="483" uniqueCount="44">
  <si>
    <t>Inventory</t>
  </si>
  <si>
    <t>Total Available</t>
  </si>
  <si>
    <t>Availability Rate</t>
  </si>
  <si>
    <t>Absorption</t>
  </si>
  <si>
    <t>Absorption YTD</t>
  </si>
  <si>
    <t>New Supply</t>
  </si>
  <si>
    <t>New Supply YTD</t>
  </si>
  <si>
    <t>Under Construction</t>
  </si>
  <si>
    <t>Average Net Asking Lease Rate ($/sq. ft.)</t>
  </si>
  <si>
    <t>TMI ($/sq. ft.)</t>
  </si>
  <si>
    <t>Gross Rental Rate PSF ($/sq. ft.)</t>
  </si>
  <si>
    <t>Average Asking Sale Price ($/sq. ft.)</t>
  </si>
  <si>
    <t>Average Land Costs $/Acre</t>
  </si>
  <si>
    <t>Employment Rate (%)</t>
  </si>
  <si>
    <t>Population (thusands)</t>
  </si>
  <si>
    <t>Unemployment rate (%)</t>
  </si>
  <si>
    <t>GDP Value (Million CAD)</t>
  </si>
  <si>
    <t>Inflation Value (2002 = 100)</t>
  </si>
  <si>
    <t>Vacancy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</si>
  <si>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</si>
  <si>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</si>
  <si>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</si>
  <si>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</si>
  <si>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</si>
  <si>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</si>
  <si>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</si>
  <si>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</si>
  <si>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</si>
  <si>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</si>
  <si>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</si>
  <si>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</si>
  <si>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</si>
  <si>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</si>
  <si>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</si>
  <si>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</si>
  <si>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</si>
  <si>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</si>
  <si>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</si>
  <si>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</si>
  <si>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</si>
  <si>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</si>
  <si>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</si>
  <si>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</si>
  <si>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Standardised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</si>
</sst>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5EC0A-232E-4092-92BA-78F5692EE471}" name="Table1" displayName="Table1" ref="B2:C8" totalsRowShown="0" headerRowDxfId="3" dataDxfId="2">
  <autoFilter ref="B2:C8" xr:uid="{1BFFE080-F0A7-4FFD-AAC7-3D4A7F9EEAAE}"/>
  <sortState xmlns:xlrd2="http://schemas.microsoft.com/office/spreadsheetml/2017/richdata2" ref="B3:C8">
    <sortCondition descending="1" ref="C2:C8"/>
  </sortState>
  <tableColumns count="2">
    <tableColumn id="1" xr3:uid="{17097DBA-4D96-48FC-92D4-C8D4551F7C5B}" name="Standardised Variable" dataDxfId="1"/>
    <tableColumn id="2" xr3:uid="{C8DCAF38-8FC9-4ED9-A804-E3D1236713B4}" name="Multiple 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114C-42BB-476D-B2B8-4D0130866C95}">
  <dimension ref="A1:G18"/>
  <sheetViews>
    <sheetView workbookViewId="0">
      <selection activeCell="G8" sqref="G8"/>
    </sheetView>
  </sheetViews>
  <sheetFormatPr defaultRowHeight="14.5" x14ac:dyDescent="0.35"/>
  <cols>
    <col min="1" max="1" width="20.81640625" bestFit="1" customWidth="1"/>
    <col min="2" max="2" width="12.7265625" bestFit="1" customWidth="1"/>
    <col min="3" max="3" width="14.54296875" bestFit="1" customWidth="1"/>
    <col min="4" max="5" width="12" bestFit="1" customWidth="1"/>
    <col min="6" max="6" width="13.453125" bestFit="1" customWidth="1"/>
    <col min="7" max="7" width="12.7265625" bestFit="1" customWidth="1"/>
  </cols>
  <sheetData>
    <row r="1" spans="1:7" x14ac:dyDescent="0.35">
      <c r="A1" t="s">
        <v>19</v>
      </c>
    </row>
    <row r="2" spans="1:7" ht="15" thickBot="1" x14ac:dyDescent="0.4"/>
    <row r="3" spans="1:7" x14ac:dyDescent="0.35">
      <c r="A3" s="5" t="s">
        <v>20</v>
      </c>
      <c r="B3" s="5"/>
    </row>
    <row r="4" spans="1:7" x14ac:dyDescent="0.35">
      <c r="A4" s="2" t="s">
        <v>21</v>
      </c>
      <c r="B4" s="2">
        <v>0.34977132580531961</v>
      </c>
    </row>
    <row r="5" spans="1:7" x14ac:dyDescent="0.35">
      <c r="A5" s="2" t="s">
        <v>22</v>
      </c>
      <c r="B5" s="2">
        <v>0.12233998035561104</v>
      </c>
    </row>
    <row r="6" spans="1:7" x14ac:dyDescent="0.35">
      <c r="A6" s="2" t="s">
        <v>23</v>
      </c>
      <c r="B6" s="2">
        <v>0.11047970981987607</v>
      </c>
    </row>
    <row r="7" spans="1:7" x14ac:dyDescent="0.35">
      <c r="A7" s="2" t="s">
        <v>24</v>
      </c>
      <c r="B7" s="2">
        <v>6.7027735272749541E-3</v>
      </c>
    </row>
    <row r="8" spans="1:7" ht="15" thickBot="1" x14ac:dyDescent="0.4">
      <c r="A8" s="3" t="s">
        <v>25</v>
      </c>
      <c r="B8" s="3">
        <v>76</v>
      </c>
    </row>
    <row r="10" spans="1:7" ht="15" thickBot="1" x14ac:dyDescent="0.4">
      <c r="A10" t="s">
        <v>26</v>
      </c>
    </row>
    <row r="11" spans="1:7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7" x14ac:dyDescent="0.35">
      <c r="A12" s="2" t="s">
        <v>27</v>
      </c>
      <c r="B12" s="2">
        <v>1</v>
      </c>
      <c r="C12" s="2">
        <v>4.6342867479680578E-4</v>
      </c>
      <c r="D12" s="2">
        <v>4.6342867479680578E-4</v>
      </c>
      <c r="E12" s="2">
        <v>10.315108747899195</v>
      </c>
      <c r="F12" s="2">
        <v>1.9538589478524607E-3</v>
      </c>
    </row>
    <row r="13" spans="1:7" x14ac:dyDescent="0.35">
      <c r="A13" s="2" t="s">
        <v>28</v>
      </c>
      <c r="B13" s="2">
        <v>74</v>
      </c>
      <c r="C13" s="2">
        <v>3.3246107988874072E-3</v>
      </c>
      <c r="D13" s="2">
        <v>4.4927172957937935E-5</v>
      </c>
      <c r="E13" s="2"/>
      <c r="F13" s="2"/>
    </row>
    <row r="14" spans="1:7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7" ht="15" thickBot="1" x14ac:dyDescent="0.4"/>
    <row r="16" spans="1:7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</row>
    <row r="17" spans="1:7" x14ac:dyDescent="0.35">
      <c r="A17" s="2" t="s">
        <v>30</v>
      </c>
      <c r="B17" s="2">
        <v>8.1973684210526337E-3</v>
      </c>
      <c r="C17" s="2">
        <v>7.6886085386397866E-4</v>
      </c>
      <c r="D17" s="2">
        <v>10.661706054946132</v>
      </c>
      <c r="E17" s="2">
        <v>1.3088175940064431E-16</v>
      </c>
      <c r="F17" s="2">
        <v>6.6653797279867047E-3</v>
      </c>
      <c r="G17" s="2">
        <v>9.7293571141185628E-3</v>
      </c>
    </row>
    <row r="18" spans="1:7" ht="15" thickBot="1" x14ac:dyDescent="0.4">
      <c r="A18" s="3" t="s">
        <v>14</v>
      </c>
      <c r="B18" s="3">
        <v>-2.4693613994331729E-3</v>
      </c>
      <c r="C18" s="3">
        <v>7.6886085386397866E-4</v>
      </c>
      <c r="D18" s="3">
        <v>-3.2117143004786595</v>
      </c>
      <c r="E18" s="3">
        <v>1.9538589478525176E-3</v>
      </c>
      <c r="F18" s="3">
        <v>-4.001350092499102E-3</v>
      </c>
      <c r="G18" s="3">
        <v>-9.3737270636724368E-4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722F-1CC7-4D3A-A5E5-A3C1600895DD}">
  <dimension ref="A1:I18"/>
  <sheetViews>
    <sheetView workbookViewId="0">
      <selection sqref="A1:XFD1048576"/>
    </sheetView>
  </sheetViews>
  <sheetFormatPr defaultRowHeight="14.5" x14ac:dyDescent="0.35"/>
  <cols>
    <col min="1" max="1" width="37.7265625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0.38741553880997842</v>
      </c>
    </row>
    <row r="5" spans="1:9" x14ac:dyDescent="0.35">
      <c r="A5" s="2" t="s">
        <v>22</v>
      </c>
      <c r="B5" s="2">
        <v>0.15009079971142589</v>
      </c>
    </row>
    <row r="6" spans="1:9" x14ac:dyDescent="0.35">
      <c r="A6" s="2" t="s">
        <v>23</v>
      </c>
      <c r="B6" s="2">
        <v>0.13860554024806676</v>
      </c>
    </row>
    <row r="7" spans="1:9" x14ac:dyDescent="0.35">
      <c r="A7" s="2" t="s">
        <v>24</v>
      </c>
      <c r="B7" s="2">
        <v>6.5959545338570569E-3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5.6854987394371233E-4</v>
      </c>
      <c r="D12" s="2">
        <v>5.6854987394371233E-4</v>
      </c>
      <c r="E12" s="2">
        <v>13.068124424202484</v>
      </c>
      <c r="F12" s="2">
        <v>5.4519321414715522E-4</v>
      </c>
    </row>
    <row r="13" spans="1:9" x14ac:dyDescent="0.35">
      <c r="A13" s="2" t="s">
        <v>28</v>
      </c>
      <c r="B13" s="2">
        <v>74</v>
      </c>
      <c r="C13" s="2">
        <v>3.2194895997405006E-3</v>
      </c>
      <c r="D13" s="2">
        <v>4.3506616212709467E-5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8.1973684210526372E-3</v>
      </c>
      <c r="C17" s="2">
        <v>7.5660787498083796E-4</v>
      </c>
      <c r="D17" s="2">
        <v>10.834368359251146</v>
      </c>
      <c r="E17" s="2">
        <v>6.3034350535673364E-17</v>
      </c>
      <c r="F17" s="2">
        <v>6.6897943213568992E-3</v>
      </c>
      <c r="G17" s="2">
        <v>9.7049425207483761E-3</v>
      </c>
      <c r="H17" s="2">
        <v>6.6897943213568992E-3</v>
      </c>
      <c r="I17" s="2">
        <v>9.7049425207483761E-3</v>
      </c>
    </row>
    <row r="18" spans="1:9" ht="15" thickBot="1" x14ac:dyDescent="0.4">
      <c r="A18" s="3" t="s">
        <v>8</v>
      </c>
      <c r="B18" s="3">
        <v>-2.7351269429399792E-3</v>
      </c>
      <c r="C18" s="3">
        <v>7.5660787498083796E-4</v>
      </c>
      <c r="D18" s="3">
        <v>-3.6149860890745416</v>
      </c>
      <c r="E18" s="3">
        <v>5.4519321414716433E-4</v>
      </c>
      <c r="F18" s="3">
        <v>-4.2427010426357176E-3</v>
      </c>
      <c r="G18" s="3">
        <v>-1.2275528432442412E-3</v>
      </c>
      <c r="H18" s="3">
        <v>-4.2427010426357176E-3</v>
      </c>
      <c r="I18" s="3">
        <v>-1.2275528432442412E-3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D550-1E98-4A14-8BBC-24164E8ED41C}">
  <dimension ref="A1:G18"/>
  <sheetViews>
    <sheetView workbookViewId="0">
      <selection activeCell="H20" sqref="H16:I20"/>
    </sheetView>
  </sheetViews>
  <sheetFormatPr defaultRowHeight="14.5" x14ac:dyDescent="0.35"/>
  <cols>
    <col min="1" max="1" width="18.453125" bestFit="1" customWidth="1"/>
    <col min="2" max="2" width="12.7265625" bestFit="1" customWidth="1"/>
    <col min="3" max="3" width="14.54296875" bestFit="1" customWidth="1"/>
    <col min="4" max="5" width="12" bestFit="1" customWidth="1"/>
    <col min="6" max="6" width="13.453125" bestFit="1" customWidth="1"/>
    <col min="7" max="7" width="12" bestFit="1" customWidth="1"/>
    <col min="8" max="8" width="12.453125" bestFit="1" customWidth="1"/>
    <col min="9" max="9" width="12.54296875" bestFit="1" customWidth="1"/>
  </cols>
  <sheetData>
    <row r="1" spans="1:7" x14ac:dyDescent="0.35">
      <c r="A1" t="s">
        <v>19</v>
      </c>
    </row>
    <row r="2" spans="1:7" ht="15" thickBot="1" x14ac:dyDescent="0.4"/>
    <row r="3" spans="1:7" x14ac:dyDescent="0.35">
      <c r="A3" s="5" t="s">
        <v>20</v>
      </c>
      <c r="B3" s="5"/>
    </row>
    <row r="4" spans="1:7" x14ac:dyDescent="0.35">
      <c r="A4" s="2" t="s">
        <v>21</v>
      </c>
      <c r="B4" s="2">
        <v>4.6604125940898147E-2</v>
      </c>
    </row>
    <row r="5" spans="1:7" x14ac:dyDescent="0.35">
      <c r="A5" s="2" t="s">
        <v>22</v>
      </c>
      <c r="B5" s="2">
        <v>2.1719445547150953E-3</v>
      </c>
    </row>
    <row r="6" spans="1:7" x14ac:dyDescent="0.35">
      <c r="A6" s="2" t="s">
        <v>23</v>
      </c>
      <c r="B6" s="2">
        <v>-1.1312218356707674E-2</v>
      </c>
    </row>
    <row r="7" spans="1:7" x14ac:dyDescent="0.35">
      <c r="A7" s="2" t="s">
        <v>24</v>
      </c>
      <c r="B7" s="2">
        <v>7.1469253093941103E-3</v>
      </c>
    </row>
    <row r="8" spans="1:7" ht="15" thickBot="1" x14ac:dyDescent="0.4">
      <c r="A8" s="3" t="s">
        <v>25</v>
      </c>
      <c r="B8" s="3">
        <v>76</v>
      </c>
    </row>
    <row r="10" spans="1:7" ht="15" thickBot="1" x14ac:dyDescent="0.4">
      <c r="A10" t="s">
        <v>26</v>
      </c>
    </row>
    <row r="11" spans="1:7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7" x14ac:dyDescent="0.35">
      <c r="A12" s="2" t="s">
        <v>27</v>
      </c>
      <c r="B12" s="2">
        <v>1</v>
      </c>
      <c r="C12" s="2">
        <v>8.2274117079142624E-6</v>
      </c>
      <c r="D12" s="2">
        <v>8.2274117079142624E-6</v>
      </c>
      <c r="E12" s="2">
        <v>0.1610737402820302</v>
      </c>
      <c r="F12" s="2">
        <v>0.68932649999208739</v>
      </c>
    </row>
    <row r="13" spans="1:7" x14ac:dyDescent="0.35">
      <c r="A13" s="2" t="s">
        <v>28</v>
      </c>
      <c r="B13" s="2">
        <v>74</v>
      </c>
      <c r="C13" s="2">
        <v>3.7798120619762987E-3</v>
      </c>
      <c r="D13" s="2">
        <v>5.1078541378058093E-5</v>
      </c>
      <c r="E13" s="2"/>
      <c r="F13" s="2"/>
    </row>
    <row r="14" spans="1:7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7" ht="15" thickBot="1" x14ac:dyDescent="0.4"/>
    <row r="16" spans="1:7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</row>
    <row r="17" spans="1:7" x14ac:dyDescent="0.35">
      <c r="A17" s="2" t="s">
        <v>30</v>
      </c>
      <c r="B17" s="2">
        <v>8.1973684210526372E-3</v>
      </c>
      <c r="C17" s="2">
        <v>8.1980855738637067E-4</v>
      </c>
      <c r="D17" s="2">
        <v>9.9991252191690272</v>
      </c>
      <c r="E17" s="2">
        <v>2.2124890837978229E-15</v>
      </c>
      <c r="F17" s="2">
        <v>6.5638642127387589E-3</v>
      </c>
      <c r="G17" s="2">
        <v>9.8308726293665147E-3</v>
      </c>
    </row>
    <row r="18" spans="1:7" ht="15" thickBot="1" x14ac:dyDescent="0.4">
      <c r="A18" s="3" t="s">
        <v>7</v>
      </c>
      <c r="B18" s="3">
        <v>0</v>
      </c>
      <c r="C18" s="3">
        <v>0</v>
      </c>
      <c r="D18" s="3">
        <v>65535</v>
      </c>
      <c r="E18" s="3" t="e">
        <v>#NUM!</v>
      </c>
      <c r="F18" s="3">
        <v>0</v>
      </c>
      <c r="G18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29CB-97A0-48DC-93FB-61E676C4D4F8}">
  <dimension ref="A1:I18"/>
  <sheetViews>
    <sheetView workbookViewId="0">
      <selection sqref="A1:XFD1048576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6.8650863976419105E-2</v>
      </c>
    </row>
    <row r="5" spans="1:9" x14ac:dyDescent="0.35">
      <c r="A5" s="2" t="s">
        <v>22</v>
      </c>
      <c r="B5" s="2">
        <v>4.712941124708798E-3</v>
      </c>
    </row>
    <row r="6" spans="1:9" x14ac:dyDescent="0.35">
      <c r="A6" s="2" t="s">
        <v>23</v>
      </c>
      <c r="B6" s="2">
        <v>-8.7368839952275696E-3</v>
      </c>
    </row>
    <row r="7" spans="1:9" x14ac:dyDescent="0.35">
      <c r="A7" s="2" t="s">
        <v>24</v>
      </c>
      <c r="B7" s="2">
        <v>7.1378195878341209E-3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1.7852807017546598E-5</v>
      </c>
      <c r="D12" s="2">
        <v>1.7852807017546598E-5</v>
      </c>
      <c r="E12" s="2">
        <v>0.3504091006895631</v>
      </c>
      <c r="F12" s="2">
        <v>0.55568593644495701</v>
      </c>
    </row>
    <row r="13" spans="1:9" x14ac:dyDescent="0.35">
      <c r="A13" s="2" t="s">
        <v>28</v>
      </c>
      <c r="B13" s="2">
        <v>74</v>
      </c>
      <c r="C13" s="2">
        <v>3.7701866666666663E-3</v>
      </c>
      <c r="D13" s="2">
        <v>5.0948468468468466E-5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8.1973684210526372E-3</v>
      </c>
      <c r="C17" s="2">
        <v>8.1876405948931781E-4</v>
      </c>
      <c r="D17" s="2">
        <v>10.011881110372048</v>
      </c>
      <c r="E17" s="2">
        <v>2.0945846899586524E-15</v>
      </c>
      <c r="F17" s="2">
        <v>6.5659454202292612E-3</v>
      </c>
      <c r="G17" s="2">
        <v>9.8287914218760132E-3</v>
      </c>
      <c r="H17" s="2">
        <v>6.5659454202292612E-3</v>
      </c>
      <c r="I17" s="2">
        <v>9.8287914218760132E-3</v>
      </c>
    </row>
    <row r="18" spans="1:9" ht="15" thickBot="1" x14ac:dyDescent="0.4">
      <c r="A18" s="3" t="s">
        <v>6</v>
      </c>
      <c r="B18" s="3">
        <v>-4.8467035755655406E-4</v>
      </c>
      <c r="C18" s="3">
        <v>8.1876405948931781E-4</v>
      </c>
      <c r="D18" s="3">
        <v>-0.59195363052312555</v>
      </c>
      <c r="E18" s="3">
        <v>0.55568593644498732</v>
      </c>
      <c r="F18" s="3">
        <v>-2.1160933583799298E-3</v>
      </c>
      <c r="G18" s="3">
        <v>1.1467526432668216E-3</v>
      </c>
      <c r="H18" s="3">
        <v>-2.1160933583799298E-3</v>
      </c>
      <c r="I18" s="3">
        <v>1.1467526432668216E-3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DF32-60E2-44AF-A68D-7F3107A4B947}">
  <dimension ref="A1:I18"/>
  <sheetViews>
    <sheetView workbookViewId="0">
      <selection activeCell="J35" sqref="J35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6.8650863976419105E-2</v>
      </c>
    </row>
    <row r="5" spans="1:9" x14ac:dyDescent="0.35">
      <c r="A5" s="2" t="s">
        <v>22</v>
      </c>
      <c r="B5" s="2">
        <v>4.712941124708798E-3</v>
      </c>
    </row>
    <row r="6" spans="1:9" x14ac:dyDescent="0.35">
      <c r="A6" s="2" t="s">
        <v>23</v>
      </c>
      <c r="B6" s="2">
        <v>-8.7368839952275696E-3</v>
      </c>
    </row>
    <row r="7" spans="1:9" x14ac:dyDescent="0.35">
      <c r="A7" s="2" t="s">
        <v>24</v>
      </c>
      <c r="B7" s="2">
        <v>7.1378195878341209E-3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1.7852807017546598E-5</v>
      </c>
      <c r="D12" s="2">
        <v>1.7852807017546598E-5</v>
      </c>
      <c r="E12" s="2">
        <v>0.3504091006895631</v>
      </c>
      <c r="F12" s="2">
        <v>0.55568593644495701</v>
      </c>
    </row>
    <row r="13" spans="1:9" x14ac:dyDescent="0.35">
      <c r="A13" s="2" t="s">
        <v>28</v>
      </c>
      <c r="B13" s="2">
        <v>74</v>
      </c>
      <c r="C13" s="2">
        <v>3.7701866666666663E-3</v>
      </c>
      <c r="D13" s="2">
        <v>5.0948468468468466E-5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8.1973684210526372E-3</v>
      </c>
      <c r="C17" s="2">
        <v>8.1876405948931781E-4</v>
      </c>
      <c r="D17" s="2">
        <v>10.011881110372048</v>
      </c>
      <c r="E17" s="2">
        <v>2.0945846899586524E-15</v>
      </c>
      <c r="F17" s="2">
        <v>6.5659454202292612E-3</v>
      </c>
      <c r="G17" s="2">
        <v>9.8287914218760132E-3</v>
      </c>
      <c r="H17" s="2">
        <v>6.5659454202292612E-3</v>
      </c>
      <c r="I17" s="2">
        <v>9.8287914218760132E-3</v>
      </c>
    </row>
    <row r="18" spans="1:9" ht="15" thickBot="1" x14ac:dyDescent="0.4">
      <c r="A18" s="3" t="s">
        <v>5</v>
      </c>
      <c r="B18" s="3">
        <v>-4.8467035755655406E-4</v>
      </c>
      <c r="C18" s="3">
        <v>8.1876405948931781E-4</v>
      </c>
      <c r="D18" s="3">
        <v>-0.59195363052312555</v>
      </c>
      <c r="E18" s="3">
        <v>0.55568593644498732</v>
      </c>
      <c r="F18" s="3">
        <v>-2.1160933583799298E-3</v>
      </c>
      <c r="G18" s="3">
        <v>1.1467526432668216E-3</v>
      </c>
      <c r="H18" s="3">
        <v>-2.1160933583799298E-3</v>
      </c>
      <c r="I18" s="3">
        <v>1.1467526432668216E-3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7E38-A13B-4169-914A-489D1B98508F}">
  <dimension ref="A1:I18"/>
  <sheetViews>
    <sheetView workbookViewId="0">
      <selection sqref="A1:XFD1048576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0.38959880912933964</v>
      </c>
    </row>
    <row r="5" spans="1:9" x14ac:dyDescent="0.35">
      <c r="A5" s="2" t="s">
        <v>22</v>
      </c>
      <c r="B5" s="2">
        <v>0.15178723207499964</v>
      </c>
    </row>
    <row r="6" spans="1:9" x14ac:dyDescent="0.35">
      <c r="A6" s="2" t="s">
        <v>23</v>
      </c>
      <c r="B6" s="2">
        <v>0.14032489737331044</v>
      </c>
    </row>
    <row r="7" spans="1:9" x14ac:dyDescent="0.35">
      <c r="A7" s="2" t="s">
        <v>24</v>
      </c>
      <c r="B7" s="2">
        <v>6.5893684303261583E-3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5.7497602670136512E-4</v>
      </c>
      <c r="D12" s="2">
        <v>5.7497602670136512E-4</v>
      </c>
      <c r="E12" s="2">
        <v>13.242261373909356</v>
      </c>
      <c r="F12" s="2">
        <v>5.0387878473118946E-4</v>
      </c>
    </row>
    <row r="13" spans="1:9" x14ac:dyDescent="0.35">
      <c r="A13" s="2" t="s">
        <v>28</v>
      </c>
      <c r="B13" s="2">
        <v>74</v>
      </c>
      <c r="C13" s="2">
        <v>3.2130634469828478E-3</v>
      </c>
      <c r="D13" s="2">
        <v>4.3419776310579025E-5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8.1973684210526372E-3</v>
      </c>
      <c r="C17" s="2">
        <v>7.5585239709339365E-4</v>
      </c>
      <c r="D17" s="2">
        <v>10.845197359398947</v>
      </c>
      <c r="E17" s="2">
        <v>6.021671968217225E-17</v>
      </c>
      <c r="F17" s="2">
        <v>6.6912996439072794E-3</v>
      </c>
      <c r="G17" s="2">
        <v>9.703437198197995E-3</v>
      </c>
      <c r="H17" s="2">
        <v>6.6912996439072794E-3</v>
      </c>
      <c r="I17" s="2">
        <v>9.703437198197995E-3</v>
      </c>
    </row>
    <row r="18" spans="1:9" ht="15" thickBot="1" x14ac:dyDescent="0.4">
      <c r="A18" s="3" t="s">
        <v>4</v>
      </c>
      <c r="B18" s="3">
        <v>-2.7505406805834135E-3</v>
      </c>
      <c r="C18" s="3">
        <v>7.5585239709339387E-4</v>
      </c>
      <c r="D18" s="3">
        <v>-3.6389918073429803</v>
      </c>
      <c r="E18" s="3">
        <v>5.038787847311977E-4</v>
      </c>
      <c r="F18" s="3">
        <v>-4.2566094577287713E-3</v>
      </c>
      <c r="G18" s="3">
        <v>-1.2444719034380553E-3</v>
      </c>
      <c r="H18" s="3">
        <v>-4.2566094577287713E-3</v>
      </c>
      <c r="I18" s="3">
        <v>-1.2444719034380553E-3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6AF5-4A33-4867-8E69-9A340EBEDD70}">
  <dimension ref="A1:I18"/>
  <sheetViews>
    <sheetView tabSelected="1" workbookViewId="0">
      <selection sqref="A1:XFD1048576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7" width="12.7265625" bestFit="1" customWidth="1"/>
    <col min="8" max="8" width="12.453125" bestFit="1" customWidth="1"/>
    <col min="9" max="9" width="12.726562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0.28940029067575818</v>
      </c>
    </row>
    <row r="5" spans="1:9" x14ac:dyDescent="0.35">
      <c r="A5" s="2" t="s">
        <v>22</v>
      </c>
      <c r="B5" s="2">
        <v>8.3752528243213317E-2</v>
      </c>
    </row>
    <row r="6" spans="1:9" x14ac:dyDescent="0.35">
      <c r="A6" s="2" t="s">
        <v>23</v>
      </c>
      <c r="B6" s="2">
        <v>7.1370805651905386E-2</v>
      </c>
    </row>
    <row r="7" spans="1:9" x14ac:dyDescent="0.35">
      <c r="A7" s="2" t="s">
        <v>24</v>
      </c>
      <c r="B7" s="2">
        <v>6.8485366267606405E-3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3.1725788300614394E-4</v>
      </c>
      <c r="D12" s="2">
        <v>3.1725788300614394E-4</v>
      </c>
      <c r="E12" s="2">
        <v>6.7642064846460288</v>
      </c>
      <c r="F12" s="2">
        <v>1.1224502676273684E-2</v>
      </c>
    </row>
    <row r="13" spans="1:9" x14ac:dyDescent="0.35">
      <c r="A13" s="2" t="s">
        <v>28</v>
      </c>
      <c r="B13" s="2">
        <v>74</v>
      </c>
      <c r="C13" s="2">
        <v>3.470781590678069E-3</v>
      </c>
      <c r="D13" s="2">
        <v>4.6902453928082011E-5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8.1973684210526372E-3</v>
      </c>
      <c r="C17" s="2">
        <v>7.8558102808385689E-4</v>
      </c>
      <c r="D17" s="2">
        <v>10.434784099925601</v>
      </c>
      <c r="E17" s="2">
        <v>3.4329588584225784E-16</v>
      </c>
      <c r="F17" s="2">
        <v>6.6320640536065975E-3</v>
      </c>
      <c r="G17" s="2">
        <v>9.7626727884986761E-3</v>
      </c>
      <c r="H17" s="2">
        <v>6.6320640536065975E-3</v>
      </c>
      <c r="I17" s="2">
        <v>9.7626727884986761E-3</v>
      </c>
    </row>
    <row r="18" spans="1:9" ht="15" thickBot="1" x14ac:dyDescent="0.4">
      <c r="A18" s="3" t="s">
        <v>3</v>
      </c>
      <c r="B18" s="3">
        <v>-2.0431460615991672E-3</v>
      </c>
      <c r="C18" s="3">
        <v>7.8558102808385711E-4</v>
      </c>
      <c r="D18" s="3">
        <v>-2.600808813551275</v>
      </c>
      <c r="E18" s="3">
        <v>1.1224502676273852E-2</v>
      </c>
      <c r="F18" s="3">
        <v>-3.6084504290452074E-3</v>
      </c>
      <c r="G18" s="3">
        <v>-4.7784169415312702E-4</v>
      </c>
      <c r="H18" s="3">
        <v>-3.6084504290452074E-3</v>
      </c>
      <c r="I18" s="3">
        <v>-4.7784169415312702E-4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FF48-90A1-4852-8223-039D25E73FCF}">
  <dimension ref="A1:G18"/>
  <sheetViews>
    <sheetView workbookViewId="0">
      <selection activeCell="H20" sqref="H20"/>
    </sheetView>
  </sheetViews>
  <sheetFormatPr defaultRowHeight="14.5" x14ac:dyDescent="0.35"/>
  <cols>
    <col min="1" max="1" width="18" bestFit="1" customWidth="1"/>
    <col min="2" max="2" width="12" bestFit="1" customWidth="1"/>
    <col min="3" max="3" width="14.54296875" bestFit="1" customWidth="1"/>
    <col min="4" max="5" width="12" bestFit="1" customWidth="1"/>
    <col min="6" max="6" width="13.453125" bestFit="1" customWidth="1"/>
    <col min="7" max="7" width="12" bestFit="1" customWidth="1"/>
    <col min="8" max="8" width="12.453125" bestFit="1" customWidth="1"/>
    <col min="9" max="9" width="12.54296875" bestFit="1" customWidth="1"/>
  </cols>
  <sheetData>
    <row r="1" spans="1:7" x14ac:dyDescent="0.35">
      <c r="A1" t="s">
        <v>19</v>
      </c>
    </row>
    <row r="2" spans="1:7" ht="15" thickBot="1" x14ac:dyDescent="0.4"/>
    <row r="3" spans="1:7" x14ac:dyDescent="0.35">
      <c r="A3" s="5" t="s">
        <v>20</v>
      </c>
      <c r="B3" s="5"/>
    </row>
    <row r="4" spans="1:7" x14ac:dyDescent="0.35">
      <c r="A4" s="2" t="s">
        <v>21</v>
      </c>
      <c r="B4" s="2">
        <v>0.90977614098776838</v>
      </c>
    </row>
    <row r="5" spans="1:7" x14ac:dyDescent="0.35">
      <c r="A5" s="2" t="s">
        <v>22</v>
      </c>
      <c r="B5" s="2">
        <v>0.82769262671059574</v>
      </c>
    </row>
    <row r="6" spans="1:7" x14ac:dyDescent="0.35">
      <c r="A6" s="2" t="s">
        <v>23</v>
      </c>
      <c r="B6" s="2">
        <v>0.82536414869317132</v>
      </c>
    </row>
    <row r="7" spans="1:7" x14ac:dyDescent="0.35">
      <c r="A7" s="2" t="s">
        <v>24</v>
      </c>
      <c r="B7" s="2">
        <v>2.9699102080045308E-3</v>
      </c>
    </row>
    <row r="8" spans="1:7" ht="15" thickBot="1" x14ac:dyDescent="0.4">
      <c r="A8" s="3" t="s">
        <v>25</v>
      </c>
      <c r="B8" s="3">
        <v>76</v>
      </c>
    </row>
    <row r="10" spans="1:7" ht="15" thickBot="1" x14ac:dyDescent="0.4">
      <c r="A10" t="s">
        <v>26</v>
      </c>
    </row>
    <row r="11" spans="1:7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7" x14ac:dyDescent="0.35">
      <c r="A12" s="2" t="s">
        <v>27</v>
      </c>
      <c r="B12" s="2">
        <v>1</v>
      </c>
      <c r="C12" s="2">
        <v>3.135332342057109E-3</v>
      </c>
      <c r="D12" s="2">
        <v>3.135332342057109E-3</v>
      </c>
      <c r="E12" s="2">
        <v>355.46508084544348</v>
      </c>
      <c r="F12" s="2">
        <v>5.6102674930731646E-30</v>
      </c>
    </row>
    <row r="13" spans="1:7" x14ac:dyDescent="0.35">
      <c r="A13" s="2" t="s">
        <v>28</v>
      </c>
      <c r="B13" s="2">
        <v>74</v>
      </c>
      <c r="C13" s="2">
        <v>6.5270713162710406E-4</v>
      </c>
      <c r="D13" s="2">
        <v>8.8203666436095144E-6</v>
      </c>
      <c r="E13" s="2"/>
      <c r="F13" s="2"/>
    </row>
    <row r="14" spans="1:7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7" ht="15" thickBot="1" x14ac:dyDescent="0.4"/>
    <row r="16" spans="1:7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</row>
    <row r="17" spans="1:7" x14ac:dyDescent="0.35">
      <c r="A17" s="2" t="s">
        <v>30</v>
      </c>
      <c r="B17" s="2">
        <v>8.1973684210526355E-3</v>
      </c>
      <c r="C17" s="2">
        <v>3.4067206494951601E-4</v>
      </c>
      <c r="D17" s="2">
        <v>24.062344008944198</v>
      </c>
      <c r="E17" s="2">
        <v>1.0025860053753724E-36</v>
      </c>
      <c r="F17" s="2">
        <v>7.5185645140476206E-3</v>
      </c>
      <c r="G17" s="2">
        <v>8.8761723280576504E-3</v>
      </c>
    </row>
    <row r="18" spans="1:7" ht="15" thickBot="1" x14ac:dyDescent="0.4">
      <c r="A18" s="3" t="s">
        <v>2</v>
      </c>
      <c r="B18" s="3">
        <v>6.4229567118114688E-3</v>
      </c>
      <c r="C18" s="3">
        <v>3.4067206494951601E-4</v>
      </c>
      <c r="D18" s="3">
        <v>18.853781605965498</v>
      </c>
      <c r="E18" s="3">
        <v>5.6102674930734043E-30</v>
      </c>
      <c r="F18" s="3">
        <v>5.7441528048064539E-3</v>
      </c>
      <c r="G18" s="3">
        <v>7.1017606188164837E-3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DD35-6EC1-417E-9AE7-C013AD4E7C15}">
  <dimension ref="A1:I18"/>
  <sheetViews>
    <sheetView workbookViewId="0">
      <selection sqref="A1:XFD1048576"/>
    </sheetView>
  </sheetViews>
  <sheetFormatPr defaultRowHeight="14.5" x14ac:dyDescent="0.35"/>
  <cols>
    <col min="1" max="1" width="18" bestFit="1" customWidth="1"/>
    <col min="2" max="2" width="12" bestFit="1" customWidth="1"/>
    <col min="3" max="3" width="14.54296875" bestFit="1" customWidth="1"/>
    <col min="4" max="5" width="12" bestFit="1" customWidth="1"/>
    <col min="6" max="6" width="13.453125" bestFit="1" customWidth="1"/>
    <col min="7" max="7" width="12" bestFit="1" customWidth="1"/>
    <col min="8" max="8" width="12.453125" bestFit="1" customWidth="1"/>
    <col min="9" max="9" width="12.5429687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0.90997921528860481</v>
      </c>
    </row>
    <row r="5" spans="1:9" x14ac:dyDescent="0.35">
      <c r="A5" s="2" t="s">
        <v>22</v>
      </c>
      <c r="B5" s="2">
        <v>0.82806217225726508</v>
      </c>
    </row>
    <row r="6" spans="1:9" x14ac:dyDescent="0.35">
      <c r="A6" s="2" t="s">
        <v>23</v>
      </c>
      <c r="B6" s="2">
        <v>0.82573868809857953</v>
      </c>
    </row>
    <row r="7" spans="1:9" x14ac:dyDescent="0.35">
      <c r="A7" s="2" t="s">
        <v>24</v>
      </c>
      <c r="B7" s="2">
        <v>2.9667237332756538E-3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3.1367321951752164E-3</v>
      </c>
      <c r="D12" s="2">
        <v>3.1367321951752164E-3</v>
      </c>
      <c r="E12" s="2">
        <v>356.38812907840054</v>
      </c>
      <c r="F12" s="2">
        <v>5.1807174130571404E-30</v>
      </c>
    </row>
    <row r="13" spans="1:9" x14ac:dyDescent="0.35">
      <c r="A13" s="2" t="s">
        <v>28</v>
      </c>
      <c r="B13" s="2">
        <v>74</v>
      </c>
      <c r="C13" s="2">
        <v>6.5130727850899652E-4</v>
      </c>
      <c r="D13" s="2">
        <v>8.801449709581034E-6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8.197368421052639E-3</v>
      </c>
      <c r="C17" s="2">
        <v>3.4030655123032339E-4</v>
      </c>
      <c r="D17" s="2">
        <v>24.088188697562174</v>
      </c>
      <c r="E17" s="2">
        <v>9.3427893665135732E-37</v>
      </c>
      <c r="F17" s="2">
        <v>7.5192928160312013E-3</v>
      </c>
      <c r="G17" s="2">
        <v>8.8754440260740766E-3</v>
      </c>
      <c r="H17" s="2">
        <v>7.5192928160312013E-3</v>
      </c>
      <c r="I17" s="2">
        <v>8.8754440260740766E-3</v>
      </c>
    </row>
    <row r="18" spans="1:9" ht="15" thickBot="1" x14ac:dyDescent="0.4">
      <c r="A18" s="3" t="s">
        <v>1</v>
      </c>
      <c r="B18" s="3">
        <v>6.4243904023478472E-3</v>
      </c>
      <c r="C18" s="3">
        <v>3.4030655123032339E-4</v>
      </c>
      <c r="D18" s="3">
        <v>18.878244862232304</v>
      </c>
      <c r="E18" s="3">
        <v>5.1807174130572133E-30</v>
      </c>
      <c r="F18" s="3">
        <v>5.7463147973264087E-3</v>
      </c>
      <c r="G18" s="3">
        <v>7.1024660073692857E-3</v>
      </c>
      <c r="H18" s="3">
        <v>5.7463147973264087E-3</v>
      </c>
      <c r="I18" s="3">
        <v>7.1024660073692857E-3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5662-5779-4B04-8ACC-CCDDC24CD253}">
  <dimension ref="A1:I18"/>
  <sheetViews>
    <sheetView workbookViewId="0">
      <selection activeCell="D21" sqref="D21"/>
    </sheetView>
  </sheetViews>
  <sheetFormatPr defaultRowHeight="14.5" x14ac:dyDescent="0.35"/>
  <cols>
    <col min="1" max="1" width="18" bestFit="1" customWidth="1"/>
    <col min="2" max="2" width="12" bestFit="1" customWidth="1"/>
    <col min="3" max="3" width="14.54296875" bestFit="1" customWidth="1"/>
    <col min="4" max="5" width="12" bestFit="1" customWidth="1"/>
    <col min="6" max="6" width="13.453125" bestFit="1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0.15678547753743283</v>
      </c>
    </row>
    <row r="5" spans="1:9" x14ac:dyDescent="0.35">
      <c r="A5" s="2" t="s">
        <v>22</v>
      </c>
      <c r="B5" s="2">
        <v>2.458168596664085E-2</v>
      </c>
    </row>
    <row r="6" spans="1:9" x14ac:dyDescent="0.35">
      <c r="A6" s="2" t="s">
        <v>23</v>
      </c>
      <c r="B6" s="2">
        <v>1.1400357398622482E-2</v>
      </c>
    </row>
    <row r="7" spans="1:9" x14ac:dyDescent="0.35">
      <c r="A7" s="2" t="s">
        <v>24</v>
      </c>
      <c r="B7" s="2">
        <v>7.0662148942170575E-3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9.3116396771344805E-5</v>
      </c>
      <c r="D12" s="2">
        <v>9.3116396771344805E-5</v>
      </c>
      <c r="E12" s="2">
        <v>1.8648868237973351</v>
      </c>
      <c r="F12" s="2">
        <v>0.17619850907940926</v>
      </c>
    </row>
    <row r="13" spans="1:9" x14ac:dyDescent="0.35">
      <c r="A13" s="2" t="s">
        <v>28</v>
      </c>
      <c r="B13" s="2">
        <v>74</v>
      </c>
      <c r="C13" s="2">
        <v>3.6949230769128681E-3</v>
      </c>
      <c r="D13" s="2">
        <v>4.9931392931254977E-5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8.197368421052639E-3</v>
      </c>
      <c r="C17" s="2">
        <v>8.1055043782194997E-4</v>
      </c>
      <c r="D17" s="2">
        <v>10.113335381176265</v>
      </c>
      <c r="E17" s="2">
        <v>1.3555715329556581E-15</v>
      </c>
      <c r="F17" s="2">
        <v>6.5823114186544544E-3</v>
      </c>
      <c r="G17" s="2">
        <v>9.8124254234508226E-3</v>
      </c>
      <c r="H17" s="2">
        <v>6.5823114186544544E-3</v>
      </c>
      <c r="I17" s="2">
        <v>9.8124254234508226E-3</v>
      </c>
    </row>
    <row r="18" spans="1:9" ht="15" thickBot="1" x14ac:dyDescent="0.4">
      <c r="A18" s="3" t="s">
        <v>0</v>
      </c>
      <c r="B18" s="3">
        <v>1.1068946413238002E-3</v>
      </c>
      <c r="C18" s="3">
        <v>8.1055043782194899E-4</v>
      </c>
      <c r="D18" s="3">
        <v>1.365608590994245</v>
      </c>
      <c r="E18" s="3">
        <v>0.17619850907941426</v>
      </c>
      <c r="F18" s="3">
        <v>-5.0816236107438235E-4</v>
      </c>
      <c r="G18" s="3">
        <v>2.7219516437219831E-3</v>
      </c>
      <c r="H18" s="3">
        <v>-5.0816236107438235E-4</v>
      </c>
      <c r="I18" s="3">
        <v>2.7219516437219831E-3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3AFB-2467-4BE0-AC4B-5A18D84363F7}">
  <dimension ref="B2:C8"/>
  <sheetViews>
    <sheetView workbookViewId="0">
      <selection activeCell="B2" sqref="B2"/>
    </sheetView>
  </sheetViews>
  <sheetFormatPr defaultRowHeight="14.5" x14ac:dyDescent="0.35"/>
  <cols>
    <col min="2" max="2" width="21.1796875" customWidth="1"/>
    <col min="3" max="3" width="13.90625" bestFit="1" customWidth="1"/>
  </cols>
  <sheetData>
    <row r="2" spans="2:3" x14ac:dyDescent="0.35">
      <c r="B2" s="6" t="s">
        <v>43</v>
      </c>
      <c r="C2" s="6" t="s">
        <v>21</v>
      </c>
    </row>
    <row r="3" spans="2:3" x14ac:dyDescent="0.35">
      <c r="B3" s="6" t="str">
        <f>+'Total Available'!A18</f>
        <v>Total Available</v>
      </c>
      <c r="C3" s="7">
        <f>+'Total Available'!B4</f>
        <v>0.90997921528860481</v>
      </c>
    </row>
    <row r="4" spans="2:3" x14ac:dyDescent="0.35">
      <c r="B4" s="6" t="str">
        <f>+'Availability Rate'!A18</f>
        <v>Availability Rate</v>
      </c>
      <c r="C4" s="7">
        <f>+'Availability Rate'!B4</f>
        <v>0.90977614098776838</v>
      </c>
    </row>
    <row r="5" spans="2:3" x14ac:dyDescent="0.35">
      <c r="B5" s="6" t="str">
        <f>+'Absorption YTD'!A18</f>
        <v>Absorption YTD</v>
      </c>
      <c r="C5" s="7">
        <f>+'Absorption YTD'!B4</f>
        <v>0.38959880912933964</v>
      </c>
    </row>
    <row r="6" spans="2:3" x14ac:dyDescent="0.35">
      <c r="B6" s="6" t="str">
        <f>+'Absorption '!A18</f>
        <v>Absorption</v>
      </c>
      <c r="C6" s="7">
        <f>+'Absorption '!B4</f>
        <v>0.28940029067575818</v>
      </c>
    </row>
    <row r="7" spans="2:3" x14ac:dyDescent="0.35">
      <c r="B7" s="6" t="str">
        <f>+Inventory!A18</f>
        <v>Inventory</v>
      </c>
      <c r="C7" s="7">
        <f>+Inventory!B4</f>
        <v>0.15678547753743283</v>
      </c>
    </row>
    <row r="8" spans="2:3" x14ac:dyDescent="0.35">
      <c r="B8" s="6" t="str">
        <f>+'New Supply'!A18</f>
        <v>New Supply</v>
      </c>
      <c r="C8" s="7">
        <f>+'New Supply'!B4</f>
        <v>6.8650863976419105E-2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7E2B-BC01-4BC0-B1C7-EB2D73A4C040}">
  <dimension ref="A1:I18"/>
  <sheetViews>
    <sheetView workbookViewId="0">
      <selection activeCell="E30" sqref="E30"/>
    </sheetView>
  </sheetViews>
  <sheetFormatPr defaultRowHeight="14.5" x14ac:dyDescent="0.35"/>
  <cols>
    <col min="1" max="1" width="20.453125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3.8156366569492277E-2</v>
      </c>
    </row>
    <row r="5" spans="1:9" x14ac:dyDescent="0.35">
      <c r="A5" s="2" t="s">
        <v>22</v>
      </c>
      <c r="B5" s="2">
        <v>1.4559083097854678E-3</v>
      </c>
    </row>
    <row r="6" spans="1:9" x14ac:dyDescent="0.35">
      <c r="A6" s="2" t="s">
        <v>23</v>
      </c>
      <c r="B6" s="2">
        <v>-1.2037930767109323E-2</v>
      </c>
    </row>
    <row r="7" spans="1:9" x14ac:dyDescent="0.35">
      <c r="A7" s="2" t="s">
        <v>24</v>
      </c>
      <c r="B7" s="2">
        <v>7.1494891478216822E-3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5.5150381475322155E-6</v>
      </c>
      <c r="D12" s="2">
        <v>5.5150381475322155E-6</v>
      </c>
      <c r="E12" s="2">
        <v>0.10789429913080764</v>
      </c>
      <c r="F12" s="2">
        <v>0.74348199811839999</v>
      </c>
    </row>
    <row r="13" spans="1:9" x14ac:dyDescent="0.35">
      <c r="A13" s="2" t="s">
        <v>28</v>
      </c>
      <c r="B13" s="2">
        <v>74</v>
      </c>
      <c r="C13" s="2">
        <v>3.7825244355366807E-3</v>
      </c>
      <c r="D13" s="2">
        <v>5.1115195074820007E-5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8.1973684210526355E-3</v>
      </c>
      <c r="C17" s="2">
        <v>8.2010264982356417E-4</v>
      </c>
      <c r="D17" s="2">
        <v>9.9955394886435336</v>
      </c>
      <c r="E17" s="2">
        <v>2.2468165212304088E-15</v>
      </c>
      <c r="F17" s="2">
        <v>6.5632782207660448E-3</v>
      </c>
      <c r="G17" s="2">
        <v>9.8314586213392261E-3</v>
      </c>
      <c r="H17" s="2">
        <v>6.5632782207660448E-3</v>
      </c>
      <c r="I17" s="2">
        <v>9.8314586213392261E-3</v>
      </c>
    </row>
    <row r="18" spans="1:9" ht="15" thickBot="1" x14ac:dyDescent="0.4">
      <c r="A18" s="3" t="s">
        <v>13</v>
      </c>
      <c r="B18" s="3">
        <v>-2.6938131229702707E-4</v>
      </c>
      <c r="C18" s="3">
        <v>8.2010264982356417E-4</v>
      </c>
      <c r="D18" s="3">
        <v>-0.3284726763838422</v>
      </c>
      <c r="E18" s="3">
        <v>0.74348199811844962</v>
      </c>
      <c r="F18" s="3">
        <v>-1.9034715125836174E-3</v>
      </c>
      <c r="G18" s="3">
        <v>1.364708887989563E-3</v>
      </c>
      <c r="H18" s="3">
        <v>-1.9034715125836174E-3</v>
      </c>
      <c r="I18" s="3">
        <v>1.364708887989563E-3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"/>
  <sheetViews>
    <sheetView zoomScale="50" zoomScaleNormal="50" workbookViewId="0">
      <selection activeCell="M5" sqref="M5"/>
    </sheetView>
  </sheetViews>
  <sheetFormatPr defaultRowHeight="14.5" x14ac:dyDescent="0.35"/>
  <cols>
    <col min="1" max="1" width="3" bestFit="1" customWidth="1"/>
    <col min="2" max="2" width="12.7265625" bestFit="1" customWidth="1"/>
    <col min="3" max="3" width="14.26953125" bestFit="1" customWidth="1"/>
    <col min="4" max="4" width="15.54296875" bestFit="1" customWidth="1"/>
    <col min="5" max="5" width="12.7265625" bestFit="1" customWidth="1"/>
    <col min="6" max="6" width="14.81640625" bestFit="1" customWidth="1"/>
    <col min="7" max="7" width="12.7265625" bestFit="1" customWidth="1"/>
    <col min="8" max="8" width="15.54296875" bestFit="1" customWidth="1"/>
    <col min="9" max="9" width="18.54296875" bestFit="1" customWidth="1"/>
    <col min="10" max="10" width="37.7265625" bestFit="1" customWidth="1"/>
    <col min="11" max="11" width="13.26953125" bestFit="1" customWidth="1"/>
    <col min="12" max="12" width="29.453125" bestFit="1" customWidth="1"/>
    <col min="13" max="13" width="43.54296875" bestFit="1" customWidth="1"/>
    <col min="14" max="14" width="24.7265625" bestFit="1" customWidth="1"/>
    <col min="15" max="15" width="20.453125" bestFit="1" customWidth="1"/>
    <col min="16" max="16" width="20.81640625" bestFit="1" customWidth="1"/>
    <col min="17" max="17" width="22.81640625" bestFit="1" customWidth="1"/>
    <col min="18" max="18" width="23.26953125" bestFit="1" customWidth="1"/>
    <col min="19" max="19" width="25.26953125" bestFit="1" customWidth="1"/>
    <col min="20" max="20" width="12.54296875" bestFit="1" customWidth="1"/>
  </cols>
  <sheetData>
    <row r="1" spans="1:2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5">
      <c r="A2" s="1">
        <v>0</v>
      </c>
      <c r="B2">
        <v>-1.8979479764450939</v>
      </c>
      <c r="C2">
        <v>-0.56786738347249655</v>
      </c>
      <c r="D2">
        <v>-0.53453210368076143</v>
      </c>
      <c r="E2">
        <v>-0.14498035313796681</v>
      </c>
      <c r="F2">
        <v>-6.6614162912024502E-2</v>
      </c>
      <c r="G2">
        <v>-0.11547005383792509</v>
      </c>
      <c r="H2">
        <v>-0.11547005383792509</v>
      </c>
      <c r="I2">
        <v>0</v>
      </c>
      <c r="J2">
        <v>-0.82887051261430433</v>
      </c>
      <c r="K2">
        <v>-1.285927226855679</v>
      </c>
      <c r="L2">
        <v>-0.9556254688758129</v>
      </c>
      <c r="M2">
        <v>-0.78816367933529075</v>
      </c>
      <c r="N2">
        <v>-0.73928620984519389</v>
      </c>
      <c r="O2">
        <v>1.3228603792602101</v>
      </c>
      <c r="P2">
        <v>-1.618503445012603</v>
      </c>
      <c r="Q2">
        <v>-0.30503328649769129</v>
      </c>
      <c r="R2">
        <v>-0.92583268389822448</v>
      </c>
      <c r="S2">
        <v>-1.6460580019469939</v>
      </c>
      <c r="T2">
        <v>5.0000000000000001E-3</v>
      </c>
    </row>
    <row r="3" spans="1:20" x14ac:dyDescent="0.35">
      <c r="A3" s="1">
        <v>1</v>
      </c>
      <c r="B3">
        <v>-1.8979479764450939</v>
      </c>
      <c r="C3">
        <v>-0.48635065563789598</v>
      </c>
      <c r="D3">
        <v>-0.39123601944888181</v>
      </c>
      <c r="E3">
        <v>-0.1219659119672656</v>
      </c>
      <c r="F3">
        <v>-0.16655616085131919</v>
      </c>
      <c r="G3">
        <v>-0.11547005383792509</v>
      </c>
      <c r="H3">
        <v>-0.11547005383792509</v>
      </c>
      <c r="I3">
        <v>0</v>
      </c>
      <c r="J3">
        <v>-0.65740007179999171</v>
      </c>
      <c r="K3">
        <v>0.25463026750708678</v>
      </c>
      <c r="L3">
        <v>-0.5651421493659583</v>
      </c>
      <c r="M3">
        <v>-0.81068581842265675</v>
      </c>
      <c r="N3">
        <v>-0.73928620984519389</v>
      </c>
      <c r="O3">
        <v>0.81821090942529995</v>
      </c>
      <c r="P3">
        <v>-1.5619029347117901</v>
      </c>
      <c r="Q3">
        <v>-0.16410605383006499</v>
      </c>
      <c r="R3">
        <v>-0.92583268389822448</v>
      </c>
      <c r="S3">
        <v>-1.613925360028809</v>
      </c>
      <c r="T3">
        <v>5.0000000000000001E-3</v>
      </c>
    </row>
    <row r="4" spans="1:20" x14ac:dyDescent="0.35">
      <c r="A4" s="1">
        <v>2</v>
      </c>
      <c r="B4">
        <v>-1.8979479764450939</v>
      </c>
      <c r="C4">
        <v>0.81807818799101606</v>
      </c>
      <c r="D4">
        <v>1.041724822869915</v>
      </c>
      <c r="E4">
        <v>-2.7376423528523892</v>
      </c>
      <c r="F4">
        <v>-1.7658257618887381</v>
      </c>
      <c r="G4">
        <v>-0.11547005383792509</v>
      </c>
      <c r="H4">
        <v>-0.11547005383792509</v>
      </c>
      <c r="I4">
        <v>0</v>
      </c>
      <c r="J4">
        <v>-8.4688799480187177E-2</v>
      </c>
      <c r="K4">
        <v>0.25463026750708678</v>
      </c>
      <c r="L4">
        <v>-3.924929163897644E-2</v>
      </c>
      <c r="M4">
        <v>-0.82748660766121607</v>
      </c>
      <c r="N4">
        <v>-0.73928620984519389</v>
      </c>
      <c r="O4">
        <v>0.98642739937027535</v>
      </c>
      <c r="P4">
        <v>-1.5126764345557999</v>
      </c>
      <c r="Q4">
        <v>4.7284795171374322E-2</v>
      </c>
      <c r="R4">
        <v>-0.92583268389822448</v>
      </c>
      <c r="S4">
        <v>-1.5817927181106239</v>
      </c>
      <c r="T4">
        <v>2.4E-2</v>
      </c>
    </row>
    <row r="5" spans="1:20" x14ac:dyDescent="0.35">
      <c r="A5" s="1">
        <v>3</v>
      </c>
      <c r="B5">
        <v>-1.8979479764450939</v>
      </c>
      <c r="C5">
        <v>0.26962585600313999</v>
      </c>
      <c r="D5">
        <v>0.39689244382645628</v>
      </c>
      <c r="E5">
        <v>1.225469612615725</v>
      </c>
      <c r="F5">
        <v>-1.0934064525102809</v>
      </c>
      <c r="G5">
        <v>-0.11547005383792509</v>
      </c>
      <c r="H5">
        <v>-0.11547005383792509</v>
      </c>
      <c r="I5">
        <v>0</v>
      </c>
      <c r="J5">
        <v>6.277577962012168E-2</v>
      </c>
      <c r="K5">
        <v>0.25463026750708678</v>
      </c>
      <c r="L5">
        <v>9.6160246578151101E-2</v>
      </c>
      <c r="M5">
        <v>-0.79297687841444553</v>
      </c>
      <c r="N5">
        <v>-0.73928620984519389</v>
      </c>
      <c r="O5">
        <v>1.3228603792602101</v>
      </c>
      <c r="P5">
        <v>-1.478795847403904</v>
      </c>
      <c r="Q5">
        <v>-0.16410605383006499</v>
      </c>
      <c r="R5">
        <v>-0.92583268389822448</v>
      </c>
      <c r="S5">
        <v>-1.5094942737947099</v>
      </c>
      <c r="T5">
        <v>6.0000000000000001E-3</v>
      </c>
    </row>
    <row r="6" spans="1:20" x14ac:dyDescent="0.35">
      <c r="A6" s="1">
        <v>4</v>
      </c>
      <c r="B6">
        <v>-1.8979479764450939</v>
      </c>
      <c r="C6">
        <v>0.4480010475277349</v>
      </c>
      <c r="D6">
        <v>0.61183657017427562</v>
      </c>
      <c r="E6">
        <v>-0.32913566546152062</v>
      </c>
      <c r="F6">
        <v>-0.17217352748328901</v>
      </c>
      <c r="G6">
        <v>-0.11547005383792509</v>
      </c>
      <c r="H6">
        <v>-0.11547005383792509</v>
      </c>
      <c r="I6">
        <v>0</v>
      </c>
      <c r="J6">
        <v>-6.7541755398755954E-2</v>
      </c>
      <c r="K6">
        <v>0.25463026750708678</v>
      </c>
      <c r="L6">
        <v>-2.350399649744981E-2</v>
      </c>
      <c r="M6">
        <v>-0.7631895331698646</v>
      </c>
      <c r="N6">
        <v>-0.73928620984519389</v>
      </c>
      <c r="O6">
        <v>1.547149032520172</v>
      </c>
      <c r="P6">
        <v>-1.446111045680899</v>
      </c>
      <c r="Q6">
        <v>-0.2345696701638785</v>
      </c>
      <c r="R6">
        <v>-0.92583268389822448</v>
      </c>
      <c r="S6">
        <v>-1.3648973851628809</v>
      </c>
      <c r="T6">
        <v>8.9999999999999993E-3</v>
      </c>
    </row>
    <row r="7" spans="1:20" x14ac:dyDescent="0.35">
      <c r="A7" s="1">
        <v>5</v>
      </c>
      <c r="B7">
        <v>-1.8979479764450939</v>
      </c>
      <c r="C7">
        <v>-2.9855739777400161E-2</v>
      </c>
      <c r="D7">
        <v>0.110300275362697</v>
      </c>
      <c r="E7">
        <v>1.074473395738635</v>
      </c>
      <c r="F7">
        <v>0.41369348804547368</v>
      </c>
      <c r="G7">
        <v>-0.11547005383792509</v>
      </c>
      <c r="H7">
        <v>-0.11547005383792509</v>
      </c>
      <c r="I7">
        <v>0</v>
      </c>
      <c r="J7">
        <v>-0.59224130429055299</v>
      </c>
      <c r="K7">
        <v>0.25463026750708678</v>
      </c>
      <c r="L7">
        <v>-0.50531002782815759</v>
      </c>
      <c r="M7">
        <v>-0.93028927478580636</v>
      </c>
      <c r="N7">
        <v>-0.68936107038523764</v>
      </c>
      <c r="O7">
        <v>1.0985717260002481</v>
      </c>
      <c r="P7">
        <v>-1.4058529362415879</v>
      </c>
      <c r="Q7">
        <v>0.18821202783900071</v>
      </c>
      <c r="R7">
        <v>-0.92583268389822448</v>
      </c>
      <c r="S7">
        <v>-1.405063187560611</v>
      </c>
      <c r="T7">
        <v>6.0000000000000001E-3</v>
      </c>
    </row>
    <row r="8" spans="1:20" x14ac:dyDescent="0.35">
      <c r="A8" s="1">
        <v>6</v>
      </c>
      <c r="B8">
        <v>-2.9608345472549851</v>
      </c>
      <c r="C8">
        <v>-0.72086004657034553</v>
      </c>
      <c r="D8">
        <v>-0.67782818791264099</v>
      </c>
      <c r="E8">
        <v>1.530372832792819</v>
      </c>
      <c r="F8">
        <v>1.2608858722352509</v>
      </c>
      <c r="G8">
        <v>-0.11547005383792509</v>
      </c>
      <c r="H8">
        <v>-0.11547005383792509</v>
      </c>
      <c r="I8">
        <v>0</v>
      </c>
      <c r="J8">
        <v>-0.54080017204625908</v>
      </c>
      <c r="K8">
        <v>0.25463026750708678</v>
      </c>
      <c r="L8">
        <v>-0.4580741424035788</v>
      </c>
      <c r="M8">
        <v>-0.77481386302140842</v>
      </c>
      <c r="N8">
        <v>-0.68936107038523764</v>
      </c>
      <c r="O8">
        <v>0.81821090942529995</v>
      </c>
      <c r="P8">
        <v>-1.3645983389448679</v>
      </c>
      <c r="Q8">
        <v>0.25867564417281358</v>
      </c>
      <c r="R8">
        <v>-0.92583268389822448</v>
      </c>
      <c r="S8">
        <v>-1.3327647432446961</v>
      </c>
      <c r="T8">
        <v>4.0000000000000001E-3</v>
      </c>
    </row>
    <row r="9" spans="1:20" x14ac:dyDescent="0.35">
      <c r="A9" s="1">
        <v>7</v>
      </c>
      <c r="B9">
        <v>-2.9608345472549851</v>
      </c>
      <c r="C9">
        <v>-0.59223002281126003</v>
      </c>
      <c r="D9">
        <v>-0.53453210368076143</v>
      </c>
      <c r="E9">
        <v>-0.22273614443984319</v>
      </c>
      <c r="F9">
        <v>1.10318153459861</v>
      </c>
      <c r="G9">
        <v>-0.11547005383792509</v>
      </c>
      <c r="H9">
        <v>-0.11547005383792509</v>
      </c>
      <c r="I9">
        <v>0</v>
      </c>
      <c r="J9">
        <v>0.26854030859729711</v>
      </c>
      <c r="K9">
        <v>0.25463026750708678</v>
      </c>
      <c r="L9">
        <v>0.28510378827646782</v>
      </c>
      <c r="M9">
        <v>-0.75665084762837131</v>
      </c>
      <c r="N9">
        <v>-0.67937604249324635</v>
      </c>
      <c r="O9">
        <v>0.93035523605528092</v>
      </c>
      <c r="P9">
        <v>-1.3263332052203749</v>
      </c>
      <c r="Q9">
        <v>-9.3642437496252076E-2</v>
      </c>
      <c r="R9">
        <v>-0.92583268389822448</v>
      </c>
      <c r="S9">
        <v>-1.2925989408469649</v>
      </c>
      <c r="T9">
        <v>5.0000000000000001E-3</v>
      </c>
    </row>
    <row r="10" spans="1:20" x14ac:dyDescent="0.35">
      <c r="A10" s="1">
        <v>8</v>
      </c>
      <c r="B10">
        <v>-2.9608345472549851</v>
      </c>
      <c r="C10">
        <v>-0.60792205491875728</v>
      </c>
      <c r="D10">
        <v>-0.53453210368076143</v>
      </c>
      <c r="E10">
        <v>8.5953087234938025E-2</v>
      </c>
      <c r="F10">
        <v>6.5758815724562686E-2</v>
      </c>
      <c r="G10">
        <v>-0.11547005383792509</v>
      </c>
      <c r="H10">
        <v>-0.11547005383792509</v>
      </c>
      <c r="I10">
        <v>0</v>
      </c>
      <c r="J10">
        <v>0.1587992264761369</v>
      </c>
      <c r="K10">
        <v>-0.26582834545330708</v>
      </c>
      <c r="L10">
        <v>0.1056074236630667</v>
      </c>
      <c r="M10">
        <v>-0.68290900513264041</v>
      </c>
      <c r="N10">
        <v>-0.67937604249324635</v>
      </c>
      <c r="O10">
        <v>1.2667882159452239</v>
      </c>
      <c r="P10">
        <v>-1.289662452067734</v>
      </c>
      <c r="Q10">
        <v>-0.16410605383006499</v>
      </c>
      <c r="R10">
        <v>-0.92583268389822448</v>
      </c>
      <c r="S10">
        <v>-1.268499459408327</v>
      </c>
      <c r="T10">
        <v>1E-3</v>
      </c>
    </row>
    <row r="11" spans="1:20" x14ac:dyDescent="0.35">
      <c r="A11" s="1">
        <v>9</v>
      </c>
      <c r="B11">
        <v>-2.9608345472549851</v>
      </c>
      <c r="C11">
        <v>-0.687851599734978</v>
      </c>
      <c r="D11">
        <v>-0.60618014579670132</v>
      </c>
      <c r="E11">
        <v>0.22335016298811311</v>
      </c>
      <c r="F11">
        <v>0.1637548788089396</v>
      </c>
      <c r="G11">
        <v>-0.11547005383792509</v>
      </c>
      <c r="H11">
        <v>-0.11547005383792509</v>
      </c>
      <c r="I11">
        <v>0</v>
      </c>
      <c r="J11">
        <v>0.57032828443048722</v>
      </c>
      <c r="K11">
        <v>-0.26582834545330708</v>
      </c>
      <c r="L11">
        <v>0.48349450705970021</v>
      </c>
      <c r="M11">
        <v>-0.60444477863472001</v>
      </c>
      <c r="N11">
        <v>-0.67937604249324635</v>
      </c>
      <c r="O11">
        <v>1.378932542575197</v>
      </c>
      <c r="P11">
        <v>-1.248806449913977</v>
      </c>
      <c r="Q11">
        <v>-0.16410605383006499</v>
      </c>
      <c r="R11">
        <v>-0.92583268389822448</v>
      </c>
      <c r="S11">
        <v>-1.22030049653105</v>
      </c>
      <c r="T11">
        <v>1E-3</v>
      </c>
    </row>
    <row r="12" spans="1:20" x14ac:dyDescent="0.35">
      <c r="A12" s="1">
        <v>10</v>
      </c>
      <c r="B12">
        <v>-2.9608345472549851</v>
      </c>
      <c r="C12">
        <v>-0.56653439773440417</v>
      </c>
      <c r="D12">
        <v>-0.46288406156482159</v>
      </c>
      <c r="E12">
        <v>-0.2070948114747945</v>
      </c>
      <c r="F12">
        <v>1.501628399017251E-2</v>
      </c>
      <c r="G12">
        <v>-0.11547005383792509</v>
      </c>
      <c r="H12">
        <v>-0.11547005383792509</v>
      </c>
      <c r="I12">
        <v>0</v>
      </c>
      <c r="J12">
        <v>-0.61281775718827036</v>
      </c>
      <c r="K12">
        <v>-0.26582834545330708</v>
      </c>
      <c r="L12">
        <v>-0.60293085770562138</v>
      </c>
      <c r="M12">
        <v>-0.65602774235094552</v>
      </c>
      <c r="N12">
        <v>-0.67937604249324635</v>
      </c>
      <c r="O12">
        <v>1.042499562685262</v>
      </c>
      <c r="P12">
        <v>-1.2047616866165141</v>
      </c>
      <c r="Q12">
        <v>-0.16410605383006499</v>
      </c>
      <c r="R12">
        <v>-0.92583268389822448</v>
      </c>
      <c r="S12">
        <v>-1.22030049653105</v>
      </c>
      <c r="T12">
        <v>1E-3</v>
      </c>
    </row>
    <row r="13" spans="1:20" x14ac:dyDescent="0.35">
      <c r="A13" s="1">
        <v>11</v>
      </c>
      <c r="B13">
        <v>0.4029517014606987</v>
      </c>
      <c r="C13">
        <v>-0.38368595407011769</v>
      </c>
      <c r="D13">
        <v>-0.39123601944888181</v>
      </c>
      <c r="E13">
        <v>0.22488843736195421</v>
      </c>
      <c r="F13">
        <v>0.1138940988056841</v>
      </c>
      <c r="G13">
        <v>8.6602540378443873</v>
      </c>
      <c r="H13">
        <v>8.6602540378443873</v>
      </c>
      <c r="I13">
        <v>0</v>
      </c>
      <c r="J13">
        <v>-0.80486465090030079</v>
      </c>
      <c r="K13">
        <v>-0.26582834545330708</v>
      </c>
      <c r="L13">
        <v>-0.77927816329071731</v>
      </c>
      <c r="M13">
        <v>-0.74321021623752381</v>
      </c>
      <c r="N13">
        <v>-0.67937604249324635</v>
      </c>
      <c r="O13">
        <v>0.81821090942529995</v>
      </c>
      <c r="P13">
        <v>-1.168489528606836</v>
      </c>
      <c r="Q13">
        <v>0.11774841150518719</v>
      </c>
      <c r="R13">
        <v>-0.92583268389822448</v>
      </c>
      <c r="S13">
        <v>-1.204234175571959</v>
      </c>
      <c r="T13">
        <v>4.0000000000000001E-3</v>
      </c>
    </row>
    <row r="14" spans="1:20" x14ac:dyDescent="0.35">
      <c r="A14" s="1">
        <v>12</v>
      </c>
      <c r="B14">
        <v>0.4029517014606987</v>
      </c>
      <c r="C14">
        <v>-0.28878666941843589</v>
      </c>
      <c r="D14">
        <v>-0.31958797733294197</v>
      </c>
      <c r="E14">
        <v>-0.15058975020809451</v>
      </c>
      <c r="F14">
        <v>-6.9829516207455117E-2</v>
      </c>
      <c r="G14">
        <v>-0.11547005383792509</v>
      </c>
      <c r="H14">
        <v>-0.11547005383792509</v>
      </c>
      <c r="I14">
        <v>0</v>
      </c>
      <c r="J14">
        <v>-0.82201169498173199</v>
      </c>
      <c r="K14">
        <v>-0.26582834545330708</v>
      </c>
      <c r="L14">
        <v>-0.79502345843224331</v>
      </c>
      <c r="M14">
        <v>-0.74965808670205203</v>
      </c>
      <c r="N14">
        <v>-0.67937604249324635</v>
      </c>
      <c r="O14">
        <v>0.70606658279532308</v>
      </c>
      <c r="P14">
        <v>-1.132018073025679</v>
      </c>
      <c r="Q14">
        <v>-0.16410605383006499</v>
      </c>
      <c r="R14">
        <v>-0.92583268389822448</v>
      </c>
      <c r="S14">
        <v>-1.0998030893378581</v>
      </c>
      <c r="T14">
        <v>8.0000000000000002E-3</v>
      </c>
    </row>
    <row r="15" spans="1:20" x14ac:dyDescent="0.35">
      <c r="A15" s="1">
        <v>13</v>
      </c>
      <c r="B15">
        <v>0.4029517014606987</v>
      </c>
      <c r="C15">
        <v>-0.28755598258582499</v>
      </c>
      <c r="D15">
        <v>-0.31958797733294197</v>
      </c>
      <c r="E15">
        <v>4.9757225998735798E-2</v>
      </c>
      <c r="F15">
        <v>-7.1338375850819119E-2</v>
      </c>
      <c r="G15">
        <v>-0.11547005383792509</v>
      </c>
      <c r="H15">
        <v>-0.11547005383792509</v>
      </c>
      <c r="I15">
        <v>0</v>
      </c>
      <c r="J15">
        <v>-0.19100047278506119</v>
      </c>
      <c r="K15">
        <v>-0.26582834545330708</v>
      </c>
      <c r="L15">
        <v>-0.21559659722407179</v>
      </c>
      <c r="M15">
        <v>-0.92919949386222411</v>
      </c>
      <c r="N15">
        <v>-0.67937604249324635</v>
      </c>
      <c r="O15">
        <v>0.98642739937027535</v>
      </c>
      <c r="P15">
        <v>-1.0903648805859949</v>
      </c>
      <c r="Q15">
        <v>-9.3642437496252076E-2</v>
      </c>
      <c r="R15">
        <v>-0.92583268389822448</v>
      </c>
      <c r="S15">
        <v>-1.0917699288583129</v>
      </c>
      <c r="T15">
        <v>8.0000000000000002E-3</v>
      </c>
    </row>
    <row r="16" spans="1:20" x14ac:dyDescent="0.35">
      <c r="A16" s="1">
        <v>14</v>
      </c>
      <c r="B16">
        <v>0.4029517014606987</v>
      </c>
      <c r="C16">
        <v>1.38498462253439</v>
      </c>
      <c r="D16">
        <v>1.3999650334496141</v>
      </c>
      <c r="E16">
        <v>-3.5249935040184091</v>
      </c>
      <c r="F16">
        <v>-2.1219242390306712</v>
      </c>
      <c r="G16">
        <v>-0.11547005383792509</v>
      </c>
      <c r="H16">
        <v>-0.11547005383792509</v>
      </c>
      <c r="I16">
        <v>0</v>
      </c>
      <c r="J16">
        <v>-0.43448849874138529</v>
      </c>
      <c r="K16">
        <v>-0.26582834545330708</v>
      </c>
      <c r="L16">
        <v>-0.43917978823374693</v>
      </c>
      <c r="M16">
        <v>-0.89723258677047868</v>
      </c>
      <c r="N16">
        <v>-0.67937604249324635</v>
      </c>
      <c r="O16">
        <v>1.210716052630229</v>
      </c>
      <c r="P16">
        <v>-1.043529951287786</v>
      </c>
      <c r="Q16">
        <v>-0.58688775183294417</v>
      </c>
      <c r="R16">
        <v>-0.92583268389822448</v>
      </c>
      <c r="S16">
        <v>-0.99537200310375928</v>
      </c>
      <c r="T16">
        <v>1.9E-2</v>
      </c>
    </row>
    <row r="17" spans="1:20" x14ac:dyDescent="0.35">
      <c r="A17" s="1">
        <v>15</v>
      </c>
      <c r="B17">
        <v>0.4029517014606987</v>
      </c>
      <c r="C17">
        <v>1.4472226566359749</v>
      </c>
      <c r="D17">
        <v>1.3999650334496141</v>
      </c>
      <c r="E17">
        <v>-8.0730876058135378E-2</v>
      </c>
      <c r="F17">
        <v>-2.198229969659939</v>
      </c>
      <c r="G17">
        <v>-0.11547005383792509</v>
      </c>
      <c r="H17">
        <v>-0.11547005383792509</v>
      </c>
      <c r="I17">
        <v>0</v>
      </c>
      <c r="J17">
        <v>-0.54080017204625908</v>
      </c>
      <c r="K17">
        <v>-0.26582834545330708</v>
      </c>
      <c r="L17">
        <v>-0.53680061811121083</v>
      </c>
      <c r="M17">
        <v>-0.91103647846918701</v>
      </c>
      <c r="N17">
        <v>-0.67937604249324635</v>
      </c>
      <c r="O17">
        <v>1.1546438893152431</v>
      </c>
      <c r="P17">
        <v>-1.0042683297058841</v>
      </c>
      <c r="Q17">
        <v>-0.86874221716819633</v>
      </c>
      <c r="R17">
        <v>-0.92583268389822448</v>
      </c>
      <c r="S17">
        <v>-1.0194714845423971</v>
      </c>
      <c r="T17">
        <v>1.7999999999999999E-2</v>
      </c>
    </row>
    <row r="18" spans="1:20" x14ac:dyDescent="0.35">
      <c r="A18" s="1">
        <v>16</v>
      </c>
      <c r="B18">
        <v>0.4029517014606987</v>
      </c>
      <c r="C18">
        <v>-0.58634318579582401</v>
      </c>
      <c r="D18">
        <v>-0.60618014579670132</v>
      </c>
      <c r="E18">
        <v>4.4019664116397852</v>
      </c>
      <c r="F18">
        <v>2.5397337353555671</v>
      </c>
      <c r="G18">
        <v>-0.11547005383792509</v>
      </c>
      <c r="H18">
        <v>-0.11547005383792509</v>
      </c>
      <c r="I18">
        <v>0</v>
      </c>
      <c r="J18">
        <v>-0.47907081335310658</v>
      </c>
      <c r="K18">
        <v>-5.7644900269149368E-2</v>
      </c>
      <c r="L18">
        <v>-0.44862696531866258</v>
      </c>
      <c r="M18">
        <v>-0.83611403997290878</v>
      </c>
      <c r="N18">
        <v>-0.58951079146532515</v>
      </c>
      <c r="O18">
        <v>0.64999441948033254</v>
      </c>
      <c r="P18">
        <v>-0.96460811298101878</v>
      </c>
      <c r="Q18">
        <v>-0.58688775183294417</v>
      </c>
      <c r="R18">
        <v>-0.92583268389822448</v>
      </c>
      <c r="S18">
        <v>-0.93110671926739064</v>
      </c>
      <c r="T18">
        <v>5.0000000000000001E-3</v>
      </c>
    </row>
    <row r="19" spans="1:20" x14ac:dyDescent="0.35">
      <c r="A19" s="1">
        <v>17</v>
      </c>
      <c r="B19">
        <v>0.4029517014606987</v>
      </c>
      <c r="C19">
        <v>-0.66937889737848333</v>
      </c>
      <c r="D19">
        <v>-0.67782818791264099</v>
      </c>
      <c r="E19">
        <v>0.2299939169647891</v>
      </c>
      <c r="F19">
        <v>2.641538053761483</v>
      </c>
      <c r="G19">
        <v>-0.11547005383792509</v>
      </c>
      <c r="H19">
        <v>-0.11547005383792509</v>
      </c>
      <c r="I19">
        <v>0</v>
      </c>
      <c r="J19">
        <v>-0.37618854886451902</v>
      </c>
      <c r="K19">
        <v>-5.7644900269149368E-2</v>
      </c>
      <c r="L19">
        <v>-0.3541551944695045</v>
      </c>
      <c r="M19">
        <v>-0.9075855055445099</v>
      </c>
      <c r="N19">
        <v>-0.58951079146532515</v>
      </c>
      <c r="O19">
        <v>0.81821090942529995</v>
      </c>
      <c r="P19">
        <v>-0.92335351568429735</v>
      </c>
      <c r="Q19">
        <v>-0.93920583350200981</v>
      </c>
      <c r="R19">
        <v>-0.92583268389822448</v>
      </c>
      <c r="S19">
        <v>-0.89897407734920587</v>
      </c>
      <c r="T19">
        <v>4.0000000000000001E-3</v>
      </c>
    </row>
    <row r="20" spans="1:20" x14ac:dyDescent="0.35">
      <c r="A20" s="1">
        <v>18</v>
      </c>
      <c r="B20">
        <v>0.4029517014606987</v>
      </c>
      <c r="C20">
        <v>-0.65645513565265234</v>
      </c>
      <c r="D20">
        <v>-0.67782818791264099</v>
      </c>
      <c r="E20">
        <v>2.4747006437835499E-2</v>
      </c>
      <c r="F20">
        <v>2.625693127179153</v>
      </c>
      <c r="G20">
        <v>-0.11547005383792509</v>
      </c>
      <c r="H20">
        <v>-0.11547005383792509</v>
      </c>
      <c r="I20">
        <v>0</v>
      </c>
      <c r="J20">
        <v>-0.30760037253879391</v>
      </c>
      <c r="K20">
        <v>-5.7644900269149368E-2</v>
      </c>
      <c r="L20">
        <v>-0.29117401390339848</v>
      </c>
      <c r="M20">
        <v>-0.86590138521748972</v>
      </c>
      <c r="N20">
        <v>-0.58951079146532515</v>
      </c>
      <c r="O20">
        <v>0.64999441948033254</v>
      </c>
      <c r="P20">
        <v>-0.88030524024424284</v>
      </c>
      <c r="Q20">
        <v>-0.65735136816675699</v>
      </c>
      <c r="R20">
        <v>-0.92583268389822448</v>
      </c>
      <c r="S20">
        <v>-0.96323936118557552</v>
      </c>
      <c r="T20">
        <v>3.0000000000000001E-3</v>
      </c>
    </row>
    <row r="21" spans="1:20" x14ac:dyDescent="0.35">
      <c r="A21" s="1">
        <v>19</v>
      </c>
      <c r="B21">
        <v>0.4029517014606987</v>
      </c>
      <c r="C21">
        <v>-0.2455638318690811</v>
      </c>
      <c r="D21">
        <v>-0.24793993521700211</v>
      </c>
      <c r="E21">
        <v>-0.82646242272156534</v>
      </c>
      <c r="F21">
        <v>2.121927839650263</v>
      </c>
      <c r="G21">
        <v>-0.11547005383792509</v>
      </c>
      <c r="H21">
        <v>-0.11547005383792509</v>
      </c>
      <c r="I21">
        <v>0</v>
      </c>
      <c r="J21">
        <v>-0.26644746674335867</v>
      </c>
      <c r="K21">
        <v>-5.7644900269149368E-2</v>
      </c>
      <c r="L21">
        <v>-0.25338530556373551</v>
      </c>
      <c r="M21">
        <v>-0.9352841040188915</v>
      </c>
      <c r="N21">
        <v>-0.58951079146532515</v>
      </c>
      <c r="O21">
        <v>0.64999441948033254</v>
      </c>
      <c r="P21">
        <v>-0.84263799923419302</v>
      </c>
      <c r="Q21">
        <v>-0.65735136816675699</v>
      </c>
      <c r="R21">
        <v>-0.92583268389822448</v>
      </c>
      <c r="S21">
        <v>-0.93110671926739064</v>
      </c>
      <c r="T21">
        <v>8.9999999999999993E-3</v>
      </c>
    </row>
    <row r="22" spans="1:20" x14ac:dyDescent="0.35">
      <c r="A22" s="1">
        <v>20</v>
      </c>
      <c r="B22">
        <v>0.4029517014606987</v>
      </c>
      <c r="C22">
        <v>-0.32357449721581522</v>
      </c>
      <c r="D22">
        <v>-0.31958797733294197</v>
      </c>
      <c r="E22">
        <v>0.21925251831986381</v>
      </c>
      <c r="F22">
        <v>0.14216716401219509</v>
      </c>
      <c r="G22">
        <v>-0.11547005383792509</v>
      </c>
      <c r="H22">
        <v>-0.11547005383792509</v>
      </c>
      <c r="I22">
        <v>0</v>
      </c>
      <c r="J22">
        <v>-0.5167943103322552</v>
      </c>
      <c r="K22">
        <v>-5.7644900269149368E-2</v>
      </c>
      <c r="L22">
        <v>-0.48326661463002107</v>
      </c>
      <c r="M22">
        <v>-0.85745558305972736</v>
      </c>
      <c r="N22">
        <v>-0.58951079146532515</v>
      </c>
      <c r="O22">
        <v>1.042499562685262</v>
      </c>
      <c r="P22">
        <v>-0.80536935336710824</v>
      </c>
      <c r="Q22">
        <v>-0.51642413549913058</v>
      </c>
      <c r="R22">
        <v>-0.92583268389822448</v>
      </c>
      <c r="S22">
        <v>-0.78650983063556112</v>
      </c>
      <c r="T22">
        <v>6.0000000000000001E-3</v>
      </c>
    </row>
    <row r="23" spans="1:20" x14ac:dyDescent="0.35">
      <c r="A23" s="1">
        <v>21</v>
      </c>
      <c r="B23">
        <v>0.4029517014606987</v>
      </c>
      <c r="C23">
        <v>-0.32349079811133041</v>
      </c>
      <c r="D23">
        <v>-0.31958797733294197</v>
      </c>
      <c r="E23">
        <v>5.2210508405292837E-2</v>
      </c>
      <c r="F23">
        <v>0.14206454635383031</v>
      </c>
      <c r="G23">
        <v>-0.11547005383792509</v>
      </c>
      <c r="H23">
        <v>-0.11547005383792509</v>
      </c>
      <c r="I23">
        <v>0</v>
      </c>
      <c r="J23">
        <v>-0.51336490151596903</v>
      </c>
      <c r="K23">
        <v>-5.7644900269149368E-2</v>
      </c>
      <c r="L23">
        <v>-0.48011755560171532</v>
      </c>
      <c r="M23">
        <v>-0.85745558305972736</v>
      </c>
      <c r="N23">
        <v>-0.58951079146532515</v>
      </c>
      <c r="O23">
        <v>0.81821090942529995</v>
      </c>
      <c r="P23">
        <v>-0.76650632692816911</v>
      </c>
      <c r="Q23">
        <v>-0.51642413549913058</v>
      </c>
      <c r="R23">
        <v>-0.92583268389822448</v>
      </c>
      <c r="S23">
        <v>-0.75437718871737625</v>
      </c>
      <c r="T23">
        <v>7.0000000000000001E-3</v>
      </c>
    </row>
    <row r="24" spans="1:20" x14ac:dyDescent="0.35">
      <c r="A24" s="1">
        <v>22</v>
      </c>
      <c r="B24">
        <v>0.4029517014606987</v>
      </c>
      <c r="C24">
        <v>-0.19842263624310111</v>
      </c>
      <c r="D24">
        <v>-0.24793993521700211</v>
      </c>
      <c r="E24">
        <v>-0.215117707993535</v>
      </c>
      <c r="F24">
        <v>-1.1272839821285579E-2</v>
      </c>
      <c r="G24">
        <v>-0.11547005383792509</v>
      </c>
      <c r="H24">
        <v>-0.11547005383792509</v>
      </c>
      <c r="I24">
        <v>0</v>
      </c>
      <c r="J24">
        <v>-0.64025302771856041</v>
      </c>
      <c r="K24">
        <v>-5.7644900269149368E-2</v>
      </c>
      <c r="L24">
        <v>-0.59663273964901098</v>
      </c>
      <c r="M24">
        <v>-0.86780850183375868</v>
      </c>
      <c r="N24">
        <v>-0.58951079146532515</v>
      </c>
      <c r="O24">
        <v>0.87428307274029449</v>
      </c>
      <c r="P24">
        <v>-0.72305945634514968</v>
      </c>
      <c r="Q24">
        <v>-0.65735136816675699</v>
      </c>
      <c r="R24">
        <v>-0.92583268389822448</v>
      </c>
      <c r="S24">
        <v>-0.74634402823783064</v>
      </c>
      <c r="T24">
        <v>7.0000000000000001E-3</v>
      </c>
    </row>
    <row r="25" spans="1:20" x14ac:dyDescent="0.35">
      <c r="A25" s="1">
        <v>23</v>
      </c>
      <c r="B25">
        <v>0.4029517014606987</v>
      </c>
      <c r="C25">
        <v>-0.25216676122288773</v>
      </c>
      <c r="D25">
        <v>-0.24793993521700211</v>
      </c>
      <c r="E25">
        <v>0.16734238869571519</v>
      </c>
      <c r="F25">
        <v>5.4619098810960887E-2</v>
      </c>
      <c r="G25">
        <v>-0.11547005383792509</v>
      </c>
      <c r="H25">
        <v>-0.11547005383792509</v>
      </c>
      <c r="I25">
        <v>0</v>
      </c>
      <c r="J25">
        <v>-0.26644746674335867</v>
      </c>
      <c r="K25">
        <v>-5.7644900269149368E-2</v>
      </c>
      <c r="L25">
        <v>-0.25338530556373551</v>
      </c>
      <c r="M25">
        <v>-0.70098120544871245</v>
      </c>
      <c r="N25">
        <v>-0.58951079146532515</v>
      </c>
      <c r="O25">
        <v>0.81821090942529995</v>
      </c>
      <c r="P25">
        <v>-0.68539221533510175</v>
      </c>
      <c r="Q25">
        <v>-0.65735136816675699</v>
      </c>
      <c r="R25">
        <v>-0.92583268389822448</v>
      </c>
      <c r="S25">
        <v>-0.72224454679919248</v>
      </c>
      <c r="T25">
        <v>8.9999999999999993E-3</v>
      </c>
    </row>
    <row r="26" spans="1:20" x14ac:dyDescent="0.35">
      <c r="A26" s="1">
        <v>24</v>
      </c>
      <c r="B26">
        <v>0.4029517014606987</v>
      </c>
      <c r="C26">
        <v>0.30457488207582362</v>
      </c>
      <c r="D26">
        <v>0.25359635959457671</v>
      </c>
      <c r="E26">
        <v>-1.267715100759305</v>
      </c>
      <c r="F26">
        <v>-0.71017510636588965</v>
      </c>
      <c r="G26">
        <v>-0.11547005383792509</v>
      </c>
      <c r="H26">
        <v>-0.11547005383792509</v>
      </c>
      <c r="I26">
        <v>0</v>
      </c>
      <c r="J26">
        <v>-8.4688799480187177E-2</v>
      </c>
      <c r="K26">
        <v>0.1297202003965921</v>
      </c>
      <c r="L26">
        <v>-5.8143645808807723E-2</v>
      </c>
      <c r="M26">
        <v>-0.83302632735609239</v>
      </c>
      <c r="N26">
        <v>-0.58951079146532515</v>
      </c>
      <c r="O26">
        <v>0.98642739937027535</v>
      </c>
      <c r="P26">
        <v>-0.64712708161060828</v>
      </c>
      <c r="Q26">
        <v>-0.65735136816675699</v>
      </c>
      <c r="R26">
        <v>-0.92583268389822448</v>
      </c>
      <c r="S26">
        <v>-0.69011190488100771</v>
      </c>
      <c r="T26">
        <v>1.6E-2</v>
      </c>
    </row>
    <row r="27" spans="1:20" x14ac:dyDescent="0.35">
      <c r="A27" s="1">
        <v>25</v>
      </c>
      <c r="B27">
        <v>0.4029517014606987</v>
      </c>
      <c r="C27">
        <v>0.30125481759792361</v>
      </c>
      <c r="D27">
        <v>0.25359635959457671</v>
      </c>
      <c r="E27">
        <v>5.9490789709075592E-2</v>
      </c>
      <c r="F27">
        <v>-0.70610460591741908</v>
      </c>
      <c r="G27">
        <v>-0.11547005383792509</v>
      </c>
      <c r="H27">
        <v>-0.11547005383792509</v>
      </c>
      <c r="I27">
        <v>0</v>
      </c>
      <c r="J27">
        <v>-0.63339421008598806</v>
      </c>
      <c r="K27">
        <v>-0.41155675708221712</v>
      </c>
      <c r="L27">
        <v>-0.64386862507359033</v>
      </c>
      <c r="M27">
        <v>-0.5199867570570974</v>
      </c>
      <c r="N27">
        <v>-0.58951079146532515</v>
      </c>
      <c r="O27">
        <v>1.0985717260002481</v>
      </c>
      <c r="P27">
        <v>-0.60567318674240622</v>
      </c>
      <c r="Q27">
        <v>-0.86874221716819633</v>
      </c>
      <c r="R27">
        <v>-0.92583268389822448</v>
      </c>
      <c r="S27">
        <v>-0.5053492138514476</v>
      </c>
      <c r="T27">
        <v>1.4E-2</v>
      </c>
    </row>
    <row r="28" spans="1:20" x14ac:dyDescent="0.35">
      <c r="A28" s="1">
        <v>26</v>
      </c>
      <c r="B28">
        <v>0.4029517014606987</v>
      </c>
      <c r="C28">
        <v>0.94716700684135202</v>
      </c>
      <c r="D28">
        <v>0.89842873863803496</v>
      </c>
      <c r="E28">
        <v>-1.3291466183180911</v>
      </c>
      <c r="F28">
        <v>-1.49801267682666</v>
      </c>
      <c r="G28">
        <v>-0.11547005383792509</v>
      </c>
      <c r="H28">
        <v>-0.11547005383792509</v>
      </c>
      <c r="I28">
        <v>0</v>
      </c>
      <c r="J28">
        <v>-0.38304736649709142</v>
      </c>
      <c r="K28">
        <v>-1.4108372939661731</v>
      </c>
      <c r="L28">
        <v>-0.5651421493659583</v>
      </c>
      <c r="M28">
        <v>-0.58909703062760366</v>
      </c>
      <c r="N28">
        <v>-0.38981023362550032</v>
      </c>
      <c r="O28">
        <v>0.48177792953536508</v>
      </c>
      <c r="P28">
        <v>-0.55963544773012375</v>
      </c>
      <c r="Q28">
        <v>-0.65735136816675699</v>
      </c>
      <c r="R28">
        <v>-0.92583268389822448</v>
      </c>
      <c r="S28">
        <v>-0.41698444857643979</v>
      </c>
      <c r="T28">
        <v>0.01</v>
      </c>
    </row>
    <row r="29" spans="1:20" x14ac:dyDescent="0.35">
      <c r="A29" s="1">
        <v>27</v>
      </c>
      <c r="B29">
        <v>0.4029517014606987</v>
      </c>
      <c r="C29">
        <v>0.1098101659063575</v>
      </c>
      <c r="D29">
        <v>0.110300275362697</v>
      </c>
      <c r="E29">
        <v>1.843405037376505</v>
      </c>
      <c r="F29">
        <v>-0.4713876160049979</v>
      </c>
      <c r="G29">
        <v>-0.11547005383792509</v>
      </c>
      <c r="H29">
        <v>-0.11547005383792509</v>
      </c>
      <c r="I29">
        <v>0</v>
      </c>
      <c r="J29">
        <v>4.9058144354976643E-2</v>
      </c>
      <c r="K29">
        <v>-1.4108372939661731</v>
      </c>
      <c r="L29">
        <v>-0.168360711799493</v>
      </c>
      <c r="M29">
        <v>-0.56975341923401912</v>
      </c>
      <c r="N29">
        <v>-0.38981023362550032</v>
      </c>
      <c r="O29">
        <v>0.36963360290538422</v>
      </c>
      <c r="P29">
        <v>-0.5195766358622953</v>
      </c>
      <c r="Q29">
        <v>-2.3178821162439189E-2</v>
      </c>
      <c r="R29">
        <v>-0.92583268389822448</v>
      </c>
      <c r="S29">
        <v>-0.56961449768781613</v>
      </c>
      <c r="T29">
        <v>8.0000000000000002E-3</v>
      </c>
    </row>
    <row r="30" spans="1:20" x14ac:dyDescent="0.35">
      <c r="A30" s="1">
        <v>28</v>
      </c>
      <c r="B30">
        <v>0.4029517014606987</v>
      </c>
      <c r="C30">
        <v>0.58638046697589175</v>
      </c>
      <c r="D30">
        <v>0.54018852805833606</v>
      </c>
      <c r="E30">
        <v>-0.96694267771541331</v>
      </c>
      <c r="F30">
        <v>-0.53776983900498732</v>
      </c>
      <c r="G30">
        <v>-0.11547005383792509</v>
      </c>
      <c r="H30">
        <v>-0.11547005383792509</v>
      </c>
      <c r="I30">
        <v>0</v>
      </c>
      <c r="J30">
        <v>-0.2904533284573626</v>
      </c>
      <c r="K30">
        <v>-1.3275639158925101</v>
      </c>
      <c r="L30">
        <v>-0.46752131948849451</v>
      </c>
      <c r="M30">
        <v>-0.61597829340929866</v>
      </c>
      <c r="N30">
        <v>-0.38981023362550032</v>
      </c>
      <c r="O30">
        <v>3.3200623015449383E-2</v>
      </c>
      <c r="P30">
        <v>-0.48171009728076503</v>
      </c>
      <c r="Q30">
        <v>1.0337754238447581</v>
      </c>
      <c r="R30">
        <v>-0.92583268389822448</v>
      </c>
      <c r="S30">
        <v>-0.5053492138514476</v>
      </c>
      <c r="T30">
        <v>8.9999999999999993E-3</v>
      </c>
    </row>
    <row r="31" spans="1:20" x14ac:dyDescent="0.35">
      <c r="A31" s="1">
        <v>29</v>
      </c>
      <c r="B31">
        <v>0.4029517014606987</v>
      </c>
      <c r="C31">
        <v>1.686264199077939</v>
      </c>
      <c r="D31">
        <v>1.686557201913373</v>
      </c>
      <c r="E31">
        <v>-2.300142533847382</v>
      </c>
      <c r="F31">
        <v>-1.8862608862688861</v>
      </c>
      <c r="G31">
        <v>-0.11547005383792509</v>
      </c>
      <c r="H31">
        <v>-0.11547005383792509</v>
      </c>
      <c r="I31">
        <v>0</v>
      </c>
      <c r="J31">
        <v>-0.20471810805020629</v>
      </c>
      <c r="K31">
        <v>-0.89037868100577933</v>
      </c>
      <c r="L31">
        <v>-0.32266460418645132</v>
      </c>
      <c r="M31">
        <v>-0.76300790301593435</v>
      </c>
      <c r="N31">
        <v>-0.38981023362550032</v>
      </c>
      <c r="O31">
        <v>-0.5275210101344473</v>
      </c>
      <c r="P31">
        <v>-0.4412526902699716</v>
      </c>
      <c r="Q31">
        <v>1.4565571218476361</v>
      </c>
      <c r="R31">
        <v>-0.92583268389822448</v>
      </c>
      <c r="S31">
        <v>-0.48928289289235521</v>
      </c>
      <c r="T31">
        <v>1.6E-2</v>
      </c>
    </row>
    <row r="32" spans="1:20" x14ac:dyDescent="0.35">
      <c r="A32" s="1">
        <v>30</v>
      </c>
      <c r="B32">
        <v>0.4029517014606987</v>
      </c>
      <c r="C32">
        <v>2.3593816972457842</v>
      </c>
      <c r="D32">
        <v>2.3313895809568321</v>
      </c>
      <c r="E32">
        <v>-1.3873358248044281</v>
      </c>
      <c r="F32">
        <v>-2.711523496800702</v>
      </c>
      <c r="G32">
        <v>-0.11547005383792509</v>
      </c>
      <c r="H32">
        <v>-0.11547005383792509</v>
      </c>
      <c r="I32">
        <v>0</v>
      </c>
      <c r="J32">
        <v>-3.6677076052179708E-2</v>
      </c>
      <c r="K32">
        <v>8.8083511359760572E-2</v>
      </c>
      <c r="L32">
        <v>-2.0354937469144602E-2</v>
      </c>
      <c r="M32">
        <v>-0.60535292940437191</v>
      </c>
      <c r="N32">
        <v>-0.38981023362550032</v>
      </c>
      <c r="O32">
        <v>-0.86395399002438611</v>
      </c>
      <c r="P32">
        <v>-0.39362057068583672</v>
      </c>
      <c r="Q32">
        <v>1.597484354515263</v>
      </c>
      <c r="R32">
        <v>-0.92583268389822448</v>
      </c>
      <c r="S32">
        <v>-0.51338237433099321</v>
      </c>
      <c r="T32">
        <v>1.9E-2</v>
      </c>
    </row>
    <row r="33" spans="1:20" x14ac:dyDescent="0.35">
      <c r="A33" s="1">
        <v>31</v>
      </c>
      <c r="B33">
        <v>0.4029517014606987</v>
      </c>
      <c r="C33">
        <v>2.2832775115012049</v>
      </c>
      <c r="D33">
        <v>2.2597415388408919</v>
      </c>
      <c r="E33">
        <v>0.21516813463759579</v>
      </c>
      <c r="F33">
        <v>-2.6182174407689982</v>
      </c>
      <c r="G33">
        <v>-0.11547005383792509</v>
      </c>
      <c r="H33">
        <v>-0.11547005383792509</v>
      </c>
      <c r="I33">
        <v>0</v>
      </c>
      <c r="J33">
        <v>-0.1189828876430499</v>
      </c>
      <c r="K33">
        <v>0.58772377980173907</v>
      </c>
      <c r="L33">
        <v>-2.0354937469144602E-2</v>
      </c>
      <c r="M33">
        <v>-0.50899813274430994</v>
      </c>
      <c r="N33">
        <v>-0.38981023362550032</v>
      </c>
      <c r="O33">
        <v>-0.6957375000794187</v>
      </c>
      <c r="P33">
        <v>-0.35077159281726278</v>
      </c>
      <c r="Q33">
        <v>1.386093505513823</v>
      </c>
      <c r="R33">
        <v>-0.92583268389822448</v>
      </c>
      <c r="S33">
        <v>-0.49731605337190082</v>
      </c>
      <c r="T33">
        <v>1.7999999999999999E-2</v>
      </c>
    </row>
    <row r="34" spans="1:20" x14ac:dyDescent="0.35">
      <c r="A34" s="1">
        <v>32</v>
      </c>
      <c r="B34">
        <v>0.4029517014606987</v>
      </c>
      <c r="C34">
        <v>1.7882035084068479</v>
      </c>
      <c r="D34">
        <v>1.758205244029313</v>
      </c>
      <c r="E34">
        <v>1.1112991538089529</v>
      </c>
      <c r="F34">
        <v>0.65349575302797303</v>
      </c>
      <c r="G34">
        <v>-0.11547005383792509</v>
      </c>
      <c r="H34">
        <v>-0.11547005383792509</v>
      </c>
      <c r="I34">
        <v>0</v>
      </c>
      <c r="J34">
        <v>-4.0106484868465901E-2</v>
      </c>
      <c r="K34">
        <v>0.67099715787540226</v>
      </c>
      <c r="L34">
        <v>6.4669656295097841E-2</v>
      </c>
      <c r="M34">
        <v>-0.4477887708697747</v>
      </c>
      <c r="N34">
        <v>-0.38981023362550032</v>
      </c>
      <c r="O34">
        <v>-0.5275210101344473</v>
      </c>
      <c r="P34">
        <v>-0.31071278094943261</v>
      </c>
      <c r="Q34">
        <v>1.174702656512385</v>
      </c>
      <c r="R34">
        <v>-0.648136736169457</v>
      </c>
      <c r="S34">
        <v>-0.38485180665825608</v>
      </c>
      <c r="T34">
        <v>1.4E-2</v>
      </c>
    </row>
    <row r="35" spans="1:20" x14ac:dyDescent="0.35">
      <c r="A35" s="1">
        <v>33</v>
      </c>
      <c r="B35">
        <v>0.4029517014606987</v>
      </c>
      <c r="C35">
        <v>1.6352387450104939</v>
      </c>
      <c r="D35">
        <v>1.614909159797433</v>
      </c>
      <c r="E35">
        <v>0.37956457784887959</v>
      </c>
      <c r="F35">
        <v>0.84103522467067771</v>
      </c>
      <c r="G35">
        <v>-0.11547005383792509</v>
      </c>
      <c r="H35">
        <v>-0.11547005383792509</v>
      </c>
      <c r="I35">
        <v>0</v>
      </c>
      <c r="J35">
        <v>-9.4977025929046027E-2</v>
      </c>
      <c r="K35">
        <v>0.44199536817282831</v>
      </c>
      <c r="L35">
        <v>-2.0354937469144602E-2</v>
      </c>
      <c r="M35">
        <v>-0.41745653516340281</v>
      </c>
      <c r="N35">
        <v>-0.38981023362550032</v>
      </c>
      <c r="O35">
        <v>-0.58359317344943784</v>
      </c>
      <c r="P35">
        <v>-0.26646872008048689</v>
      </c>
      <c r="Q35">
        <v>1.1042390401785711</v>
      </c>
      <c r="R35">
        <v>-0.648136736169457</v>
      </c>
      <c r="S35">
        <v>-0.32058652282188749</v>
      </c>
      <c r="T35">
        <v>1.4999999999999999E-2</v>
      </c>
    </row>
    <row r="36" spans="1:20" x14ac:dyDescent="0.35">
      <c r="A36" s="1">
        <v>34</v>
      </c>
      <c r="B36">
        <v>0.4029517014606987</v>
      </c>
      <c r="C36">
        <v>2.191034898425209</v>
      </c>
      <c r="D36">
        <v>2.1880934967249521</v>
      </c>
      <c r="E36">
        <v>-1.1363981870785971</v>
      </c>
      <c r="F36">
        <v>0.15961216593421221</v>
      </c>
      <c r="G36">
        <v>-0.11547005383792509</v>
      </c>
      <c r="H36">
        <v>-0.11547005383792509</v>
      </c>
      <c r="I36">
        <v>0</v>
      </c>
      <c r="J36">
        <v>-0.17042401988734349</v>
      </c>
      <c r="K36">
        <v>0.27544861202550208</v>
      </c>
      <c r="L36">
        <v>-0.1148267083183027</v>
      </c>
      <c r="M36">
        <v>-0.38094887422339813</v>
      </c>
      <c r="N36">
        <v>-0.38981023362550032</v>
      </c>
      <c r="O36">
        <v>-0.35930452018947989</v>
      </c>
      <c r="P36">
        <v>-0.21265837578041741</v>
      </c>
      <c r="Q36">
        <v>1.3156298891800109</v>
      </c>
      <c r="R36">
        <v>-0.648136736169457</v>
      </c>
      <c r="S36">
        <v>-0.22418859706733399</v>
      </c>
      <c r="T36">
        <v>1.6E-2</v>
      </c>
    </row>
    <row r="37" spans="1:20" x14ac:dyDescent="0.35">
      <c r="A37" s="1">
        <v>35</v>
      </c>
      <c r="B37">
        <v>0.4029517014606987</v>
      </c>
      <c r="C37">
        <v>1.8417399356088391</v>
      </c>
      <c r="D37">
        <v>1.829853286145253</v>
      </c>
      <c r="E37">
        <v>0.7994935904285454</v>
      </c>
      <c r="F37">
        <v>0.5878584582146319</v>
      </c>
      <c r="G37">
        <v>-0.11547005383792509</v>
      </c>
      <c r="H37">
        <v>-0.11547005383792509</v>
      </c>
      <c r="I37">
        <v>0</v>
      </c>
      <c r="J37">
        <v>-0.48592963098567887</v>
      </c>
      <c r="K37">
        <v>0.37954033461758141</v>
      </c>
      <c r="L37">
        <v>-0.38879484378086238</v>
      </c>
      <c r="M37">
        <v>-0.38439984714807518</v>
      </c>
      <c r="N37">
        <v>-0.38981023362550032</v>
      </c>
      <c r="O37">
        <v>-0.247160193559499</v>
      </c>
      <c r="P37">
        <v>-0.169610100340361</v>
      </c>
      <c r="Q37">
        <v>0.54053010950806635</v>
      </c>
      <c r="R37">
        <v>-0.648136736169457</v>
      </c>
      <c r="S37">
        <v>-0.200089115628696</v>
      </c>
      <c r="T37">
        <v>1.7999999999999999E-2</v>
      </c>
    </row>
    <row r="38" spans="1:20" x14ac:dyDescent="0.35">
      <c r="A38" s="1">
        <v>36</v>
      </c>
      <c r="B38">
        <v>0.4029517014606987</v>
      </c>
      <c r="C38">
        <v>1.6892370672705681</v>
      </c>
      <c r="D38">
        <v>1.686557201913373</v>
      </c>
      <c r="E38">
        <v>0.37857663439326611</v>
      </c>
      <c r="F38">
        <v>0.23349307930285959</v>
      </c>
      <c r="G38">
        <v>-0.11547005383792509</v>
      </c>
      <c r="H38">
        <v>-0.11547005383792509</v>
      </c>
      <c r="I38">
        <v>0</v>
      </c>
      <c r="J38">
        <v>-0.53051194559740023</v>
      </c>
      <c r="K38">
        <v>0.52526874624649134</v>
      </c>
      <c r="L38">
        <v>-0.40768919795069419</v>
      </c>
      <c r="M38">
        <v>-0.54223645091356787</v>
      </c>
      <c r="N38">
        <v>-0.38981023362550032</v>
      </c>
      <c r="O38">
        <v>-0.135015866929522</v>
      </c>
      <c r="P38">
        <v>-0.13094637147290439</v>
      </c>
      <c r="Q38">
        <v>0.54053010950806635</v>
      </c>
      <c r="R38">
        <v>-0.36983766975308641</v>
      </c>
      <c r="S38">
        <v>-5.5492226996865228E-2</v>
      </c>
      <c r="T38">
        <v>2.3E-2</v>
      </c>
    </row>
    <row r="39" spans="1:20" x14ac:dyDescent="0.35">
      <c r="A39" s="1">
        <v>37</v>
      </c>
      <c r="B39">
        <v>0.4029517014606987</v>
      </c>
      <c r="C39">
        <v>1.853581808910032</v>
      </c>
      <c r="D39">
        <v>1.829853286145253</v>
      </c>
      <c r="E39">
        <v>-0.29912605418563648</v>
      </c>
      <c r="F39">
        <v>3.2001406776554768E-2</v>
      </c>
      <c r="G39">
        <v>-0.11547005383792509</v>
      </c>
      <c r="H39">
        <v>-0.11547005383792509</v>
      </c>
      <c r="I39">
        <v>0</v>
      </c>
      <c r="J39">
        <v>-0.62653539245341539</v>
      </c>
      <c r="K39">
        <v>0.1089018558781768</v>
      </c>
      <c r="L39">
        <v>-0.55884403130934734</v>
      </c>
      <c r="M39">
        <v>-0.52361936013570487</v>
      </c>
      <c r="N39">
        <v>-0.38981023362550032</v>
      </c>
      <c r="O39">
        <v>-0.30323235687448952</v>
      </c>
      <c r="P39">
        <v>-9.3279130462854673E-2</v>
      </c>
      <c r="Q39">
        <v>0.54053010950806635</v>
      </c>
      <c r="R39">
        <v>-0.36983766975308641</v>
      </c>
      <c r="S39">
        <v>8.7730568395033449E-3</v>
      </c>
      <c r="T39">
        <v>2.7E-2</v>
      </c>
    </row>
    <row r="40" spans="1:20" x14ac:dyDescent="0.35">
      <c r="A40" s="1">
        <v>38</v>
      </c>
      <c r="B40">
        <v>0.4029517014606987</v>
      </c>
      <c r="C40">
        <v>0.6239675648232651</v>
      </c>
      <c r="D40">
        <v>0.61183657017427562</v>
      </c>
      <c r="E40">
        <v>0.91947236109516561</v>
      </c>
      <c r="F40">
        <v>0.52902053343146249</v>
      </c>
      <c r="G40">
        <v>-0.11547005383792509</v>
      </c>
      <c r="H40">
        <v>-0.11547005383792509</v>
      </c>
      <c r="I40">
        <v>0</v>
      </c>
      <c r="J40">
        <v>-7.097116421504214E-2</v>
      </c>
      <c r="K40">
        <v>-0.57810351322954323</v>
      </c>
      <c r="L40">
        <v>-0.15261541665796641</v>
      </c>
      <c r="M40">
        <v>-0.38022235360767659</v>
      </c>
      <c r="N40">
        <v>-0.38981023362550032</v>
      </c>
      <c r="O40">
        <v>-0.6957375000794187</v>
      </c>
      <c r="P40">
        <v>-4.0066678877230727E-2</v>
      </c>
      <c r="Q40">
        <v>0.39960287684043938</v>
      </c>
      <c r="R40">
        <v>-0.36983766975308641</v>
      </c>
      <c r="S40">
        <v>8.9104661634964347E-2</v>
      </c>
      <c r="T40">
        <v>1.7000000000000001E-2</v>
      </c>
    </row>
    <row r="41" spans="1:20" x14ac:dyDescent="0.35">
      <c r="A41" s="1">
        <v>39</v>
      </c>
      <c r="B41">
        <v>0.4029517014606987</v>
      </c>
      <c r="C41">
        <v>0.63019539819030623</v>
      </c>
      <c r="D41">
        <v>0.61183657017427562</v>
      </c>
      <c r="E41">
        <v>3.9068871297735987E-2</v>
      </c>
      <c r="F41">
        <v>0.52138501951831817</v>
      </c>
      <c r="G41">
        <v>-0.11547005383792509</v>
      </c>
      <c r="H41">
        <v>-0.11547005383792509</v>
      </c>
      <c r="I41">
        <v>0</v>
      </c>
      <c r="J41">
        <v>-0.45163554282281648</v>
      </c>
      <c r="K41">
        <v>-0.89037868100577933</v>
      </c>
      <c r="L41">
        <v>-0.54939685422443163</v>
      </c>
      <c r="M41">
        <v>-0.30820599757428441</v>
      </c>
      <c r="N41">
        <v>-0.38981023362550032</v>
      </c>
      <c r="O41">
        <v>-1.0882426432843439</v>
      </c>
      <c r="P41">
        <v>1.0355606707649579E-2</v>
      </c>
      <c r="Q41">
        <v>0.61099372584187928</v>
      </c>
      <c r="R41">
        <v>-0.36983766975308641</v>
      </c>
      <c r="S41">
        <v>8.7730568395033449E-3</v>
      </c>
      <c r="T41">
        <v>1.6E-2</v>
      </c>
    </row>
    <row r="42" spans="1:20" x14ac:dyDescent="0.35">
      <c r="A42" s="1">
        <v>40</v>
      </c>
      <c r="B42">
        <v>0.4029517014606987</v>
      </c>
      <c r="C42">
        <v>1.3197954200080051</v>
      </c>
      <c r="D42">
        <v>1.3283169913336741</v>
      </c>
      <c r="E42">
        <v>-1.4225901560359511</v>
      </c>
      <c r="F42">
        <v>-0.79895078281348808</v>
      </c>
      <c r="G42">
        <v>-0.11547005383792509</v>
      </c>
      <c r="H42">
        <v>-0.11547005383792509</v>
      </c>
      <c r="I42">
        <v>0</v>
      </c>
      <c r="J42">
        <v>-0.89402928012374339</v>
      </c>
      <c r="K42">
        <v>-0.82792364745053248</v>
      </c>
      <c r="L42">
        <v>-0.94617829179089696</v>
      </c>
      <c r="M42">
        <v>-0.33245362312398902</v>
      </c>
      <c r="N42">
        <v>-0.38981023362550032</v>
      </c>
      <c r="O42">
        <v>-1.200386969914325</v>
      </c>
      <c r="P42">
        <v>5.6194048148449541E-2</v>
      </c>
      <c r="Q42">
        <v>0.82238457484331917</v>
      </c>
      <c r="R42">
        <v>-0.1273035415115856</v>
      </c>
      <c r="S42">
        <v>0.1533699454713329</v>
      </c>
      <c r="T42">
        <v>2.1000000000000001E-2</v>
      </c>
    </row>
    <row r="43" spans="1:20" x14ac:dyDescent="0.35">
      <c r="A43" s="1">
        <v>41</v>
      </c>
      <c r="B43">
        <v>0.4029517014606987</v>
      </c>
      <c r="C43">
        <v>1.0212748139456249</v>
      </c>
      <c r="D43">
        <v>0.97007678075397485</v>
      </c>
      <c r="E43">
        <v>0.69089274573395731</v>
      </c>
      <c r="F43">
        <v>-0.43295540262037102</v>
      </c>
      <c r="G43">
        <v>-0.11547005383792509</v>
      </c>
      <c r="H43">
        <v>-0.11547005383792509</v>
      </c>
      <c r="I43">
        <v>0</v>
      </c>
      <c r="J43">
        <v>-0.77742938037001075</v>
      </c>
      <c r="K43">
        <v>-0.82792364745053248</v>
      </c>
      <c r="L43">
        <v>-0.83911028482851746</v>
      </c>
      <c r="M43">
        <v>-0.32055684804154971</v>
      </c>
      <c r="N43">
        <v>-0.38981023362550032</v>
      </c>
      <c r="O43">
        <v>-1.0882426432843439</v>
      </c>
      <c r="P43">
        <v>0.1048226555899931</v>
      </c>
      <c r="Q43">
        <v>0.96331180751094492</v>
      </c>
      <c r="R43">
        <v>-0.1273035415115856</v>
      </c>
      <c r="S43">
        <v>0.12927046403269479</v>
      </c>
      <c r="T43">
        <v>1.9E-2</v>
      </c>
    </row>
    <row r="44" spans="1:20" x14ac:dyDescent="0.35">
      <c r="A44" s="1">
        <v>42</v>
      </c>
      <c r="B44">
        <v>0.4029517014606987</v>
      </c>
      <c r="C44">
        <v>1.3637715494977241</v>
      </c>
      <c r="D44">
        <v>1.3283169913336741</v>
      </c>
      <c r="E44">
        <v>-0.68017385586786872</v>
      </c>
      <c r="F44">
        <v>-0.85286686064916029</v>
      </c>
      <c r="G44">
        <v>-0.11547005383792509</v>
      </c>
      <c r="H44">
        <v>-0.11547005383792509</v>
      </c>
      <c r="I44">
        <v>0</v>
      </c>
      <c r="J44">
        <v>-0.82887051261430433</v>
      </c>
      <c r="K44">
        <v>-0.41155675708221712</v>
      </c>
      <c r="L44">
        <v>-0.82336498968699112</v>
      </c>
      <c r="M44">
        <v>-0.182881191362328</v>
      </c>
      <c r="N44">
        <v>-0.38981023362550032</v>
      </c>
      <c r="O44">
        <v>-0.63966533676442827</v>
      </c>
      <c r="P44">
        <v>0.1554442387463541</v>
      </c>
      <c r="Q44">
        <v>0.61099372584187928</v>
      </c>
      <c r="R44">
        <v>-0.1273035415115856</v>
      </c>
      <c r="S44">
        <v>0.16140310595087859</v>
      </c>
      <c r="T44">
        <v>1.4999999999999999E-2</v>
      </c>
    </row>
    <row r="45" spans="1:20" x14ac:dyDescent="0.35">
      <c r="A45" s="1">
        <v>43</v>
      </c>
      <c r="B45">
        <v>0.4029517014606987</v>
      </c>
      <c r="C45">
        <v>1.456125761379699</v>
      </c>
      <c r="D45">
        <v>1.471613075565553</v>
      </c>
      <c r="E45">
        <v>-0.14514611546273409</v>
      </c>
      <c r="F45">
        <v>-0.96609594501969065</v>
      </c>
      <c r="G45">
        <v>-0.11547005383792509</v>
      </c>
      <c r="H45">
        <v>-0.11547005383792509</v>
      </c>
      <c r="I45">
        <v>0</v>
      </c>
      <c r="J45">
        <v>-1.0140585886937621</v>
      </c>
      <c r="K45">
        <v>-0.20337331189806021</v>
      </c>
      <c r="L45">
        <v>-0.96192358693242364</v>
      </c>
      <c r="M45">
        <v>-0.3862161486873788</v>
      </c>
      <c r="N45">
        <v>-0.38981023362550032</v>
      </c>
      <c r="O45">
        <v>-0.247160193559499</v>
      </c>
      <c r="P45">
        <v>0.19928970447233671</v>
      </c>
      <c r="Q45">
        <v>0.61099372584187928</v>
      </c>
      <c r="R45">
        <v>-0.1273035415115856</v>
      </c>
      <c r="S45">
        <v>0.1051709825940568</v>
      </c>
      <c r="T45">
        <v>1.7999999999999999E-2</v>
      </c>
    </row>
    <row r="46" spans="1:20" x14ac:dyDescent="0.35">
      <c r="A46" s="1">
        <v>44</v>
      </c>
      <c r="B46">
        <v>0.4029517014606987</v>
      </c>
      <c r="C46">
        <v>0.81655920424295725</v>
      </c>
      <c r="D46">
        <v>0.82678069652209529</v>
      </c>
      <c r="E46">
        <v>1.420353062598223</v>
      </c>
      <c r="F46">
        <v>0.83064803725175107</v>
      </c>
      <c r="G46">
        <v>-0.11547005383792509</v>
      </c>
      <c r="H46">
        <v>-0.11547005383792509</v>
      </c>
      <c r="I46">
        <v>0</v>
      </c>
      <c r="J46">
        <v>-1.151234941345213</v>
      </c>
      <c r="K46">
        <v>-1.0777437816715221</v>
      </c>
      <c r="L46">
        <v>-1.2201464272534559</v>
      </c>
      <c r="M46">
        <v>-0.41663919947071609</v>
      </c>
      <c r="N46">
        <v>-0.38981023362550032</v>
      </c>
      <c r="O46">
        <v>-0.247160193559499</v>
      </c>
      <c r="P46">
        <v>0.24572603862758219</v>
      </c>
      <c r="Q46">
        <v>0.54053010950806635</v>
      </c>
      <c r="R46">
        <v>8.2400826168047614E-2</v>
      </c>
      <c r="S46">
        <v>0.257801031705432</v>
      </c>
      <c r="T46">
        <v>1.6E-2</v>
      </c>
    </row>
    <row r="47" spans="1:20" x14ac:dyDescent="0.35">
      <c r="A47" s="1">
        <v>45</v>
      </c>
      <c r="B47">
        <v>0.4029517014606987</v>
      </c>
      <c r="C47">
        <v>0.5208967676003935</v>
      </c>
      <c r="D47">
        <v>0.46854048594239611</v>
      </c>
      <c r="E47">
        <v>0.68477943119653684</v>
      </c>
      <c r="F47">
        <v>1.1931392144444111</v>
      </c>
      <c r="G47">
        <v>-0.11547005383792509</v>
      </c>
      <c r="H47">
        <v>-0.11547005383792509</v>
      </c>
      <c r="I47">
        <v>0</v>
      </c>
      <c r="J47">
        <v>-0.79114701563515577</v>
      </c>
      <c r="K47">
        <v>-0.89037868100577933</v>
      </c>
      <c r="L47">
        <v>-0.86115369802665453</v>
      </c>
      <c r="M47">
        <v>-0.43997867425076881</v>
      </c>
      <c r="N47">
        <v>-0.38981023362550032</v>
      </c>
      <c r="O47">
        <v>8.9272786330435866E-2</v>
      </c>
      <c r="P47">
        <v>0.29555043149801691</v>
      </c>
      <c r="Q47">
        <v>0.25867564417281358</v>
      </c>
      <c r="R47">
        <v>8.2400826168047614E-2</v>
      </c>
      <c r="S47">
        <v>0.26583419218497878</v>
      </c>
      <c r="T47">
        <v>1.7000000000000001E-2</v>
      </c>
    </row>
    <row r="48" spans="1:20" x14ac:dyDescent="0.35">
      <c r="A48" s="1">
        <v>46</v>
      </c>
      <c r="B48">
        <v>0.4029517014606987</v>
      </c>
      <c r="C48">
        <v>-0.178793646257982</v>
      </c>
      <c r="D48">
        <v>-0.1762918931010623</v>
      </c>
      <c r="E48">
        <v>-0.48382506693442739</v>
      </c>
      <c r="F48">
        <v>0.88577652371773341</v>
      </c>
      <c r="G48">
        <v>-0.11547005383792509</v>
      </c>
      <c r="H48">
        <v>-0.11547005383792509</v>
      </c>
      <c r="I48">
        <v>0</v>
      </c>
      <c r="J48">
        <v>-1.1066526267334911</v>
      </c>
      <c r="K48">
        <v>0.81672556950431119</v>
      </c>
      <c r="L48">
        <v>-0.89264428830970721</v>
      </c>
      <c r="M48">
        <v>-0.42562989209026941</v>
      </c>
      <c r="N48">
        <v>-0.38981023362550032</v>
      </c>
      <c r="O48">
        <v>0.20141711296041681</v>
      </c>
      <c r="P48">
        <v>0.34916147822660581</v>
      </c>
      <c r="Q48">
        <v>0.25867564417281358</v>
      </c>
      <c r="R48">
        <v>8.2400826168047614E-2</v>
      </c>
      <c r="S48">
        <v>0.29796683410316249</v>
      </c>
      <c r="T48">
        <v>8.0000000000000002E-3</v>
      </c>
    </row>
    <row r="49" spans="1:20" x14ac:dyDescent="0.35">
      <c r="A49" s="1">
        <v>47</v>
      </c>
      <c r="B49">
        <v>0.4029517014606987</v>
      </c>
      <c r="C49">
        <v>-0.3409312115125116</v>
      </c>
      <c r="D49">
        <v>-0.39123601944888181</v>
      </c>
      <c r="E49">
        <v>5.238953171604159E-2</v>
      </c>
      <c r="F49">
        <v>0.88577652371773341</v>
      </c>
      <c r="G49">
        <v>-0.11547005383792509</v>
      </c>
      <c r="H49">
        <v>-0.11547005383792509</v>
      </c>
      <c r="I49">
        <v>0</v>
      </c>
      <c r="J49">
        <v>-1.1615231677940709</v>
      </c>
      <c r="K49">
        <v>-0.182554967379644</v>
      </c>
      <c r="L49">
        <v>-1.094184066121245</v>
      </c>
      <c r="M49">
        <v>-0.34389632282160232</v>
      </c>
      <c r="N49">
        <v>-0.38981023362550032</v>
      </c>
      <c r="O49">
        <v>-7.8943703614531555E-2</v>
      </c>
      <c r="P49">
        <v>0.39380413423851462</v>
      </c>
      <c r="Q49">
        <v>0.39960287684043938</v>
      </c>
      <c r="R49">
        <v>8.2400826168047614E-2</v>
      </c>
      <c r="S49">
        <v>0.26583419218497878</v>
      </c>
      <c r="T49">
        <v>7.0000000000000001E-3</v>
      </c>
    </row>
    <row r="50" spans="1:20" x14ac:dyDescent="0.35">
      <c r="A50" s="1">
        <v>48</v>
      </c>
      <c r="B50">
        <v>0.4029517014606987</v>
      </c>
      <c r="C50">
        <v>-0.35862272222714747</v>
      </c>
      <c r="D50">
        <v>-0.39123601944888181</v>
      </c>
      <c r="E50">
        <v>-9.3912296123636399E-2</v>
      </c>
      <c r="F50">
        <v>-3.734152569996E-2</v>
      </c>
      <c r="G50">
        <v>-0.11547005383792509</v>
      </c>
      <c r="H50">
        <v>-0.11547005383792509</v>
      </c>
      <c r="I50">
        <v>0</v>
      </c>
      <c r="J50">
        <v>0.25825208214843831</v>
      </c>
      <c r="K50">
        <v>0.25463026750708678</v>
      </c>
      <c r="L50">
        <v>0.2756566111915516</v>
      </c>
      <c r="M50">
        <v>-0.29149602341269021</v>
      </c>
      <c r="N50">
        <v>-0.38981023362550032</v>
      </c>
      <c r="O50">
        <v>-0.135015866929522</v>
      </c>
      <c r="P50">
        <v>0.43446083882078862</v>
      </c>
      <c r="Q50">
        <v>0.18821202783900071</v>
      </c>
      <c r="R50">
        <v>0.41763429669416052</v>
      </c>
      <c r="S50">
        <v>0.43453056225544651</v>
      </c>
      <c r="T50">
        <v>6.0000000000000001E-3</v>
      </c>
    </row>
    <row r="51" spans="1:20" x14ac:dyDescent="0.35">
      <c r="A51" s="1">
        <v>49</v>
      </c>
      <c r="B51">
        <v>0.4029517014606987</v>
      </c>
      <c r="C51">
        <v>0.33167169216109288</v>
      </c>
      <c r="D51">
        <v>0.32524440171051638</v>
      </c>
      <c r="E51">
        <v>-1.4240753864658671</v>
      </c>
      <c r="F51">
        <v>-0.88366356012064284</v>
      </c>
      <c r="G51">
        <v>-0.11547005383792509</v>
      </c>
      <c r="H51">
        <v>-0.11547005383792509</v>
      </c>
      <c r="I51">
        <v>0</v>
      </c>
      <c r="J51">
        <v>-2.382987889316989E-3</v>
      </c>
      <c r="K51">
        <v>4.8101332860974854E-3</v>
      </c>
      <c r="L51">
        <v>-1.4605832993127611E-3</v>
      </c>
      <c r="M51">
        <v>-0.3933905397676285</v>
      </c>
      <c r="N51">
        <v>-0.38981023362550032</v>
      </c>
      <c r="O51">
        <v>-0.5275210101344473</v>
      </c>
      <c r="P51">
        <v>0.47551613854602748</v>
      </c>
      <c r="Q51">
        <v>0.25867564417281358</v>
      </c>
      <c r="R51">
        <v>0.41763429669416052</v>
      </c>
      <c r="S51">
        <v>0.58716061136682285</v>
      </c>
      <c r="T51">
        <v>8.9999999999999993E-3</v>
      </c>
    </row>
    <row r="52" spans="1:20" x14ac:dyDescent="0.35">
      <c r="A52" s="1">
        <v>50</v>
      </c>
      <c r="B52">
        <v>0.4029517014606987</v>
      </c>
      <c r="C52">
        <v>-1.7626370622110431E-2</v>
      </c>
      <c r="D52">
        <v>-3.2995808869182568E-2</v>
      </c>
      <c r="E52">
        <v>0.52315453405536338</v>
      </c>
      <c r="F52">
        <v>-0.61381712516133613</v>
      </c>
      <c r="G52">
        <v>-0.11547005383792509</v>
      </c>
      <c r="H52">
        <v>-0.11547005383792509</v>
      </c>
      <c r="I52">
        <v>0</v>
      </c>
      <c r="J52">
        <v>0.25825208214843831</v>
      </c>
      <c r="K52">
        <v>-3.222033267068344</v>
      </c>
      <c r="L52">
        <v>-0.2502362465354302</v>
      </c>
      <c r="M52">
        <v>-0.1363838719561529</v>
      </c>
      <c r="N52">
        <v>-0.38981023362550032</v>
      </c>
      <c r="O52">
        <v>-1.0882426432843439</v>
      </c>
      <c r="P52">
        <v>0.51916230670052765</v>
      </c>
      <c r="Q52">
        <v>0.47006649317425347</v>
      </c>
      <c r="R52">
        <v>0.41763429669416052</v>
      </c>
      <c r="S52">
        <v>0.57109429040773041</v>
      </c>
      <c r="T52">
        <v>1.0999999999999999E-2</v>
      </c>
    </row>
    <row r="53" spans="1:20" x14ac:dyDescent="0.35">
      <c r="A53" s="1">
        <v>51</v>
      </c>
      <c r="B53">
        <v>0.4029517014606987</v>
      </c>
      <c r="C53">
        <v>-0.1812581198900366</v>
      </c>
      <c r="D53">
        <v>-0.1762918931010623</v>
      </c>
      <c r="E53">
        <v>0.40238010422985993</v>
      </c>
      <c r="F53">
        <v>-0.41319960305813902</v>
      </c>
      <c r="G53">
        <v>-0.11547005383792509</v>
      </c>
      <c r="H53">
        <v>-0.11547005383792509</v>
      </c>
      <c r="I53">
        <v>0</v>
      </c>
      <c r="J53">
        <v>-1.106138215411048</v>
      </c>
      <c r="K53">
        <v>-2.035387629518647</v>
      </c>
      <c r="L53">
        <v>-1.323593016333285</v>
      </c>
      <c r="M53">
        <v>-0.17852206766799919</v>
      </c>
      <c r="N53">
        <v>-0.38981023362550032</v>
      </c>
      <c r="O53">
        <v>-0.92002615333937665</v>
      </c>
      <c r="P53">
        <v>0.55563376228168626</v>
      </c>
      <c r="Q53">
        <v>0.11774841150518719</v>
      </c>
      <c r="R53">
        <v>0.41763429669416052</v>
      </c>
      <c r="S53">
        <v>0.49076268561226938</v>
      </c>
      <c r="T53">
        <v>0.01</v>
      </c>
    </row>
    <row r="54" spans="1:20" x14ac:dyDescent="0.35">
      <c r="A54" s="1">
        <v>52</v>
      </c>
      <c r="B54">
        <v>0.4029517014606987</v>
      </c>
      <c r="C54">
        <v>-0.15833696512851261</v>
      </c>
      <c r="D54">
        <v>-0.1762918931010623</v>
      </c>
      <c r="E54">
        <v>3.3636665428451742E-3</v>
      </c>
      <c r="F54">
        <v>1.841786933226517E-2</v>
      </c>
      <c r="G54">
        <v>-0.11547005383792509</v>
      </c>
      <c r="H54">
        <v>-0.11547005383792509</v>
      </c>
      <c r="I54">
        <v>0</v>
      </c>
      <c r="J54">
        <v>6.6205188436407852E-2</v>
      </c>
      <c r="K54">
        <v>-7.8463244787565611E-2</v>
      </c>
      <c r="L54">
        <v>4.8924361153571773E-2</v>
      </c>
      <c r="M54">
        <v>-0.1067781568655025</v>
      </c>
      <c r="N54">
        <v>-0.38981023362550032</v>
      </c>
      <c r="O54">
        <v>-0.75180966339440924</v>
      </c>
      <c r="P54">
        <v>0.59589187172099711</v>
      </c>
      <c r="Q54">
        <v>-0.30503328649769129</v>
      </c>
      <c r="R54">
        <v>0.72056070952099527</v>
      </c>
      <c r="S54">
        <v>0.62732641376455334</v>
      </c>
      <c r="T54">
        <v>6.0000000000000001E-3</v>
      </c>
    </row>
    <row r="55" spans="1:20" x14ac:dyDescent="0.35">
      <c r="A55" s="1">
        <v>53</v>
      </c>
      <c r="B55">
        <v>0.4029517014606987</v>
      </c>
      <c r="C55">
        <v>-0.5658400051638629</v>
      </c>
      <c r="D55">
        <v>-0.60618014579670132</v>
      </c>
      <c r="E55">
        <v>0.92399435731481938</v>
      </c>
      <c r="F55">
        <v>0.5180290420243876</v>
      </c>
      <c r="G55">
        <v>-0.11547005383792509</v>
      </c>
      <c r="H55">
        <v>-0.11547005383792509</v>
      </c>
      <c r="I55">
        <v>0</v>
      </c>
      <c r="J55">
        <v>4.5628735538690457E-2</v>
      </c>
      <c r="K55">
        <v>-0.57810351322954323</v>
      </c>
      <c r="L55">
        <v>-4.554740969558687E-2</v>
      </c>
      <c r="M55">
        <v>0.15776616233408339</v>
      </c>
      <c r="N55">
        <v>-0.38981023362550032</v>
      </c>
      <c r="O55">
        <v>-0.30323235687448952</v>
      </c>
      <c r="P55">
        <v>0.63634927873179048</v>
      </c>
      <c r="Q55">
        <v>-0.51642413549913058</v>
      </c>
      <c r="R55">
        <v>0.72056070952099527</v>
      </c>
      <c r="S55">
        <v>0.6996248580804687</v>
      </c>
      <c r="T55">
        <v>2E-3</v>
      </c>
    </row>
    <row r="56" spans="1:20" x14ac:dyDescent="0.35">
      <c r="A56" s="1">
        <v>54</v>
      </c>
      <c r="B56">
        <v>0.4029517014606987</v>
      </c>
      <c r="C56">
        <v>-0.79870641367494277</v>
      </c>
      <c r="D56">
        <v>-0.82112427214452066</v>
      </c>
      <c r="E56">
        <v>0.55046553468403481</v>
      </c>
      <c r="F56">
        <v>0.80353037086534751</v>
      </c>
      <c r="G56">
        <v>-0.11547005383792509</v>
      </c>
      <c r="H56">
        <v>-0.11547005383792509</v>
      </c>
      <c r="I56">
        <v>0</v>
      </c>
      <c r="J56">
        <v>0.11078750304812909</v>
      </c>
      <c r="K56">
        <v>0.31708530106233362</v>
      </c>
      <c r="L56">
        <v>0.14969425005934081</v>
      </c>
      <c r="M56">
        <v>-9.4699751629132911E-2</v>
      </c>
      <c r="N56">
        <v>-0.38981023362550032</v>
      </c>
      <c r="O56">
        <v>0.1453449496454263</v>
      </c>
      <c r="P56">
        <v>0.68358280317296227</v>
      </c>
      <c r="Q56">
        <v>-0.51642413549913058</v>
      </c>
      <c r="R56">
        <v>0.72056070952099527</v>
      </c>
      <c r="S56">
        <v>0.71569117903956003</v>
      </c>
      <c r="T56">
        <v>0</v>
      </c>
    </row>
    <row r="57" spans="1:20" x14ac:dyDescent="0.35">
      <c r="A57" s="1">
        <v>55</v>
      </c>
      <c r="B57">
        <v>0.4029517014606987</v>
      </c>
      <c r="C57">
        <v>-0.96918288970963185</v>
      </c>
      <c r="D57">
        <v>-0.96442035637640033</v>
      </c>
      <c r="E57">
        <v>0.41702023275331379</v>
      </c>
      <c r="F57">
        <v>1.0125397370303779</v>
      </c>
      <c r="G57">
        <v>-0.11547005383792509</v>
      </c>
      <c r="H57">
        <v>-0.11547005383792509</v>
      </c>
      <c r="I57">
        <v>0</v>
      </c>
      <c r="J57">
        <v>0.11078750304812909</v>
      </c>
      <c r="K57">
        <v>0.31708530106233362</v>
      </c>
      <c r="L57">
        <v>0.14969425005934081</v>
      </c>
      <c r="M57">
        <v>0.60966198531284732</v>
      </c>
      <c r="N57">
        <v>0.2092914398939745</v>
      </c>
      <c r="O57">
        <v>3.3200623015449383E-2</v>
      </c>
      <c r="P57">
        <v>0.72782686404190977</v>
      </c>
      <c r="Q57">
        <v>-0.37549690283150489</v>
      </c>
      <c r="R57">
        <v>0.72056070952099527</v>
      </c>
      <c r="S57">
        <v>0.69159169760092076</v>
      </c>
      <c r="T57">
        <v>2E-3</v>
      </c>
    </row>
    <row r="58" spans="1:20" x14ac:dyDescent="0.35">
      <c r="A58" s="1">
        <v>56</v>
      </c>
      <c r="B58">
        <v>0.4029517014606987</v>
      </c>
      <c r="C58">
        <v>-0.96561792785194289</v>
      </c>
      <c r="D58">
        <v>-0.96442035637640033</v>
      </c>
      <c r="E58">
        <v>4.4764464776742723E-2</v>
      </c>
      <c r="F58">
        <v>4.2149152992630112E-2</v>
      </c>
      <c r="G58">
        <v>-0.11547005383792509</v>
      </c>
      <c r="H58">
        <v>-0.11547005383792509</v>
      </c>
      <c r="I58">
        <v>0</v>
      </c>
      <c r="J58">
        <v>-0.53421570711898958</v>
      </c>
      <c r="K58">
        <v>-1.306745571374095</v>
      </c>
      <c r="L58">
        <v>-0.68820737619212824</v>
      </c>
      <c r="M58">
        <v>0.7724797960498806</v>
      </c>
      <c r="N58">
        <v>0.2092914398939745</v>
      </c>
      <c r="O58">
        <v>-0.247160193559499</v>
      </c>
      <c r="P58">
        <v>0.76928075891011005</v>
      </c>
      <c r="Q58">
        <v>-0.2345696701638785</v>
      </c>
      <c r="R58">
        <v>1.157118119564446</v>
      </c>
      <c r="S58">
        <v>0.82012226527366017</v>
      </c>
      <c r="T58">
        <v>2E-3</v>
      </c>
    </row>
    <row r="59" spans="1:20" x14ac:dyDescent="0.35">
      <c r="A59" s="1">
        <v>57</v>
      </c>
      <c r="B59">
        <v>0.4029517014606987</v>
      </c>
      <c r="C59">
        <v>-1.036709467227928</v>
      </c>
      <c r="D59">
        <v>-1.03606839849234</v>
      </c>
      <c r="E59">
        <v>0.20444662747164261</v>
      </c>
      <c r="F59">
        <v>0.12930955148448611</v>
      </c>
      <c r="G59">
        <v>-0.11547005383792509</v>
      </c>
      <c r="H59">
        <v>-0.11547005383792509</v>
      </c>
      <c r="I59">
        <v>0</v>
      </c>
      <c r="J59">
        <v>-0.83572933024687701</v>
      </c>
      <c r="K59">
        <v>-1.702294117223994</v>
      </c>
      <c r="L59">
        <v>-1.024904767498529</v>
      </c>
      <c r="M59">
        <v>0.77176689769570395</v>
      </c>
      <c r="N59">
        <v>0.2092914398939745</v>
      </c>
      <c r="O59">
        <v>-0.19108803024451251</v>
      </c>
      <c r="P59">
        <v>0.81412271249350132</v>
      </c>
      <c r="Q59">
        <v>-0.72781498450057058</v>
      </c>
      <c r="R59">
        <v>1.157118119564446</v>
      </c>
      <c r="S59">
        <v>0.91652019102821247</v>
      </c>
      <c r="T59">
        <v>1E-3</v>
      </c>
    </row>
    <row r="60" spans="1:20" x14ac:dyDescent="0.35">
      <c r="A60" s="1">
        <v>58</v>
      </c>
      <c r="B60">
        <v>0.4029517014606987</v>
      </c>
      <c r="C60">
        <v>-0.79198568558149074</v>
      </c>
      <c r="D60">
        <v>-0.82112427214452066</v>
      </c>
      <c r="E60">
        <v>-0.47104810694135868</v>
      </c>
      <c r="F60">
        <v>-0.17072927895815471</v>
      </c>
      <c r="G60">
        <v>-0.11547005383792509</v>
      </c>
      <c r="H60">
        <v>-0.11547005383792509</v>
      </c>
      <c r="I60">
        <v>0</v>
      </c>
      <c r="J60">
        <v>0.36799316426959822</v>
      </c>
      <c r="K60">
        <v>-0.86956033648736408</v>
      </c>
      <c r="L60">
        <v>0.20637731256883579</v>
      </c>
      <c r="M60">
        <v>1.720693636904929</v>
      </c>
      <c r="N60">
        <v>0.2092914398939745</v>
      </c>
      <c r="O60">
        <v>-0.47144884681946092</v>
      </c>
      <c r="P60">
        <v>0.86653797379319897</v>
      </c>
      <c r="Q60">
        <v>-0.37549690283150489</v>
      </c>
      <c r="R60">
        <v>1.157118119564446</v>
      </c>
      <c r="S60">
        <v>0.9325865119873038</v>
      </c>
      <c r="T60">
        <v>1E-3</v>
      </c>
    </row>
    <row r="61" spans="1:20" x14ac:dyDescent="0.35">
      <c r="A61" s="1">
        <v>59</v>
      </c>
      <c r="B61">
        <v>0.4029517014606987</v>
      </c>
      <c r="C61">
        <v>-0.78652974395581021</v>
      </c>
      <c r="D61">
        <v>-0.82112427214452066</v>
      </c>
      <c r="E61">
        <v>4.0719864052418973E-2</v>
      </c>
      <c r="F61">
        <v>-0.17741843002193469</v>
      </c>
      <c r="G61">
        <v>-0.11547005383792509</v>
      </c>
      <c r="H61">
        <v>-0.11547005383792509</v>
      </c>
      <c r="I61">
        <v>0</v>
      </c>
      <c r="J61">
        <v>0.49803634658317331</v>
      </c>
      <c r="K61">
        <v>-0.86997670337773236</v>
      </c>
      <c r="L61">
        <v>0.32572664974160581</v>
      </c>
      <c r="M61">
        <v>1.4955385410374531</v>
      </c>
      <c r="N61">
        <v>0.2092914398939745</v>
      </c>
      <c r="O61">
        <v>-0.80788182670939568</v>
      </c>
      <c r="P61">
        <v>0.91157922494807275</v>
      </c>
      <c r="Q61">
        <v>-0.51642413549913058</v>
      </c>
      <c r="R61">
        <v>1.157118119564446</v>
      </c>
      <c r="S61">
        <v>0.91652019102821247</v>
      </c>
      <c r="T61">
        <v>0</v>
      </c>
    </row>
    <row r="62" spans="1:20" x14ac:dyDescent="0.35">
      <c r="A62" s="1">
        <v>60</v>
      </c>
      <c r="B62">
        <v>0.4029517014606987</v>
      </c>
      <c r="C62">
        <v>-1.0422088083892671</v>
      </c>
      <c r="D62">
        <v>-1.03606839849234</v>
      </c>
      <c r="E62">
        <v>0.59925933260255693</v>
      </c>
      <c r="F62">
        <v>0.35999024683455821</v>
      </c>
      <c r="G62">
        <v>-0.11547005383792509</v>
      </c>
      <c r="H62">
        <v>-0.11547005383792509</v>
      </c>
      <c r="I62">
        <v>0</v>
      </c>
      <c r="J62">
        <v>0.49803634658317331</v>
      </c>
      <c r="K62">
        <v>-0.86997670337773236</v>
      </c>
      <c r="L62">
        <v>0.32572664974160581</v>
      </c>
      <c r="M62">
        <v>2.1798546660409079</v>
      </c>
      <c r="N62">
        <v>0.2092914398939745</v>
      </c>
      <c r="O62">
        <v>-0.47144884681946092</v>
      </c>
      <c r="P62">
        <v>0.95901204696072695</v>
      </c>
      <c r="Q62">
        <v>-0.44596051916531781</v>
      </c>
      <c r="R62">
        <v>1.5435563666680709</v>
      </c>
      <c r="S62">
        <v>1.037017598221404</v>
      </c>
      <c r="T62">
        <v>2E-3</v>
      </c>
    </row>
    <row r="63" spans="1:20" x14ac:dyDescent="0.35">
      <c r="A63" s="1">
        <v>61</v>
      </c>
      <c r="B63">
        <v>0.4029517014606987</v>
      </c>
      <c r="C63">
        <v>-1.00965915664515</v>
      </c>
      <c r="D63">
        <v>-1.03606839849234</v>
      </c>
      <c r="E63">
        <v>-1.7230644686252478E-2</v>
      </c>
      <c r="F63">
        <v>0.32008337969268902</v>
      </c>
      <c r="G63">
        <v>-0.11547005383792509</v>
      </c>
      <c r="H63">
        <v>-0.11547005383792509</v>
      </c>
      <c r="I63">
        <v>0</v>
      </c>
      <c r="J63">
        <v>0.49803634658317331</v>
      </c>
      <c r="K63">
        <v>-0.86997670337773236</v>
      </c>
      <c r="L63">
        <v>0.32572664974160581</v>
      </c>
      <c r="M63">
        <v>2.1890506007344031</v>
      </c>
      <c r="N63">
        <v>0.27918663513791331</v>
      </c>
      <c r="O63">
        <v>-0.41537668350447038</v>
      </c>
      <c r="P63">
        <v>1.0102315228315339</v>
      </c>
      <c r="Q63">
        <v>-0.72781498450057058</v>
      </c>
      <c r="R63">
        <v>1.5435563666680709</v>
      </c>
      <c r="S63">
        <v>1.133415523975956</v>
      </c>
      <c r="T63">
        <v>2E-3</v>
      </c>
    </row>
    <row r="64" spans="1:20" x14ac:dyDescent="0.35">
      <c r="A64" s="1">
        <v>62</v>
      </c>
      <c r="B64">
        <v>0.4029517014606987</v>
      </c>
      <c r="C64">
        <v>-1.0965760267024409</v>
      </c>
      <c r="D64">
        <v>-1.10771644060828</v>
      </c>
      <c r="E64">
        <v>0.23829529418913889</v>
      </c>
      <c r="F64">
        <v>0.4266461169235205</v>
      </c>
      <c r="G64">
        <v>-0.11547005383792509</v>
      </c>
      <c r="H64">
        <v>-0.11547005383792509</v>
      </c>
      <c r="I64">
        <v>0</v>
      </c>
      <c r="J64">
        <v>0.18966390582271311</v>
      </c>
      <c r="K64">
        <v>-0.1617366228612287</v>
      </c>
      <c r="L64">
        <v>0.14969425005934081</v>
      </c>
      <c r="M64">
        <v>2.19106669544303</v>
      </c>
      <c r="N64">
        <v>0.60869255557362434</v>
      </c>
      <c r="O64">
        <v>-0.30323235687448952</v>
      </c>
      <c r="P64">
        <v>1.0700207942760549</v>
      </c>
      <c r="Q64">
        <v>-1.080133066169636</v>
      </c>
      <c r="R64">
        <v>1.5435563666680709</v>
      </c>
      <c r="S64">
        <v>1.1494818449350499</v>
      </c>
      <c r="T64">
        <v>0</v>
      </c>
    </row>
    <row r="65" spans="1:20" x14ac:dyDescent="0.35">
      <c r="A65" s="1">
        <v>63</v>
      </c>
      <c r="B65">
        <v>0.4029517014606987</v>
      </c>
      <c r="C65">
        <v>-1.0047891087508629</v>
      </c>
      <c r="D65">
        <v>-1.03606839849234</v>
      </c>
      <c r="E65">
        <v>-0.14393273524543701</v>
      </c>
      <c r="F65">
        <v>0.31411255223746259</v>
      </c>
      <c r="G65">
        <v>-0.11547005383792509</v>
      </c>
      <c r="H65">
        <v>-0.11547005383792509</v>
      </c>
      <c r="I65">
        <v>0</v>
      </c>
      <c r="J65">
        <v>0.61834000785849497</v>
      </c>
      <c r="K65">
        <v>1.7119143837961901</v>
      </c>
      <c r="L65">
        <v>0.82674194114497579</v>
      </c>
      <c r="M65">
        <v>1.88200300921357</v>
      </c>
      <c r="N65">
        <v>1.407494786932924</v>
      </c>
      <c r="O65">
        <v>8.9272786330435866E-2</v>
      </c>
      <c r="P65">
        <v>1.1278170900057589</v>
      </c>
      <c r="Q65">
        <v>-1.080133066169636</v>
      </c>
      <c r="R65">
        <v>1.5435563666680709</v>
      </c>
      <c r="S65">
        <v>1.117349203016865</v>
      </c>
      <c r="T65">
        <v>0</v>
      </c>
    </row>
    <row r="66" spans="1:20" x14ac:dyDescent="0.35">
      <c r="A66" s="1">
        <v>64</v>
      </c>
      <c r="B66">
        <v>0.4029517014606987</v>
      </c>
      <c r="C66">
        <v>-1.0434921946580351</v>
      </c>
      <c r="D66">
        <v>-1.03606839849234</v>
      </c>
      <c r="E66">
        <v>0.13517123670486461</v>
      </c>
      <c r="F66">
        <v>9.3971070466857515E-2</v>
      </c>
      <c r="G66">
        <v>-0.11547005383792509</v>
      </c>
      <c r="H66">
        <v>-0.11547005383792509</v>
      </c>
      <c r="I66">
        <v>0</v>
      </c>
      <c r="J66">
        <v>0.61834000785849497</v>
      </c>
      <c r="K66">
        <v>1.7119143837961901</v>
      </c>
      <c r="L66">
        <v>0.82674194114497579</v>
      </c>
      <c r="M66">
        <v>1.8703723223066391</v>
      </c>
      <c r="N66">
        <v>1.407494786932924</v>
      </c>
      <c r="O66">
        <v>-0.19108803024451251</v>
      </c>
      <c r="P66">
        <v>1.1927880983088051</v>
      </c>
      <c r="Q66">
        <v>-1.3619875315048879</v>
      </c>
      <c r="R66">
        <v>1.5435563666680709</v>
      </c>
      <c r="S66">
        <v>1.3342445359646089</v>
      </c>
      <c r="T66">
        <v>0</v>
      </c>
    </row>
    <row r="67" spans="1:20" x14ac:dyDescent="0.35">
      <c r="A67" s="1">
        <v>65</v>
      </c>
      <c r="B67">
        <v>0.4029517014606987</v>
      </c>
      <c r="C67">
        <v>-1.0434921946580351</v>
      </c>
      <c r="D67">
        <v>-1.03606839849234</v>
      </c>
      <c r="E67">
        <v>5.238953171604159E-2</v>
      </c>
      <c r="F67">
        <v>9.3971070466857515E-2</v>
      </c>
      <c r="G67">
        <v>-0.11547005383792509</v>
      </c>
      <c r="H67">
        <v>-0.11547005383792509</v>
      </c>
      <c r="I67">
        <v>0</v>
      </c>
      <c r="J67">
        <v>0.61834000785849497</v>
      </c>
      <c r="K67">
        <v>1.7119143837961901</v>
      </c>
      <c r="L67">
        <v>0.82674194114497579</v>
      </c>
      <c r="M67">
        <v>1.8703723223066391</v>
      </c>
      <c r="N67">
        <v>1.1079439501731869</v>
      </c>
      <c r="O67">
        <v>-0.47144884681946092</v>
      </c>
      <c r="P67">
        <v>1.2611471653270421</v>
      </c>
      <c r="Q67">
        <v>-0.93920583350200981</v>
      </c>
      <c r="R67">
        <v>1.5435563666680709</v>
      </c>
      <c r="S67">
        <v>1.3985098198009791</v>
      </c>
      <c r="T67">
        <v>1E-3</v>
      </c>
    </row>
    <row r="68" spans="1:20" x14ac:dyDescent="0.35">
      <c r="A68" s="1">
        <v>66</v>
      </c>
      <c r="B68">
        <v>0.4029517014606987</v>
      </c>
      <c r="C68">
        <v>-1.074491862985766</v>
      </c>
      <c r="D68">
        <v>-1.10771644060828</v>
      </c>
      <c r="E68">
        <v>0.1186944616229883</v>
      </c>
      <c r="F68">
        <v>0.13197761060197111</v>
      </c>
      <c r="G68">
        <v>-0.11547005383792509</v>
      </c>
      <c r="H68">
        <v>-0.11547005383792509</v>
      </c>
      <c r="I68">
        <v>0</v>
      </c>
      <c r="J68">
        <v>0.61834000785849497</v>
      </c>
      <c r="K68">
        <v>1.7119143837961901</v>
      </c>
      <c r="L68">
        <v>0.82674194114497579</v>
      </c>
      <c r="M68">
        <v>1.7717634954363011</v>
      </c>
      <c r="N68">
        <v>1.1079439501731869</v>
      </c>
      <c r="O68">
        <v>-0.63966533676442827</v>
      </c>
      <c r="P68">
        <v>1.3326949934889869</v>
      </c>
      <c r="Q68">
        <v>-1.080133066169636</v>
      </c>
      <c r="R68">
        <v>1.5435563666680709</v>
      </c>
      <c r="S68">
        <v>1.3904766593214331</v>
      </c>
      <c r="T68">
        <v>1E-3</v>
      </c>
    </row>
    <row r="69" spans="1:20" x14ac:dyDescent="0.35">
      <c r="A69" s="1">
        <v>67</v>
      </c>
      <c r="B69">
        <v>0.4029517014606987</v>
      </c>
      <c r="C69">
        <v>-1.074491862985766</v>
      </c>
      <c r="D69">
        <v>-1.10771644060828</v>
      </c>
      <c r="E69">
        <v>5.238953171604159E-2</v>
      </c>
      <c r="F69">
        <v>0.13197761060197111</v>
      </c>
      <c r="G69">
        <v>-0.11547005383792509</v>
      </c>
      <c r="H69">
        <v>-0.11547005383792509</v>
      </c>
      <c r="I69">
        <v>0</v>
      </c>
      <c r="J69">
        <v>0.61834000785849497</v>
      </c>
      <c r="K69">
        <v>1.7119143837961901</v>
      </c>
      <c r="L69">
        <v>0.82674194114497579</v>
      </c>
      <c r="M69">
        <v>1.7717634954363011</v>
      </c>
      <c r="N69">
        <v>1.1079439501731869</v>
      </c>
      <c r="O69">
        <v>-0.47144884681946092</v>
      </c>
      <c r="P69">
        <v>1.3952744309342531</v>
      </c>
      <c r="Q69">
        <v>-1.080133066169636</v>
      </c>
      <c r="R69">
        <v>1.5435563666680709</v>
      </c>
      <c r="S69">
        <v>1.3985098198009791</v>
      </c>
      <c r="T69">
        <v>1E-3</v>
      </c>
    </row>
    <row r="70" spans="1:20" x14ac:dyDescent="0.35">
      <c r="A70" s="1">
        <v>68</v>
      </c>
      <c r="B70">
        <v>0.4029517014606987</v>
      </c>
      <c r="C70">
        <v>-1.074491862985766</v>
      </c>
      <c r="D70">
        <v>-1.10771644060828</v>
      </c>
      <c r="E70">
        <v>5.238953171604159E-2</v>
      </c>
      <c r="F70">
        <v>4.6519905108168183E-2</v>
      </c>
      <c r="G70">
        <v>-0.11547005383792509</v>
      </c>
      <c r="H70">
        <v>-0.11547005383792509</v>
      </c>
      <c r="I70">
        <v>0</v>
      </c>
      <c r="J70">
        <v>0.61834000785849497</v>
      </c>
      <c r="K70">
        <v>1.7119143837961901</v>
      </c>
      <c r="L70">
        <v>0.82674194114497579</v>
      </c>
      <c r="M70">
        <v>1.7717317101593639</v>
      </c>
      <c r="N70">
        <v>1.6071953447727489</v>
      </c>
      <c r="O70">
        <v>-0.19108803024451251</v>
      </c>
      <c r="P70">
        <v>1.463234902809526</v>
      </c>
      <c r="Q70">
        <v>-0.7982786008343834</v>
      </c>
      <c r="R70">
        <v>1.5435563666680709</v>
      </c>
      <c r="S70">
        <v>1.5591730293919011</v>
      </c>
      <c r="T70">
        <v>1E-3</v>
      </c>
    </row>
    <row r="71" spans="1:20" x14ac:dyDescent="0.35">
      <c r="A71" s="1">
        <v>69</v>
      </c>
      <c r="B71">
        <v>0.4029517014606987</v>
      </c>
      <c r="C71">
        <v>-1.074491862985766</v>
      </c>
      <c r="D71">
        <v>-1.10771644060828</v>
      </c>
      <c r="E71">
        <v>5.238953171604159E-2</v>
      </c>
      <c r="F71">
        <v>4.6519905108168183E-2</v>
      </c>
      <c r="G71">
        <v>-0.11547005383792509</v>
      </c>
      <c r="H71">
        <v>-0.11547005383792509</v>
      </c>
      <c r="I71">
        <v>0</v>
      </c>
      <c r="J71">
        <v>0.61834000785849497</v>
      </c>
      <c r="K71">
        <v>1.7119143837961901</v>
      </c>
      <c r="L71">
        <v>0.82674194114497579</v>
      </c>
      <c r="M71">
        <v>1.5878311793048629</v>
      </c>
      <c r="N71">
        <v>2.106446739372311</v>
      </c>
      <c r="O71">
        <v>-2.2871540299541089E-2</v>
      </c>
      <c r="P71">
        <v>1.533188350399616</v>
      </c>
      <c r="Q71">
        <v>-1.2210602988372621</v>
      </c>
      <c r="R71">
        <v>1.5435563666680709</v>
      </c>
      <c r="S71">
        <v>1.6234383132282699</v>
      </c>
      <c r="T71">
        <v>1E-3</v>
      </c>
    </row>
    <row r="72" spans="1:20" x14ac:dyDescent="0.35">
      <c r="A72" s="1">
        <v>70</v>
      </c>
      <c r="B72">
        <v>0.4029517014606987</v>
      </c>
      <c r="C72">
        <v>-1.2289446104618511</v>
      </c>
      <c r="D72">
        <v>-1.25101252484016</v>
      </c>
      <c r="E72">
        <v>0.38274721448441301</v>
      </c>
      <c r="F72">
        <v>0.2358836906773582</v>
      </c>
      <c r="G72">
        <v>-0.11547005383792509</v>
      </c>
      <c r="H72">
        <v>-0.11547005383792509</v>
      </c>
      <c r="I72">
        <v>0</v>
      </c>
      <c r="J72">
        <v>0.61834000785849497</v>
      </c>
      <c r="K72">
        <v>1.7119143837961901</v>
      </c>
      <c r="L72">
        <v>0.82674194114497579</v>
      </c>
      <c r="M72">
        <v>1.5878311793048629</v>
      </c>
      <c r="N72">
        <v>2.605698133971873</v>
      </c>
      <c r="O72">
        <v>0.25748927627540719</v>
      </c>
      <c r="P72">
        <v>1.613704569278239</v>
      </c>
      <c r="Q72">
        <v>-1.291523915171076</v>
      </c>
      <c r="R72">
        <v>1.5435563666680709</v>
      </c>
      <c r="S72">
        <v>1.5752393503509921</v>
      </c>
      <c r="T72">
        <v>0</v>
      </c>
    </row>
    <row r="73" spans="1:20" x14ac:dyDescent="0.35">
      <c r="A73" s="1">
        <v>71</v>
      </c>
      <c r="B73">
        <v>0.4029517014606987</v>
      </c>
      <c r="C73">
        <v>-1.194844975301347</v>
      </c>
      <c r="D73">
        <v>-1.25101252484016</v>
      </c>
      <c r="E73">
        <v>-2.0545891181599819E-2</v>
      </c>
      <c r="F73">
        <v>0.19407649652873321</v>
      </c>
      <c r="G73">
        <v>-0.11547005383792509</v>
      </c>
      <c r="H73">
        <v>-0.11547005383792509</v>
      </c>
      <c r="I73">
        <v>0</v>
      </c>
      <c r="J73">
        <v>0.61834000785849497</v>
      </c>
      <c r="K73">
        <v>1.7119143837961901</v>
      </c>
      <c r="L73">
        <v>0.82674194114497579</v>
      </c>
      <c r="M73">
        <v>1.5878311793048629</v>
      </c>
      <c r="N73">
        <v>2.605698133971873</v>
      </c>
      <c r="O73">
        <v>0.1453449496454263</v>
      </c>
      <c r="P73">
        <v>1.684255909582774</v>
      </c>
      <c r="Q73">
        <v>-1.4324511478387021</v>
      </c>
      <c r="R73">
        <v>1.5435563666680709</v>
      </c>
      <c r="S73">
        <v>1.6073719922691769</v>
      </c>
      <c r="T73">
        <v>0</v>
      </c>
    </row>
    <row r="74" spans="1:20" x14ac:dyDescent="0.35">
      <c r="A74" s="1">
        <v>72</v>
      </c>
      <c r="B74">
        <v>0.4029517014606987</v>
      </c>
      <c r="C74">
        <v>-0.89630576943796991</v>
      </c>
      <c r="D74">
        <v>-0.89277231426046044</v>
      </c>
      <c r="E74">
        <v>-0.58615346525981826</v>
      </c>
      <c r="F74">
        <v>-0.31949827900902988</v>
      </c>
      <c r="G74">
        <v>-0.11547005383792509</v>
      </c>
      <c r="H74">
        <v>-0.11547005383792509</v>
      </c>
      <c r="I74">
        <v>0</v>
      </c>
      <c r="J74">
        <v>4.4764249261805311</v>
      </c>
      <c r="K74">
        <v>1.7119143837961901</v>
      </c>
      <c r="L74">
        <v>4.3694333479884166</v>
      </c>
      <c r="M74">
        <v>1.5878311793048629</v>
      </c>
      <c r="N74">
        <v>2.6855783571078029</v>
      </c>
      <c r="O74">
        <v>-0.47144884681946092</v>
      </c>
      <c r="P74">
        <v>1.74344728831285</v>
      </c>
      <c r="Q74">
        <v>-1.150596682503449</v>
      </c>
      <c r="R74">
        <v>1.5435563666680709</v>
      </c>
      <c r="S74">
        <v>1.6073719922691769</v>
      </c>
      <c r="T74">
        <v>3.0000000000000001E-3</v>
      </c>
    </row>
    <row r="75" spans="1:20" x14ac:dyDescent="0.35">
      <c r="A75" s="1">
        <v>73</v>
      </c>
      <c r="B75">
        <v>0.4029517014606987</v>
      </c>
      <c r="C75">
        <v>-0.82075957772329033</v>
      </c>
      <c r="D75">
        <v>-0.82112427214452066</v>
      </c>
      <c r="E75">
        <v>-0.10919558246718759</v>
      </c>
      <c r="F75">
        <v>-0.41212021731830178</v>
      </c>
      <c r="G75">
        <v>-0.11547005383792509</v>
      </c>
      <c r="H75">
        <v>-0.11547005383792509</v>
      </c>
      <c r="I75">
        <v>0</v>
      </c>
      <c r="J75">
        <v>3.328087384047079</v>
      </c>
      <c r="K75">
        <v>1.816006106388268</v>
      </c>
      <c r="L75">
        <v>3.3307162275019189</v>
      </c>
      <c r="M75">
        <v>0.49261860596934648</v>
      </c>
      <c r="N75">
        <v>2.6855783571078029</v>
      </c>
      <c r="O75">
        <v>-5.2375827285935834</v>
      </c>
      <c r="P75">
        <v>1.7952646568981021</v>
      </c>
      <c r="Q75">
        <v>4.2046381588663486</v>
      </c>
      <c r="R75">
        <v>1.5435563666680709</v>
      </c>
      <c r="S75">
        <v>1.655570955146453</v>
      </c>
      <c r="T75">
        <v>4.0000000000000001E-3</v>
      </c>
    </row>
    <row r="76" spans="1:20" x14ac:dyDescent="0.35">
      <c r="A76" s="1">
        <v>74</v>
      </c>
      <c r="B76">
        <v>0.4029517014606987</v>
      </c>
      <c r="C76">
        <v>-0.97763029932893852</v>
      </c>
      <c r="D76">
        <v>-0.96442035637640033</v>
      </c>
      <c r="E76">
        <v>0.38791899901715488</v>
      </c>
      <c r="F76">
        <v>-0.21979192161857289</v>
      </c>
      <c r="G76">
        <v>-0.11547005383792509</v>
      </c>
      <c r="H76">
        <v>-0.11547005383792509</v>
      </c>
      <c r="I76">
        <v>0</v>
      </c>
      <c r="J76">
        <v>3.994387222963335</v>
      </c>
      <c r="K76">
        <v>6.7265166841345259E-2</v>
      </c>
      <c r="L76">
        <v>3.6780259477337101</v>
      </c>
      <c r="M76">
        <v>0.49261860596934648</v>
      </c>
      <c r="N76">
        <v>2.805398691811698</v>
      </c>
      <c r="O76">
        <v>-2.5461188894740761</v>
      </c>
      <c r="P76">
        <v>1.8417009910533479</v>
      </c>
      <c r="Q76">
        <v>3.6409292281958439</v>
      </c>
      <c r="R76">
        <v>1.5435563666680709</v>
      </c>
      <c r="S76">
        <v>1.5993388317896311</v>
      </c>
      <c r="T76">
        <v>2E-3</v>
      </c>
    </row>
    <row r="77" spans="1:20" x14ac:dyDescent="0.35">
      <c r="A77" s="1">
        <v>75</v>
      </c>
      <c r="B77">
        <v>0.4029517014606987</v>
      </c>
      <c r="C77">
        <v>-0.74760966037034438</v>
      </c>
      <c r="D77">
        <v>-0.74947623002858088</v>
      </c>
      <c r="E77">
        <v>-0.43959967868649391</v>
      </c>
      <c r="F77">
        <v>-0.5018042500751293</v>
      </c>
      <c r="G77">
        <v>-0.11547005383792509</v>
      </c>
      <c r="H77">
        <v>-0.11547005383792509</v>
      </c>
      <c r="I77">
        <v>0</v>
      </c>
      <c r="J77">
        <v>2.5950169554777291</v>
      </c>
      <c r="K77">
        <v>2.0762354128684648</v>
      </c>
      <c r="L77">
        <v>2.696936607465199</v>
      </c>
      <c r="M77">
        <v>1.523714826816672</v>
      </c>
      <c r="N77">
        <v>3.005099249651523</v>
      </c>
      <c r="O77">
        <v>-1.2564591332293149</v>
      </c>
      <c r="P77">
        <v>1.886941539779702</v>
      </c>
      <c r="Q77">
        <v>2.1611932851857678</v>
      </c>
      <c r="R77">
        <v>1.5435563666680709</v>
      </c>
      <c r="S77">
        <v>1.639504634187362</v>
      </c>
      <c r="T77">
        <v>4.0000000000000001E-3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673F-28B8-48AD-9DF4-F8230CABA87C}">
  <dimension ref="A1:I18"/>
  <sheetViews>
    <sheetView workbookViewId="0">
      <selection sqref="A1:XFD1048576"/>
    </sheetView>
  </sheetViews>
  <sheetFormatPr defaultRowHeight="14.5" x14ac:dyDescent="0.35"/>
  <cols>
    <col min="1" max="1" width="25.26953125" bestFit="1" customWidth="1"/>
    <col min="2" max="2" width="12.7265625" bestFit="1" customWidth="1"/>
    <col min="3" max="3" width="14.54296875" bestFit="1" customWidth="1"/>
    <col min="4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0.3544503314618942</v>
      </c>
    </row>
    <row r="5" spans="1:9" x14ac:dyDescent="0.35">
      <c r="A5" s="2" t="s">
        <v>22</v>
      </c>
      <c r="B5" s="2">
        <v>0.12563503747344665</v>
      </c>
    </row>
    <row r="6" spans="1:9" x14ac:dyDescent="0.35">
      <c r="A6" s="2" t="s">
        <v>23</v>
      </c>
      <c r="B6" s="2">
        <v>0.11381929473660132</v>
      </c>
    </row>
    <row r="7" spans="1:9" x14ac:dyDescent="0.35">
      <c r="A7" s="2" t="s">
        <v>24</v>
      </c>
      <c r="B7" s="2">
        <v>6.6901793621746489E-3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4.7591048122721125E-4</v>
      </c>
      <c r="D12" s="2">
        <v>4.7591048122721125E-4</v>
      </c>
      <c r="E12" s="2">
        <v>10.632851465331578</v>
      </c>
      <c r="F12" s="2">
        <v>1.6809607182276204E-3</v>
      </c>
    </row>
    <row r="13" spans="1:9" x14ac:dyDescent="0.35">
      <c r="A13" s="2" t="s">
        <v>28</v>
      </c>
      <c r="B13" s="2">
        <v>74</v>
      </c>
      <c r="C13" s="2">
        <v>3.3121289924570017E-3</v>
      </c>
      <c r="D13" s="2">
        <v>4.4758499898067589E-5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8.1973684210526337E-3</v>
      </c>
      <c r="C17" s="2">
        <v>7.6741620404949186E-4</v>
      </c>
      <c r="D17" s="2">
        <v>10.681776561137054</v>
      </c>
      <c r="E17" s="2">
        <v>1.2020824583911618E-16</v>
      </c>
      <c r="F17" s="2">
        <v>6.6682582555773742E-3</v>
      </c>
      <c r="G17" s="2">
        <v>9.7264785865278924E-3</v>
      </c>
      <c r="H17" s="2">
        <v>6.6682582555773742E-3</v>
      </c>
      <c r="I17" s="2">
        <v>9.7264785865278924E-3</v>
      </c>
    </row>
    <row r="18" spans="1:9" ht="15" thickBot="1" x14ac:dyDescent="0.4">
      <c r="A18" s="3" t="s">
        <v>17</v>
      </c>
      <c r="B18" s="3">
        <v>-2.5023948561622893E-3</v>
      </c>
      <c r="C18" s="3">
        <v>7.6741620404949164E-4</v>
      </c>
      <c r="D18" s="3">
        <v>-3.2608053399937158</v>
      </c>
      <c r="E18" s="3">
        <v>1.680960718227656E-3</v>
      </c>
      <c r="F18" s="3">
        <v>-4.031505021637548E-3</v>
      </c>
      <c r="G18" s="3">
        <v>-9.732846906870304E-4</v>
      </c>
      <c r="H18" s="3">
        <v>-4.031505021637548E-3</v>
      </c>
      <c r="I18" s="3">
        <v>-9.732846906870304E-4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1602-A1CA-4B48-BD62-4E9DE3E6D244}">
  <dimension ref="A1:I18"/>
  <sheetViews>
    <sheetView workbookViewId="0">
      <selection sqref="A1:XFD1048576"/>
    </sheetView>
  </sheetViews>
  <sheetFormatPr defaultRowHeight="14.5" x14ac:dyDescent="0.35"/>
  <cols>
    <col min="1" max="1" width="23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0.51994020670973851</v>
      </c>
    </row>
    <row r="5" spans="1:9" x14ac:dyDescent="0.35">
      <c r="A5" s="2" t="s">
        <v>22</v>
      </c>
      <c r="B5" s="2">
        <v>0.27033781855336564</v>
      </c>
    </row>
    <row r="6" spans="1:9" x14ac:dyDescent="0.35">
      <c r="A6" s="2" t="s">
        <v>23</v>
      </c>
      <c r="B6" s="2">
        <v>0.26047751880408682</v>
      </c>
    </row>
    <row r="7" spans="1:9" x14ac:dyDescent="0.35">
      <c r="A7" s="2" t="s">
        <v>24</v>
      </c>
      <c r="B7" s="2">
        <v>6.1115631938667547E-3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1.0240503279098294E-3</v>
      </c>
      <c r="D12" s="2">
        <v>1.0240503279098294E-3</v>
      </c>
      <c r="E12" s="2">
        <v>27.416795171276355</v>
      </c>
      <c r="F12" s="2">
        <v>1.4829813276329796E-6</v>
      </c>
    </row>
    <row r="13" spans="1:9" x14ac:dyDescent="0.35">
      <c r="A13" s="2" t="s">
        <v>28</v>
      </c>
      <c r="B13" s="2">
        <v>74</v>
      </c>
      <c r="C13" s="2">
        <v>2.7639891457743836E-3</v>
      </c>
      <c r="D13" s="2">
        <v>3.7351204672626803E-5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8.1973684210526372E-3</v>
      </c>
      <c r="C17" s="2">
        <v>7.0104437760862791E-4</v>
      </c>
      <c r="D17" s="2">
        <v>11.693080613548522</v>
      </c>
      <c r="E17" s="2">
        <v>1.7401576511109241E-18</v>
      </c>
      <c r="F17" s="2">
        <v>6.8005070066153991E-3</v>
      </c>
      <c r="G17" s="2">
        <v>9.5942298354898745E-3</v>
      </c>
      <c r="H17" s="2">
        <v>6.8005070066153991E-3</v>
      </c>
      <c r="I17" s="2">
        <v>9.5942298354898745E-3</v>
      </c>
    </row>
    <row r="18" spans="1:9" ht="15" thickBot="1" x14ac:dyDescent="0.4">
      <c r="A18" s="3" t="s">
        <v>16</v>
      </c>
      <c r="B18" s="3">
        <v>-3.6707419440579255E-3</v>
      </c>
      <c r="C18" s="3">
        <v>7.0104437760862791E-4</v>
      </c>
      <c r="D18" s="3">
        <v>-5.2361049618276674</v>
      </c>
      <c r="E18" s="3">
        <v>1.4829813276329928E-6</v>
      </c>
      <c r="F18" s="3">
        <v>-5.0676033584951636E-3</v>
      </c>
      <c r="G18" s="3">
        <v>-2.2738805296206874E-3</v>
      </c>
      <c r="H18" s="3">
        <v>-5.0676033584951636E-3</v>
      </c>
      <c r="I18" s="3">
        <v>-2.2738805296206874E-3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BCC-DFD2-493C-8E9B-EA6A2E7D53C9}">
  <dimension ref="A1:I18"/>
  <sheetViews>
    <sheetView workbookViewId="0">
      <selection sqref="A1:XFD1048576"/>
    </sheetView>
  </sheetViews>
  <sheetFormatPr defaultRowHeight="14.5" x14ac:dyDescent="0.35"/>
  <cols>
    <col min="1" max="1" width="22.7265625" bestFit="1" customWidth="1"/>
    <col min="2" max="2" width="12" bestFit="1" customWidth="1"/>
    <col min="3" max="3" width="14.54296875" bestFit="1" customWidth="1"/>
    <col min="4" max="5" width="12" bestFit="1" customWidth="1"/>
    <col min="6" max="6" width="13.453125" bestFit="1" customWidth="1"/>
    <col min="7" max="7" width="12" bestFit="1" customWidth="1"/>
    <col min="8" max="8" width="12.453125" bestFit="1" customWidth="1"/>
    <col min="9" max="9" width="12.5429687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0.37770236169082311</v>
      </c>
    </row>
    <row r="5" spans="1:9" x14ac:dyDescent="0.35">
      <c r="A5" s="2" t="s">
        <v>22</v>
      </c>
      <c r="B5" s="2">
        <v>0.14265907402682534</v>
      </c>
    </row>
    <row r="6" spans="1:9" x14ac:dyDescent="0.35">
      <c r="A6" s="2" t="s">
        <v>23</v>
      </c>
      <c r="B6" s="2">
        <v>0.13107338583799866</v>
      </c>
    </row>
    <row r="7" spans="1:9" x14ac:dyDescent="0.35">
      <c r="A7" s="2" t="s">
        <v>24</v>
      </c>
      <c r="B7" s="2">
        <v>6.6247297446063742E-3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5.4039820369285261E-4</v>
      </c>
      <c r="D12" s="2">
        <v>5.4039820369285261E-4</v>
      </c>
      <c r="E12" s="2">
        <v>12.313388009562237</v>
      </c>
      <c r="F12" s="2">
        <v>7.691075218376755E-4</v>
      </c>
    </row>
    <row r="13" spans="1:9" x14ac:dyDescent="0.35">
      <c r="A13" s="2" t="s">
        <v>28</v>
      </c>
      <c r="B13" s="2">
        <v>74</v>
      </c>
      <c r="C13" s="2">
        <v>3.2476412699913603E-3</v>
      </c>
      <c r="D13" s="2">
        <v>4.388704418907244E-5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8.197368421052639E-3</v>
      </c>
      <c r="C17" s="2">
        <v>7.5990861802650519E-4</v>
      </c>
      <c r="D17" s="2">
        <v>10.787308140209458</v>
      </c>
      <c r="E17" s="2">
        <v>7.6902535997567544E-17</v>
      </c>
      <c r="F17" s="2">
        <v>6.6832174472719929E-3</v>
      </c>
      <c r="G17" s="2">
        <v>9.7115193948332842E-3</v>
      </c>
      <c r="H17" s="2">
        <v>6.6832174472719929E-3</v>
      </c>
      <c r="I17" s="2">
        <v>9.7115193948332842E-3</v>
      </c>
    </row>
    <row r="18" spans="1:9" ht="15" thickBot="1" x14ac:dyDescent="0.4">
      <c r="A18" s="3" t="s">
        <v>15</v>
      </c>
      <c r="B18" s="3">
        <v>2.6665525834247261E-3</v>
      </c>
      <c r="C18" s="3">
        <v>7.5990861802650552E-4</v>
      </c>
      <c r="D18" s="3">
        <v>3.5090437457464354</v>
      </c>
      <c r="E18" s="3">
        <v>7.6910752183769631E-4</v>
      </c>
      <c r="F18" s="3">
        <v>1.1524016096440795E-3</v>
      </c>
      <c r="G18" s="3">
        <v>4.180703557205373E-3</v>
      </c>
      <c r="H18" s="3">
        <v>1.1524016096440795E-3</v>
      </c>
      <c r="I18" s="3">
        <v>4.180703557205373E-3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F7B8-88DF-431D-9210-4CB1B1385A13}">
  <dimension ref="A1:I18"/>
  <sheetViews>
    <sheetView workbookViewId="0">
      <selection sqref="A1:XFD1048576"/>
    </sheetView>
  </sheetViews>
  <sheetFormatPr defaultRowHeight="14.5" x14ac:dyDescent="0.35"/>
  <cols>
    <col min="1" max="1" width="24.7265625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0.44944960547142754</v>
      </c>
    </row>
    <row r="5" spans="1:9" x14ac:dyDescent="0.35">
      <c r="A5" s="2" t="s">
        <v>22</v>
      </c>
      <c r="B5" s="2">
        <v>0.20200494785842188</v>
      </c>
    </row>
    <row r="6" spans="1:9" x14ac:dyDescent="0.35">
      <c r="A6" s="2" t="s">
        <v>23</v>
      </c>
      <c r="B6" s="2">
        <v>0.19122123093758975</v>
      </c>
    </row>
    <row r="7" spans="1:9" x14ac:dyDescent="0.35">
      <c r="A7" s="2" t="s">
        <v>24</v>
      </c>
      <c r="B7" s="2">
        <v>6.3913336142896269E-3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7.6520271636722334E-4</v>
      </c>
      <c r="D12" s="2">
        <v>7.6520271636722334E-4</v>
      </c>
      <c r="E12" s="2">
        <v>18.732404544873194</v>
      </c>
      <c r="F12" s="2">
        <v>4.6444186176117347E-5</v>
      </c>
    </row>
    <row r="13" spans="1:9" x14ac:dyDescent="0.35">
      <c r="A13" s="2" t="s">
        <v>28</v>
      </c>
      <c r="B13" s="2">
        <v>74</v>
      </c>
      <c r="C13" s="2">
        <v>3.0228367573169896E-3</v>
      </c>
      <c r="D13" s="2">
        <v>4.084914536914851E-5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8.1973684210526372E-3</v>
      </c>
      <c r="C17" s="2">
        <v>7.3313624576692223E-4</v>
      </c>
      <c r="D17" s="2">
        <v>11.181234686436079</v>
      </c>
      <c r="E17" s="2">
        <v>1.4651735435259434E-17</v>
      </c>
      <c r="F17" s="2">
        <v>6.7365625634683863E-3</v>
      </c>
      <c r="G17" s="2">
        <v>9.6581742786368881E-3</v>
      </c>
      <c r="H17" s="2">
        <v>6.7365625634683863E-3</v>
      </c>
      <c r="I17" s="2">
        <v>9.6581742786368881E-3</v>
      </c>
    </row>
    <row r="18" spans="1:9" ht="15" thickBot="1" x14ac:dyDescent="0.4">
      <c r="A18" s="3" t="s">
        <v>12</v>
      </c>
      <c r="B18" s="3">
        <v>-3.1730831685137912E-3</v>
      </c>
      <c r="C18" s="3">
        <v>7.3313624576692223E-4</v>
      </c>
      <c r="D18" s="3">
        <v>-4.328094793887157</v>
      </c>
      <c r="E18" s="3">
        <v>4.6444186176118899E-5</v>
      </c>
      <c r="F18" s="3">
        <v>-4.6338890260980425E-3</v>
      </c>
      <c r="G18" s="3">
        <v>-1.7122773109295398E-3</v>
      </c>
      <c r="H18" s="3">
        <v>-4.6338890260980425E-3</v>
      </c>
      <c r="I18" s="3">
        <v>-1.7122773109295398E-3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FBE3-DDA5-411C-848A-5F7A86AFF793}">
  <dimension ref="A1:I18"/>
  <sheetViews>
    <sheetView workbookViewId="0">
      <selection sqref="A1:XFD1048576"/>
    </sheetView>
  </sheetViews>
  <sheetFormatPr defaultRowHeight="14.5" x14ac:dyDescent="0.35"/>
  <cols>
    <col min="1" max="1" width="33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7" width="12.7265625" bestFit="1" customWidth="1"/>
    <col min="8" max="8" width="12.453125" bestFit="1" customWidth="1"/>
    <col min="9" max="9" width="12.726562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0.54823894397471729</v>
      </c>
    </row>
    <row r="5" spans="1:9" x14ac:dyDescent="0.35">
      <c r="A5" s="2" t="s">
        <v>22</v>
      </c>
      <c r="B5" s="2">
        <v>0.30056593969051321</v>
      </c>
    </row>
    <row r="6" spans="1:9" x14ac:dyDescent="0.35">
      <c r="A6" s="2" t="s">
        <v>23</v>
      </c>
      <c r="B6" s="2">
        <v>0.29111412806470932</v>
      </c>
    </row>
    <row r="7" spans="1:9" x14ac:dyDescent="0.35">
      <c r="A7" s="2" t="s">
        <v>24</v>
      </c>
      <c r="B7" s="2">
        <v>5.9836306316794355E-3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1.1385556439926525E-3</v>
      </c>
      <c r="D12" s="2">
        <v>1.1385556439926525E-3</v>
      </c>
      <c r="E12" s="2">
        <v>31.799823313231773</v>
      </c>
      <c r="F12" s="2">
        <v>2.9518127895350235E-7</v>
      </c>
    </row>
    <row r="13" spans="1:9" x14ac:dyDescent="0.35">
      <c r="A13" s="2" t="s">
        <v>28</v>
      </c>
      <c r="B13" s="2">
        <v>74</v>
      </c>
      <c r="C13" s="2">
        <v>2.6494838296915605E-3</v>
      </c>
      <c r="D13" s="2">
        <v>3.580383553637244E-5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8.1973684210526372E-3</v>
      </c>
      <c r="C17" s="2">
        <v>6.8636950628855528E-4</v>
      </c>
      <c r="D17" s="2">
        <v>11.943083639275777</v>
      </c>
      <c r="E17" s="2">
        <v>6.2106627950388716E-19</v>
      </c>
      <c r="F17" s="2">
        <v>6.8297473260068272E-3</v>
      </c>
      <c r="G17" s="2">
        <v>9.5649895160984481E-3</v>
      </c>
      <c r="H17" s="2">
        <v>6.8297473260068272E-3</v>
      </c>
      <c r="I17" s="2">
        <v>9.5649895160984481E-3</v>
      </c>
    </row>
    <row r="18" spans="1:9" ht="15" thickBot="1" x14ac:dyDescent="0.4">
      <c r="A18" s="3" t="s">
        <v>11</v>
      </c>
      <c r="B18" s="3">
        <v>-3.8705290743892844E-3</v>
      </c>
      <c r="C18" s="3">
        <v>6.8636950628855528E-4</v>
      </c>
      <c r="D18" s="3">
        <v>-5.6391332058421648</v>
      </c>
      <c r="E18" s="3">
        <v>2.9518127895350621E-7</v>
      </c>
      <c r="F18" s="3">
        <v>-5.2381501694350949E-3</v>
      </c>
      <c r="G18" s="3">
        <v>-2.5029079793434743E-3</v>
      </c>
      <c r="H18" s="3">
        <v>-5.2381501694350949E-3</v>
      </c>
      <c r="I18" s="3">
        <v>-2.5029079793434743E-3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E3BB-4226-4064-BAC6-43496495169B}">
  <dimension ref="A1:I18"/>
  <sheetViews>
    <sheetView workbookViewId="0">
      <selection sqref="A1:XFD1048576"/>
    </sheetView>
  </sheetViews>
  <sheetFormatPr defaultRowHeight="14.5" x14ac:dyDescent="0.35"/>
  <cols>
    <col min="1" max="1" width="29.26953125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0.39510335526810686</v>
      </c>
    </row>
    <row r="5" spans="1:9" x14ac:dyDescent="0.35">
      <c r="A5" s="2" t="s">
        <v>22</v>
      </c>
      <c r="B5" s="2">
        <v>0.15610666134411585</v>
      </c>
    </row>
    <row r="6" spans="1:9" x14ac:dyDescent="0.35">
      <c r="A6" s="2" t="s">
        <v>23</v>
      </c>
      <c r="B6" s="2">
        <v>0.14470269730822552</v>
      </c>
    </row>
    <row r="7" spans="1:9" x14ac:dyDescent="0.35">
      <c r="A7" s="2" t="s">
        <v>24</v>
      </c>
      <c r="B7" s="2">
        <v>6.5725692027111954E-3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5.913381952765643E-4</v>
      </c>
      <c r="D12" s="2">
        <v>5.913381952765643E-4</v>
      </c>
      <c r="E12" s="2">
        <v>13.68880687915361</v>
      </c>
      <c r="F12" s="2">
        <v>4.1208545167144137E-4</v>
      </c>
    </row>
    <row r="13" spans="1:9" x14ac:dyDescent="0.35">
      <c r="A13" s="2" t="s">
        <v>28</v>
      </c>
      <c r="B13" s="2">
        <v>74</v>
      </c>
      <c r="C13" s="2">
        <v>3.1967012784076486E-3</v>
      </c>
      <c r="D13" s="2">
        <v>4.3198665924427684E-5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8.1973684210526372E-3</v>
      </c>
      <c r="C17" s="2">
        <v>7.5392539352752102E-4</v>
      </c>
      <c r="D17" s="2">
        <v>10.872917256040671</v>
      </c>
      <c r="E17" s="2">
        <v>5.3567495271492029E-17</v>
      </c>
      <c r="F17" s="2">
        <v>6.6951392823276492E-3</v>
      </c>
      <c r="G17" s="2">
        <v>9.6995975597776243E-3</v>
      </c>
      <c r="H17" s="2">
        <v>6.6951392823276492E-3</v>
      </c>
      <c r="I17" s="2">
        <v>9.6995975597776243E-3</v>
      </c>
    </row>
    <row r="18" spans="1:9" ht="15" thickBot="1" x14ac:dyDescent="0.4">
      <c r="A18" s="3" t="s">
        <v>10</v>
      </c>
      <c r="B18" s="3">
        <v>-2.78940239609189E-3</v>
      </c>
      <c r="C18" s="3">
        <v>7.5392539352752102E-4</v>
      </c>
      <c r="D18" s="3">
        <v>-3.6998387639400643</v>
      </c>
      <c r="E18" s="3">
        <v>4.1208545167145428E-4</v>
      </c>
      <c r="F18" s="3">
        <v>-4.291631534816878E-3</v>
      </c>
      <c r="G18" s="3">
        <v>-1.2871732573669023E-3</v>
      </c>
      <c r="H18" s="3">
        <v>-4.291631534816878E-3</v>
      </c>
      <c r="I18" s="3">
        <v>-1.2871732573669023E-3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BD15-E2F6-48CC-98DA-75158111AC4B}">
  <dimension ref="A1:I18"/>
  <sheetViews>
    <sheetView workbookViewId="0">
      <selection sqref="A1:XFD1048576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4" width="12.7265625" bestFit="1" customWidth="1"/>
    <col min="5" max="5" width="12" bestFit="1" customWidth="1"/>
    <col min="6" max="6" width="13.453125" bestFit="1" customWidth="1"/>
    <col min="7" max="9" width="12.7265625" bestFit="1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5" t="s">
        <v>20</v>
      </c>
      <c r="B3" s="5"/>
    </row>
    <row r="4" spans="1:9" x14ac:dyDescent="0.35">
      <c r="A4" s="2" t="s">
        <v>21</v>
      </c>
      <c r="B4" s="2">
        <v>0.26019825995438955</v>
      </c>
    </row>
    <row r="5" spans="1:9" x14ac:dyDescent="0.35">
      <c r="A5" s="2" t="s">
        <v>22</v>
      </c>
      <c r="B5" s="2">
        <v>6.7703134483292071E-2</v>
      </c>
    </row>
    <row r="6" spans="1:9" x14ac:dyDescent="0.35">
      <c r="A6" s="2" t="s">
        <v>23</v>
      </c>
      <c r="B6" s="2">
        <v>5.5104528192525745E-2</v>
      </c>
    </row>
    <row r="7" spans="1:9" x14ac:dyDescent="0.35">
      <c r="A7" s="2" t="s">
        <v>24</v>
      </c>
      <c r="B7" s="2">
        <v>6.9082572290577798E-3</v>
      </c>
    </row>
    <row r="8" spans="1:9" ht="15" thickBot="1" x14ac:dyDescent="0.4">
      <c r="A8" s="3" t="s">
        <v>25</v>
      </c>
      <c r="B8" s="3">
        <v>76</v>
      </c>
    </row>
    <row r="10" spans="1:9" ht="15" thickBot="1" x14ac:dyDescent="0.4">
      <c r="A10" t="s">
        <v>26</v>
      </c>
    </row>
    <row r="11" spans="1:9" x14ac:dyDescent="0.35">
      <c r="A11" s="4"/>
      <c r="B11" s="4" t="s">
        <v>31</v>
      </c>
      <c r="C11" s="4" t="s">
        <v>32</v>
      </c>
      <c r="D11" s="4" t="s">
        <v>33</v>
      </c>
      <c r="E11" s="4" t="s">
        <v>34</v>
      </c>
      <c r="F11" s="4" t="s">
        <v>35</v>
      </c>
    </row>
    <row r="12" spans="1:9" x14ac:dyDescent="0.35">
      <c r="A12" s="2" t="s">
        <v>27</v>
      </c>
      <c r="B12" s="2">
        <v>1</v>
      </c>
      <c r="C12" s="2">
        <v>2.5646214591486119E-4</v>
      </c>
      <c r="D12" s="2">
        <v>2.5646214591486119E-4</v>
      </c>
      <c r="E12" s="2">
        <v>5.3738590539901665</v>
      </c>
      <c r="F12" s="2">
        <v>2.3206685001613641E-2</v>
      </c>
    </row>
    <row r="13" spans="1:9" x14ac:dyDescent="0.35">
      <c r="A13" s="2" t="s">
        <v>28</v>
      </c>
      <c r="B13" s="2">
        <v>74</v>
      </c>
      <c r="C13" s="2">
        <v>3.5315773277693517E-3</v>
      </c>
      <c r="D13" s="2">
        <v>4.7724017942829079E-5</v>
      </c>
      <c r="E13" s="2"/>
      <c r="F13" s="2"/>
    </row>
    <row r="14" spans="1:9" ht="15" thickBot="1" x14ac:dyDescent="0.4">
      <c r="A14" s="3" t="s">
        <v>29</v>
      </c>
      <c r="B14" s="3">
        <v>75</v>
      </c>
      <c r="C14" s="3">
        <v>3.7880394736842129E-3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36</v>
      </c>
      <c r="C16" s="4" t="s">
        <v>24</v>
      </c>
      <c r="D16" s="4" t="s">
        <v>37</v>
      </c>
      <c r="E16" s="4" t="s">
        <v>38</v>
      </c>
      <c r="F16" s="4" t="s">
        <v>39</v>
      </c>
      <c r="G16" s="4" t="s">
        <v>40</v>
      </c>
      <c r="H16" s="4" t="s">
        <v>41</v>
      </c>
      <c r="I16" s="4" t="s">
        <v>42</v>
      </c>
    </row>
    <row r="17" spans="1:9" x14ac:dyDescent="0.35">
      <c r="A17" s="2" t="s">
        <v>30</v>
      </c>
      <c r="B17" s="2">
        <v>8.197368421052639E-3</v>
      </c>
      <c r="C17" s="2">
        <v>7.9243145098545202E-4</v>
      </c>
      <c r="D17" s="2">
        <v>10.344577326983368</v>
      </c>
      <c r="E17" s="2">
        <v>5.0429149188670402E-16</v>
      </c>
      <c r="F17" s="2">
        <v>6.6184142880147869E-3</v>
      </c>
      <c r="G17" s="2">
        <v>9.776322554090491E-3</v>
      </c>
      <c r="H17" s="2">
        <v>6.6184142880147869E-3</v>
      </c>
      <c r="I17" s="2">
        <v>9.776322554090491E-3</v>
      </c>
    </row>
    <row r="18" spans="1:9" ht="15" thickBot="1" x14ac:dyDescent="0.4">
      <c r="A18" s="3" t="s">
        <v>9</v>
      </c>
      <c r="B18" s="3">
        <v>-1.8369817418614591E-3</v>
      </c>
      <c r="C18" s="3">
        <v>7.9243145098545202E-4</v>
      </c>
      <c r="D18" s="3">
        <v>-2.3181585480700257</v>
      </c>
      <c r="E18" s="3">
        <v>2.3206685001614085E-2</v>
      </c>
      <c r="F18" s="3">
        <v>-3.4159358748993107E-3</v>
      </c>
      <c r="G18" s="3">
        <v>-2.580276088236075E-4</v>
      </c>
      <c r="H18" s="3">
        <v>-3.4159358748993107E-3</v>
      </c>
      <c r="I18" s="3">
        <v>-2.580276088236075E-4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Population </vt:lpstr>
      <vt:lpstr>Employment Rate</vt:lpstr>
      <vt:lpstr>Inflation Value</vt:lpstr>
      <vt:lpstr>GDP Value</vt:lpstr>
      <vt:lpstr>Unemployment Rate</vt:lpstr>
      <vt:lpstr>Average Land Costs Acre</vt:lpstr>
      <vt:lpstr>Average Asking Sale Price</vt:lpstr>
      <vt:lpstr>Gross Rental Rate PSF</vt:lpstr>
      <vt:lpstr>TMI</vt:lpstr>
      <vt:lpstr>Average Net Asking Lease Rate</vt:lpstr>
      <vt:lpstr>Under Construction</vt:lpstr>
      <vt:lpstr>New Supply YTD</vt:lpstr>
      <vt:lpstr>New Supply</vt:lpstr>
      <vt:lpstr>Absorption YTD</vt:lpstr>
      <vt:lpstr>Absorption </vt:lpstr>
      <vt:lpstr>Availability Rate</vt:lpstr>
      <vt:lpstr>Total Available</vt:lpstr>
      <vt:lpstr>Inventory</vt:lpstr>
      <vt:lpstr>R&amp;Variables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Shamil</cp:lastModifiedBy>
  <dcterms:created xsi:type="dcterms:W3CDTF">2021-04-02T12:35:17Z</dcterms:created>
  <dcterms:modified xsi:type="dcterms:W3CDTF">2021-04-10T16:19:45Z</dcterms:modified>
</cp:coreProperties>
</file>