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mc:AlternateContent xmlns:mc="http://schemas.openxmlformats.org/markup-compatibility/2006">
    <mc:Choice Requires="x15">
      <x15ac:absPath xmlns:x15ac="http://schemas.microsoft.com/office/spreadsheetml/2010/11/ac" url="C:\Users\ksungAD\Desktop\GitHub\GTCS-GameEngine2\Word\"/>
    </mc:Choice>
  </mc:AlternateContent>
  <xr:revisionPtr revIDLastSave="0" documentId="13_ncr:1_{5F3FF0A8-5DD5-4D55-9562-CE8EFE776F3B}" xr6:coauthVersionLast="36" xr6:coauthVersionMax="36" xr10:uidLastSave="{00000000-0000-0000-0000-000000000000}"/>
  <bookViews>
    <workbookView xWindow="0" yWindow="0" windowWidth="33648" windowHeight="15858" xr2:uid="{00000000-000D-0000-FFFF-FFFF00000000}"/>
  </bookViews>
  <sheets>
    <sheet name="Final Changes Must make" sheetId="8" r:id="rId1"/>
    <sheet name="Summary" sheetId="2" r:id="rId2"/>
    <sheet name="TR-ChapterStatus" sheetId="9" r:id="rId3"/>
    <sheet name="Chapter Status" sheetId="1" r:id="rId4"/>
    <sheet name="Chap1 What, who and when" sheetId="3" r:id="rId5"/>
    <sheet name="Chap 2" sheetId="4" r:id="rId6"/>
    <sheet name="Chap 3" sheetId="5" r:id="rId7"/>
    <sheet name="Chap 4" sheetId="6" r:id="rId8"/>
    <sheet name="Chap x-template" sheetId="7" r:id="rId9"/>
  </sheets>
  <calcPr calcId="191029"/>
</workbook>
</file>

<file path=xl/calcChain.xml><?xml version="1.0" encoding="utf-8"?>
<calcChain xmlns="http://schemas.openxmlformats.org/spreadsheetml/2006/main">
  <c r="I6" i="2" l="1"/>
  <c r="I7" i="2" s="1"/>
  <c r="I8" i="2" s="1"/>
  <c r="I9" i="2" s="1"/>
  <c r="I10" i="2" s="1"/>
  <c r="I11" i="2" s="1"/>
  <c r="I12" i="2" s="1"/>
  <c r="I13" i="2" s="1"/>
  <c r="I14" i="2" s="1"/>
  <c r="I15" i="2" s="1"/>
  <c r="I16" i="2" s="1"/>
  <c r="I5" i="2"/>
  <c r="I4" i="2"/>
  <c r="R17" i="1" l="1"/>
  <c r="R16" i="1"/>
  <c r="R15" i="1"/>
  <c r="R14" i="1"/>
  <c r="R9" i="1"/>
  <c r="R8" i="1"/>
  <c r="R7" i="1"/>
  <c r="R6" i="1"/>
  <c r="R5" i="1"/>
  <c r="R11" i="1" l="1"/>
  <c r="R10" i="1"/>
</calcChain>
</file>

<file path=xl/sharedStrings.xml><?xml version="1.0" encoding="utf-8"?>
<sst xmlns="http://schemas.openxmlformats.org/spreadsheetml/2006/main" count="328" uniqueCount="207">
  <si>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</si>
  <si>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</si>
  <si>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</si>
  <si>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</si>
  <si>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</si>
  <si>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</si>
  <si>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</si>
  <si>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</si>
  <si>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</si>
  <si>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</si>
  <si>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</si>
  <si>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</si>
  <si>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</si>
  <si>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</si>
  <si>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</si>
  <si>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</si>
  <si>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</si>
  <si>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</si>
  <si>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</si>
  <si>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</si>
  <si>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</si>
  <si>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</si>
  <si>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</si>
  <si>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</si>
  <si>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</si>
  <si>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</si>
  <si>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</si>
  <si>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</si>
  <si>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</si>
  <si>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</si>
  <si>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</si>
  <si>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</si>
  <si>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</si>
  <si>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</si>
  <si>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</si>
  <si>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</si>
  <si>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</si>
  <si>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</si>
  <si>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</si>
  <si>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</si>
  <si>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</si>
  <si>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</si>
  <si>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</si>
  <si>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</si>
  <si>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</si>
  <si>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</si>
  <si>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</si>
  <si>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</si>
  <si>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</si>
  <si>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</si>
  <si>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</si>
  <si>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</si>
  <si>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</si>
  <si>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</si>
  <si>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</si>
  <si>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</si>
  <si>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</si>
  <si>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</si>
  <si>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</si>
  <si>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</si>
  <si>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</si>
  <si>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</si>
  <si>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</si>
  <si>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</si>
  <si>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</si>
  <si>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</si>
  <si>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</si>
  <si>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</si>
  <si>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</si>
  <si>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</si>
  <si>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</si>
  <si>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</si>
  <si>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</si>
  <si>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</si>
  <si>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</si>
  <si>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</si>
  <si>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</si>
  <si>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</si>
  <si>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</si>
  <si>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</si>
  <si>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</si>
  <si>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</si>
  <si>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</si>
  <si>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</si>
  <si>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</si>
  <si>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</si>
  <si>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</si>
  <si>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</si>
  <si>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</si>
  <si>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</si>
  <si>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</si>
  <si>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</si>
  <si>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</si>
  <si>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</si>
  <si>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</si>
  <si>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</si>
  <si>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</si>
  <si>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</si>
  <si>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</si>
  <si>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</si>
  <si>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</si>
  <si>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</si>
  <si>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</si>
  <si>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</si>
  <si>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</si>
  <si>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</si>
  <si>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</si>
  <si>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</si>
  <si>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</si>
  <si>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</si>
  <si>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</si>
  <si>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</si>
  <si>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</si>
  <si>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</si>
  <si>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</si>
  <si>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</si>
  <si>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</si>
  <si>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</si>
  <si>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</si>
  <si>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</si>
  <si>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</si>
  <si>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</si>
  <si>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</si>
  <si>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</si>
  <si>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</si>
  <si>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</si>
  <si>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</si>
  <si>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</si>
  <si>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</si>
  <si>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</si>
  <si>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</si>
  <si>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</si>
  <si>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</si>
  <si>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</si>
  <si>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</si>
  <si>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</si>
  <si>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</si>
  <si>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</si>
  <si>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</si>
  <si>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</si>
  <si>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</si>
  <si>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</si>
  <si>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</si>
  <si>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</si>
  <si>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</si>
  <si>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</si>
  <si>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</si>
  <si>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</si>
  <si>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</si>
  <si>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</si>
  <si>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</si>
  <si>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</si>
  <si>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</si>
  <si>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</si>
  <si>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7</t>
  </si>
  <si>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</si>
  <si>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</si>
  <si>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</si>
  <si>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</si>
  <si>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t>Example 3.1, when introduce the core folder, explain ALL modules within this folder are internal to the engine, NOT exported through index.js</t>
  </si>
  <si>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</si>
  <si>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</si>
  <si>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</si>
  <si>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</si>
  <si>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</si>
  <si>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</si>
  <si>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</si>
  <si>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t>Done date</t>
  </si>
  <si>
    <t>Chapter 8</t>
  </si>
  <si>
    <t xml:space="preserve"> on Page 89 [computeShadowGeometry()], the "Region 1"  should this be changed to match the "Step 1", "Step 2" … as collideCircCirc (on page 26 of Chatper 9), cover in separate steps</t>
  </si>
  <si>
    <r>
      <t xml:space="preserve">Chap 9 and 10: </t>
    </r>
    <r>
      <rPr>
        <sz val="10"/>
        <color rgb="FF000000"/>
        <rFont val="Arial"/>
        <family val="2"/>
      </rPr>
      <t>Include one sentence telling reader to go check out the preset example and give credit on who wrote the examples in the Source code</t>
    </r>
  </si>
  <si>
    <t>init guess</t>
  </si>
  <si>
    <t>Actual</t>
  </si>
  <si>
    <t>Date</t>
  </si>
  <si>
    <t>top of Page 26 (Example 2): Steps B3 ==&gt; should be Step B2, and Step B4 should be Step B3</t>
  </si>
  <si>
    <r>
      <rPr>
        <b/>
        <sz val="10"/>
        <color theme="0" tint="-0.24994659260841701"/>
        <rFont val="Arial"/>
        <family val="2"/>
      </rPr>
      <t xml:space="preserve">Camera Class: </t>
    </r>
    <r>
      <rPr>
        <sz val="10"/>
        <color theme="0" tint="-0.24994659260841701"/>
        <rFont val="Arial"/>
        <family val="2"/>
      </rPr>
      <t>Camera example (last example), take a look at the update source code and integrate (extra Enum symbol, and new simple changes)</t>
    </r>
  </si>
  <si>
    <t>Game design header: headr 2 (sub-section of Summary)</t>
  </si>
  <si>
    <t xml:space="preserve">Chapter 6: </t>
  </si>
  <si>
    <t xml:space="preserve">Chapter 4: </t>
  </si>
  <si>
    <t>resource_map: now has reference count!</t>
  </si>
  <si>
    <r>
      <t xml:space="preserve">texture.js: </t>
    </r>
    <r>
      <rPr>
        <sz val="10"/>
        <color theme="0" tint="-0.24994659260841701"/>
        <rFont val="Arial"/>
        <family val="2"/>
      </rPr>
      <t>unload must check if can actually delete</t>
    </r>
  </si>
  <si>
    <t>Chapters</t>
  </si>
  <si>
    <t>Kelvin Done on</t>
  </si>
  <si>
    <t>Jeb Done on</t>
  </si>
  <si>
    <t>Matthew Done on</t>
  </si>
  <si>
    <t>Submitted on</t>
  </si>
  <si>
    <t>Received on</t>
  </si>
  <si>
    <t>Figure 8-3 (page 13), Shader &lt;-- should be replaced with SimpleShader</t>
  </si>
  <si>
    <t>Figure 8-5 (page 26), Shader &lt;-- should be replaced with SimpleShader</t>
  </si>
  <si>
    <t>Figure 8-19 (page 53), Shader &lt;-- should be replaced with SimpleShader</t>
  </si>
  <si>
    <r>
      <t xml:space="preserve">Index.js: </t>
    </r>
    <r>
      <rPr>
        <sz val="10"/>
        <color theme="0" tint="-0.249977111117893"/>
        <rFont val="Arial"/>
        <family val="2"/>
      </rPr>
      <t>change into one sentence "Lastly, remember to update the engine access file, index.js, to forward the newly defined functionality to the client.</t>
    </r>
    <r>
      <rPr>
        <b/>
        <sz val="10"/>
        <color theme="0" tint="-0.249977111117893"/>
        <rFont val="Arial"/>
        <family val="2"/>
      </rPr>
      <t>"  (introduced in Chapter 6.1)</t>
    </r>
  </si>
  <si>
    <r>
      <rPr>
        <b/>
        <sz val="10"/>
        <color theme="0" tint="-0.24994659260841701"/>
        <rFont val="Arial"/>
        <family val="2"/>
      </rPr>
      <t xml:space="preserve">Organize the Source Code: </t>
    </r>
    <r>
      <rPr>
        <sz val="10"/>
        <color theme="0" tint="-0.24994659260841701"/>
        <rFont val="Arial"/>
        <family val="2"/>
      </rPr>
      <t xml:space="preserve">compare this section to </t>
    </r>
    <r>
      <rPr>
        <b/>
        <sz val="10"/>
        <color theme="0" tint="-0.24994659260841701"/>
        <rFont val="Arial"/>
        <family val="2"/>
      </rPr>
      <t>Chapter 6: Organize the source code</t>
    </r>
    <r>
      <rPr>
        <sz val="10"/>
        <color theme="0" tint="-0.24994659260841701"/>
        <rFont val="Arial"/>
        <family val="2"/>
      </rPr>
      <t xml:space="preserve"> and refine. </t>
    </r>
  </si>
  <si>
    <r>
      <t xml:space="preserve">Copy this note (from 7.2 on </t>
    </r>
    <r>
      <rPr>
        <b/>
        <sz val="10"/>
        <color theme="0" tint="-0.249977111117893"/>
        <rFont val="Arial"/>
        <family val="2"/>
      </rPr>
      <t>aClass.prototype.method</t>
    </r>
    <r>
      <rPr>
        <sz val="10"/>
        <color theme="0" tint="-0.249977111117893"/>
        <rFont val="Arial"/>
        <family val="2"/>
      </rPr>
      <t>) over to Page-40, righ before Implement Per-Pixel Collision section</t>
    </r>
  </si>
  <si>
    <r>
      <t xml:space="preserve">Remove: </t>
    </r>
    <r>
      <rPr>
        <sz val="10"/>
        <color theme="0" tint="-0.249977111117893"/>
        <rFont val="Arial"/>
        <family val="2"/>
      </rPr>
      <t xml:space="preserve">the note on top of Page 6 (on </t>
    </r>
    <r>
      <rPr>
        <b/>
        <sz val="10"/>
        <color theme="0" tint="-0.249977111117893"/>
        <rFont val="Arial"/>
        <family val="2"/>
      </rPr>
      <t>aClass.prototype.method</t>
    </r>
    <r>
      <rPr>
        <sz val="10"/>
        <color theme="0" tint="-0.249977111117893"/>
        <rFont val="Arial"/>
        <family val="2"/>
      </rPr>
      <t>)</t>
    </r>
  </si>
  <si>
    <r>
      <t xml:space="preserve">Need to: </t>
    </r>
    <r>
      <rPr>
        <sz val="10"/>
        <color theme="0" tint="-0.249977111117893"/>
        <rFont val="Arial"/>
        <family val="2"/>
      </rPr>
      <t xml:space="preserve">Add in for CameraState (7.2) NOT exporting to the user … </t>
    </r>
  </si>
  <si>
    <r>
      <t xml:space="preserve">Note that as the sophistication of the engine increases, so does the complexity of the supporting code. In this case, you have designed a internal utility class, </t>
    </r>
    <r>
      <rPr>
        <i/>
        <sz val="9"/>
        <color theme="0" tint="-0.249977111117893"/>
        <rFont val="TheSansMonoConNormal"/>
      </rPr>
      <t xml:space="preserve">CameraState, </t>
    </r>
    <r>
      <rPr>
        <i/>
        <sz val="9"/>
        <color theme="0" tint="-0.249977111117893"/>
        <rFont val="Utopia"/>
      </rPr>
      <t xml:space="preserve">for storing Camera internal state to support interpolation. This is an internal engine operation. There is no reason for the game programmer to access this class and thus the engine access file, </t>
    </r>
    <r>
      <rPr>
        <b/>
        <i/>
        <sz val="9"/>
        <color theme="0" tint="-0.249977111117893"/>
        <rFont val="Utopia"/>
      </rPr>
      <t>index.js</t>
    </r>
    <r>
      <rPr>
        <i/>
        <sz val="9"/>
        <color theme="0" tint="-0.249977111117893"/>
        <rFont val="Utopia"/>
      </rPr>
      <t>, should not be modified to forward the definition of this class.</t>
    </r>
  </si>
  <si>
    <t>OK, not done. Region seem to make sense here, as, they are not a sequence of "steps" Region 2 and 3: are not sub-sequent steps</t>
  </si>
  <si>
    <t>Section titles: should use "class" and NOT "object"</t>
  </si>
  <si>
    <t>// …    should be change to without the "//"</t>
  </si>
  <si>
    <t>1. Must load images to g-drive</t>
  </si>
  <si>
    <t>2. code check</t>
  </si>
  <si>
    <t>73 characters</t>
  </si>
  <si>
    <t>Search for "code format" with "Tab"</t>
  </si>
  <si>
    <t>Search for code with 73 characters</t>
  </si>
  <si>
    <t>Search for code bold with 73 characters</t>
  </si>
  <si>
    <t>Search for "code bold" with "Tab"</t>
  </si>
  <si>
    <t>https://wordmvp.com/FAQs/General/UsingWildcards.htm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</si>
</sst>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sz val="10"/>
      <color theme="1"/>
      <name val="Arial"/>
      <family val="2"/>
    </font>
    <font>
      <b/>
      <sz val="10"/>
      <color theme="0" tint="-0.34998626667073579"/>
      <name val="Arial"/>
      <family val="2"/>
    </font>
    <font>
      <sz val="10"/>
      <color theme="0" tint="-0.34998626667073579"/>
      <name val="Arial"/>
      <family val="2"/>
    </font>
    <font>
      <b/>
      <sz val="10"/>
      <color theme="0" tint="-0.249977111117893"/>
      <name val="Arial"/>
      <family val="2"/>
    </font>
    <font>
      <sz val="10"/>
      <color theme="0" tint="-0.249977111117893"/>
      <name val="Arial"/>
      <family val="2"/>
    </font>
    <font>
      <strike/>
      <sz val="10"/>
      <color theme="0" tint="-0.499984740745262"/>
      <name val="Arial"/>
      <family val="2"/>
    </font>
    <font>
      <b/>
      <strike/>
      <sz val="10"/>
      <color theme="0" tint="-0.249977111117893"/>
      <name val="Arial"/>
      <family val="2"/>
    </font>
    <font>
      <sz val="10"/>
      <color theme="0" tint="-0.24994659260841701"/>
      <name val="Arial"/>
      <family val="2"/>
    </font>
    <font>
      <b/>
      <sz val="10"/>
      <color theme="0" tint="-0.24994659260841701"/>
      <name val="Arial"/>
      <family val="2"/>
    </font>
    <font>
      <sz val="10"/>
      <color theme="0" tint="-0.14996795556505021"/>
      <name val="Arial"/>
      <family val="2"/>
    </font>
    <font>
      <i/>
      <sz val="9"/>
      <color theme="0" tint="-0.249977111117893"/>
      <name val="Utopia"/>
    </font>
    <font>
      <i/>
      <sz val="9"/>
      <color theme="0" tint="-0.249977111117893"/>
      <name val="TheSansMonoConNormal"/>
    </font>
    <font>
      <b/>
      <i/>
      <sz val="9"/>
      <color theme="0" tint="-0.249977111117893"/>
      <name val="Utopia"/>
    </font>
  </fonts>
  <fills count="5">
    <fill>
      <patternFill patternType="none"/>
    </fill>
    <fill>
      <patternFill patternType="gray125"/>
    </fill>
    <fill>
      <patternFill patternType="solid">
        <fgColor rgb="FFFFFFFF"/>
        <bgColor rgb="FFFFFFFF"/>
      </patternFill>
    </fill>
    <fill>
      <patternFill patternType="solid">
        <fgColor theme="8" tint="0.39994506668294322"/>
        <bgColor indexed="64"/>
      </patternFill>
    </fill>
    <fill>
      <patternFill patternType="solid">
        <fgColor theme="8" tint="0.79998168889431442"/>
        <bgColor indexed="64"/>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104">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2" xfId="0" applyFont="1" applyBorder="1" applyAlignment="1">
      <alignment horizontal="left"/>
    </xf>
    <xf numFmtId="16" fontId="20" fillId="0" borderId="0" xfId="0" applyNumberFormat="1" applyFont="1" applyAlignment="1">
      <alignment horizontal="left"/>
    </xf>
    <xf numFmtId="0" fontId="20" fillId="0" borderId="7" xfId="0" applyFont="1" applyBorder="1" applyAlignment="1">
      <alignment horizontal="center"/>
    </xf>
    <xf numFmtId="14" fontId="20" fillId="0" borderId="0" xfId="0" applyNumberFormat="1" applyFont="1" applyAlignment="1">
      <alignment horizontal="left"/>
    </xf>
    <xf numFmtId="14" fontId="20" fillId="0" borderId="0" xfId="0" applyNumberFormat="1" applyFont="1" applyAlignment="1"/>
    <xf numFmtId="0" fontId="34" fillId="0" borderId="0" xfId="0" applyFont="1" applyAlignment="1"/>
    <xf numFmtId="0" fontId="35" fillId="0" borderId="0" xfId="0" applyFont="1" applyAlignment="1"/>
    <xf numFmtId="0" fontId="35" fillId="0" borderId="2" xfId="0" applyFont="1" applyBorder="1" applyAlignment="1">
      <alignment horizontal="left"/>
    </xf>
    <xf numFmtId="16" fontId="35" fillId="0" borderId="3" xfId="0" applyNumberFormat="1" applyFont="1" applyBorder="1" applyAlignment="1">
      <alignment horizontal="left"/>
    </xf>
    <xf numFmtId="0" fontId="36" fillId="0" borderId="0" xfId="0" applyFont="1" applyAlignment="1"/>
    <xf numFmtId="0" fontId="37" fillId="0" borderId="0" xfId="0" applyFont="1" applyAlignment="1"/>
    <xf numFmtId="0" fontId="37" fillId="0" borderId="2" xfId="0" applyFont="1" applyBorder="1" applyAlignment="1">
      <alignment horizontal="left"/>
    </xf>
    <xf numFmtId="16" fontId="37" fillId="0" borderId="3" xfId="0" applyNumberFormat="1" applyFont="1" applyBorder="1" applyAlignment="1">
      <alignment horizontal="left"/>
    </xf>
    <xf numFmtId="0" fontId="36" fillId="0" borderId="2" xfId="0" applyFont="1" applyBorder="1" applyAlignment="1">
      <alignment horizontal="left"/>
    </xf>
    <xf numFmtId="0" fontId="37" fillId="0" borderId="3" xfId="0" applyFont="1" applyBorder="1" applyAlignment="1">
      <alignment horizontal="left"/>
    </xf>
    <xf numFmtId="0" fontId="36" fillId="0" borderId="6" xfId="0" applyFont="1" applyBorder="1" applyAlignment="1"/>
    <xf numFmtId="0" fontId="37" fillId="0" borderId="6" xfId="0" applyFont="1" applyBorder="1" applyAlignment="1"/>
    <xf numFmtId="0" fontId="37" fillId="0" borderId="4" xfId="0" applyFont="1" applyBorder="1" applyAlignment="1">
      <alignment horizontal="left"/>
    </xf>
    <xf numFmtId="16" fontId="37" fillId="0" borderId="5" xfId="0" applyNumberFormat="1" applyFont="1" applyBorder="1" applyAlignment="1">
      <alignment horizontal="left"/>
    </xf>
    <xf numFmtId="0" fontId="37" fillId="0" borderId="5" xfId="0" applyFont="1" applyBorder="1" applyAlignment="1">
      <alignment horizontal="left"/>
    </xf>
    <xf numFmtId="0" fontId="36" fillId="0" borderId="4" xfId="0" applyFont="1" applyBorder="1" applyAlignment="1">
      <alignment horizontal="left"/>
    </xf>
    <xf numFmtId="0" fontId="38" fillId="0" borderId="0" xfId="0" applyFont="1" applyAlignment="1"/>
    <xf numFmtId="0" fontId="39" fillId="0" borderId="0" xfId="0" applyFont="1" applyAlignment="1"/>
    <xf numFmtId="0" fontId="22" fillId="0" borderId="0" xfId="0" applyFont="1" applyAlignment="1">
      <alignment horizontal="right"/>
    </xf>
    <xf numFmtId="0" fontId="0" fillId="3" borderId="0" xfId="0" applyFont="1" applyFill="1" applyAlignment="1"/>
    <xf numFmtId="0" fontId="3" fillId="3" borderId="0" xfId="0" applyFont="1" applyFill="1" applyAlignment="1"/>
    <xf numFmtId="0" fontId="4" fillId="3" borderId="0" xfId="0" applyFont="1" applyFill="1" applyAlignment="1"/>
    <xf numFmtId="0" fontId="40" fillId="0" borderId="0" xfId="0" applyFont="1" applyAlignment="1"/>
    <xf numFmtId="0" fontId="42" fillId="0" borderId="0" xfId="0" applyFont="1" applyAlignment="1"/>
    <xf numFmtId="0" fontId="41" fillId="0" borderId="0" xfId="0" applyFont="1" applyAlignment="1"/>
    <xf numFmtId="0" fontId="20" fillId="4" borderId="0" xfId="0" applyFont="1" applyFill="1" applyAlignment="1"/>
    <xf numFmtId="16" fontId="0" fillId="0" borderId="0" xfId="0" applyNumberFormat="1" applyFont="1" applyAlignment="1"/>
    <xf numFmtId="0" fontId="43" fillId="0" borderId="0" xfId="0" applyFont="1" applyAlignment="1">
      <alignment vertical="center"/>
    </xf>
    <xf numFmtId="0" fontId="29" fillId="0" borderId="0" xfId="0" applyFont="1" applyAlignment="1"/>
    <xf numFmtId="0" fontId="0" fillId="4" borderId="0" xfId="0" applyFont="1" applyFill="1" applyAlignment="1"/>
    <xf numFmtId="0" fontId="20" fillId="0" borderId="0" xfId="0" applyFont="1" applyAlignment="1">
      <alignment horizontal="center"/>
    </xf>
    <xf numFmtId="0" fontId="0" fillId="0" borderId="0" xfId="0" applyFont="1" applyAlignment="1">
      <alignment horizontal="center"/>
    </xf>
    <xf numFmtId="0" fontId="1" fillId="0" borderId="2" xfId="0" applyFont="1" applyBorder="1" applyAlignment="1">
      <alignment horizontal="center"/>
    </xf>
    <xf numFmtId="0" fontId="0"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5" Type="http://schemas.openxmlformats.org/officeDocument/2006/relationships/printerSettings" Target="../printerSettings/printerSettings2.bin"/><Relationship Id="rId4" Type="http://schemas.openxmlformats.org/officeDocument/2006/relationships/hyperlink" Target="https://gamethemedgroup.github.io/GTCS-GameEngine/V3-UI+Particles/V3-Tutorials/particlesystem_tutorial/ParticleSystemTutorial.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62"/>
  <sheetViews>
    <sheetView tabSelected="1" topLeftCell="A46" zoomScale="145" zoomScaleNormal="145" workbookViewId="0">
      <selection activeCell="C57" sqref="C57"/>
    </sheetView>
  </sheetViews>
  <sheetFormatPr defaultRowHeight="12.3"/>
  <sheetData>
    <row r="3" spans="1:18">
      <c r="A3" s="50" t="s">
        <v>152</v>
      </c>
    </row>
    <row r="4" spans="1:18">
      <c r="A4" s="49" t="s">
        <v>153</v>
      </c>
    </row>
    <row r="5" spans="1:18" ht="12.6">
      <c r="B5" s="50" t="s">
        <v>132</v>
      </c>
      <c r="C5" s="50" t="s">
        <v>127</v>
      </c>
      <c r="F5" t="s">
        <v>128</v>
      </c>
      <c r="G5" s="52" t="s">
        <v>129</v>
      </c>
    </row>
    <row r="6" spans="1:18">
      <c r="B6" s="50" t="s">
        <v>133</v>
      </c>
      <c r="C6" s="50" t="s">
        <v>142</v>
      </c>
      <c r="F6" t="s">
        <v>128</v>
      </c>
      <c r="G6" s="53" t="s">
        <v>130</v>
      </c>
      <c r="L6" s="54" t="s">
        <v>131</v>
      </c>
      <c r="R6" t="s">
        <v>136</v>
      </c>
    </row>
    <row r="7" spans="1:18">
      <c r="B7" s="50" t="s">
        <v>137</v>
      </c>
      <c r="C7" s="50" t="s">
        <v>138</v>
      </c>
      <c r="G7" s="51" t="s">
        <v>140</v>
      </c>
      <c r="L7" s="51" t="s">
        <v>141</v>
      </c>
    </row>
    <row r="8" spans="1:18">
      <c r="C8" s="50" t="s">
        <v>139</v>
      </c>
    </row>
    <row r="9" spans="1:18">
      <c r="A9" s="49" t="s">
        <v>157</v>
      </c>
      <c r="C9" s="50"/>
    </row>
    <row r="10" spans="1:18">
      <c r="B10" s="60" t="s">
        <v>158</v>
      </c>
      <c r="C10" s="50"/>
    </row>
    <row r="11" spans="1:18">
      <c r="A11" t="s">
        <v>134</v>
      </c>
    </row>
    <row r="12" spans="1:18">
      <c r="A12" s="49" t="s">
        <v>143</v>
      </c>
    </row>
    <row r="13" spans="1:18">
      <c r="A13" t="s">
        <v>135</v>
      </c>
    </row>
    <row r="16" spans="1:18">
      <c r="A16" s="49" t="s">
        <v>149</v>
      </c>
      <c r="B16" s="86" t="s">
        <v>150</v>
      </c>
    </row>
    <row r="17" spans="1:3">
      <c r="A17" s="50" t="s">
        <v>144</v>
      </c>
      <c r="B17" s="75" t="s">
        <v>151</v>
      </c>
      <c r="C17" s="75"/>
    </row>
    <row r="18" spans="1:3">
      <c r="A18" s="50"/>
      <c r="B18" s="75"/>
      <c r="C18" s="75" t="s">
        <v>147</v>
      </c>
    </row>
    <row r="19" spans="1:3">
      <c r="A19" s="50"/>
      <c r="B19" s="49"/>
      <c r="C19" s="87" t="s">
        <v>161</v>
      </c>
    </row>
    <row r="20" spans="1:3">
      <c r="A20" s="50" t="s">
        <v>148</v>
      </c>
      <c r="B20" s="92" t="s">
        <v>175</v>
      </c>
    </row>
    <row r="21" spans="1:3">
      <c r="A21" s="50"/>
      <c r="B21" s="75" t="s">
        <v>159</v>
      </c>
    </row>
    <row r="22" spans="1:3">
      <c r="A22" s="50" t="s">
        <v>178</v>
      </c>
      <c r="B22" s="92" t="s">
        <v>179</v>
      </c>
    </row>
    <row r="23" spans="1:3">
      <c r="A23" s="50"/>
      <c r="B23" s="92" t="s">
        <v>176</v>
      </c>
    </row>
    <row r="24" spans="1:3">
      <c r="A24" s="50"/>
      <c r="B24" s="70" t="s">
        <v>197</v>
      </c>
    </row>
    <row r="25" spans="1:3">
      <c r="A25" s="50"/>
      <c r="B25" s="98" t="s">
        <v>198</v>
      </c>
    </row>
    <row r="26" spans="1:3">
      <c r="A26" s="50" t="s">
        <v>145</v>
      </c>
      <c r="B26" s="93" t="s">
        <v>146</v>
      </c>
    </row>
    <row r="27" spans="1:3">
      <c r="A27" s="49"/>
      <c r="B27" s="94" t="s">
        <v>180</v>
      </c>
    </row>
    <row r="28" spans="1:3">
      <c r="A28" s="50" t="s">
        <v>177</v>
      </c>
      <c r="B28" s="50"/>
    </row>
    <row r="29" spans="1:3">
      <c r="A29" s="50"/>
      <c r="B29" s="75" t="s">
        <v>176</v>
      </c>
    </row>
    <row r="30" spans="1:3">
      <c r="A30" s="50"/>
      <c r="B30" s="75" t="s">
        <v>192</v>
      </c>
    </row>
    <row r="31" spans="1:3">
      <c r="A31" s="50" t="s">
        <v>154</v>
      </c>
      <c r="B31" s="74" t="s">
        <v>190</v>
      </c>
    </row>
    <row r="32" spans="1:3">
      <c r="A32" s="49"/>
      <c r="B32" s="92" t="s">
        <v>191</v>
      </c>
    </row>
    <row r="33" spans="1:12">
      <c r="A33" s="49"/>
      <c r="B33" s="74" t="s">
        <v>193</v>
      </c>
    </row>
    <row r="34" spans="1:12">
      <c r="B34" s="74" t="s">
        <v>194</v>
      </c>
      <c r="C34" s="75"/>
    </row>
    <row r="35" spans="1:12">
      <c r="B35" s="75"/>
      <c r="C35" s="97" t="s">
        <v>195</v>
      </c>
    </row>
    <row r="36" spans="1:12">
      <c r="A36" s="50" t="s">
        <v>168</v>
      </c>
      <c r="B36" s="75" t="s">
        <v>169</v>
      </c>
      <c r="D36" t="s">
        <v>196</v>
      </c>
    </row>
    <row r="37" spans="1:12">
      <c r="A37" s="50"/>
      <c r="B37" s="75" t="s">
        <v>187</v>
      </c>
    </row>
    <row r="38" spans="1:12">
      <c r="A38" s="50"/>
      <c r="B38" s="75" t="s">
        <v>188</v>
      </c>
    </row>
    <row r="39" spans="1:12">
      <c r="A39" s="50"/>
      <c r="B39" s="75" t="s">
        <v>189</v>
      </c>
    </row>
    <row r="40" spans="1:12">
      <c r="A40" s="50"/>
      <c r="B40" s="75" t="s">
        <v>174</v>
      </c>
    </row>
    <row r="41" spans="1:12">
      <c r="A41" s="50" t="s">
        <v>170</v>
      </c>
    </row>
    <row r="44" spans="1:12">
      <c r="A44" s="2" t="s">
        <v>54</v>
      </c>
    </row>
    <row r="45" spans="1:12">
      <c r="A45" s="10" t="s">
        <v>55</v>
      </c>
      <c r="B45" s="11"/>
      <c r="C45" s="11"/>
      <c r="K45" s="49" t="s">
        <v>155</v>
      </c>
    </row>
    <row r="46" spans="1:12">
      <c r="A46" s="12" t="s">
        <v>56</v>
      </c>
      <c r="B46" s="11"/>
      <c r="C46" s="10" t="s">
        <v>57</v>
      </c>
      <c r="L46" s="49" t="s">
        <v>156</v>
      </c>
    </row>
    <row r="47" spans="1:12" ht="15">
      <c r="A47" s="12" t="s">
        <v>58</v>
      </c>
      <c r="B47" s="11"/>
      <c r="C47" s="13" t="s">
        <v>59</v>
      </c>
    </row>
    <row r="48" spans="1:12">
      <c r="A48" s="12" t="s">
        <v>60</v>
      </c>
      <c r="B48" s="11"/>
      <c r="C48" s="10" t="s">
        <v>61</v>
      </c>
    </row>
    <row r="49" spans="1:3">
      <c r="A49" s="12" t="s">
        <v>62</v>
      </c>
      <c r="B49" s="11"/>
      <c r="C49" s="10" t="s">
        <v>61</v>
      </c>
    </row>
    <row r="50" spans="1:3">
      <c r="A50" s="12" t="s">
        <v>63</v>
      </c>
      <c r="B50" s="11"/>
      <c r="C50" s="10" t="s">
        <v>64</v>
      </c>
    </row>
    <row r="51" spans="1:3">
      <c r="A51" s="12" t="s">
        <v>65</v>
      </c>
      <c r="B51" s="11"/>
      <c r="C51" s="10" t="s">
        <v>66</v>
      </c>
    </row>
    <row r="52" spans="1:3">
      <c r="A52" s="12" t="s">
        <v>67</v>
      </c>
      <c r="B52" s="11"/>
      <c r="C52" s="10" t="s">
        <v>68</v>
      </c>
    </row>
    <row r="53" spans="1:3">
      <c r="A53" s="12" t="s">
        <v>40</v>
      </c>
      <c r="B53" s="11"/>
      <c r="C53" s="10" t="s">
        <v>69</v>
      </c>
    </row>
    <row r="56" spans="1:3">
      <c r="A56" s="50" t="s">
        <v>199</v>
      </c>
    </row>
    <row r="57" spans="1:3">
      <c r="A57" s="49" t="s">
        <v>200</v>
      </c>
      <c r="C57" t="s">
        <v>206</v>
      </c>
    </row>
    <row r="58" spans="1:3">
      <c r="B58" s="49" t="s">
        <v>201</v>
      </c>
    </row>
    <row r="59" spans="1:3">
      <c r="B59" s="49" t="s">
        <v>202</v>
      </c>
    </row>
    <row r="60" spans="1:3">
      <c r="B60" s="49" t="s">
        <v>205</v>
      </c>
    </row>
    <row r="61" spans="1:3">
      <c r="B61" s="49" t="s">
        <v>203</v>
      </c>
    </row>
    <row r="62" spans="1:3">
      <c r="B62" s="49" t="s">
        <v>204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L32"/>
  <sheetViews>
    <sheetView workbookViewId="0">
      <selection activeCell="V16" sqref="V16"/>
    </sheetView>
  </sheetViews>
  <sheetFormatPr defaultColWidth="14.44140625" defaultRowHeight="15.75" customHeight="1"/>
  <cols>
    <col min="7" max="7" width="1.83203125" customWidth="1"/>
    <col min="8" max="8" width="9.44140625" customWidth="1"/>
    <col min="9" max="9" width="9.5546875" customWidth="1"/>
  </cols>
  <sheetData>
    <row r="1" spans="2:12" ht="15.75" customHeight="1">
      <c r="G1" s="89"/>
    </row>
    <row r="2" spans="2:12" ht="15.75" customHeight="1">
      <c r="D2" s="100" t="s">
        <v>171</v>
      </c>
      <c r="E2" s="101"/>
      <c r="F2" s="101"/>
      <c r="G2" s="89"/>
      <c r="H2" s="100" t="s">
        <v>172</v>
      </c>
      <c r="I2" s="100"/>
      <c r="J2" s="100"/>
    </row>
    <row r="3" spans="2:12" ht="12.3">
      <c r="B3" s="3" t="s">
        <v>19</v>
      </c>
      <c r="C3" s="3" t="s">
        <v>20</v>
      </c>
      <c r="D3" s="3" t="s">
        <v>21</v>
      </c>
      <c r="E3" s="3" t="s">
        <v>22</v>
      </c>
      <c r="F3" s="4" t="s">
        <v>23</v>
      </c>
      <c r="G3" s="90"/>
      <c r="H3" s="50" t="s">
        <v>21</v>
      </c>
      <c r="I3" s="50" t="s">
        <v>22</v>
      </c>
      <c r="J3" s="50" t="s">
        <v>173</v>
      </c>
      <c r="K3" s="5"/>
      <c r="L3" s="5"/>
    </row>
    <row r="4" spans="2:12" ht="12.3">
      <c r="B4" s="6" t="s">
        <v>24</v>
      </c>
      <c r="C4" s="7">
        <v>1</v>
      </c>
      <c r="D4" s="7">
        <v>15</v>
      </c>
      <c r="E4" s="7">
        <v>15</v>
      </c>
      <c r="F4" s="5"/>
      <c r="G4" s="91"/>
      <c r="H4" s="88">
        <v>16</v>
      </c>
      <c r="I4" s="6">
        <f>H4</f>
        <v>16</v>
      </c>
      <c r="J4" s="6"/>
      <c r="K4" s="5"/>
      <c r="L4" s="5"/>
    </row>
    <row r="5" spans="2:12" ht="12.3">
      <c r="B5" s="6" t="s">
        <v>25</v>
      </c>
      <c r="C5" s="7">
        <v>2</v>
      </c>
      <c r="D5" s="7">
        <v>30</v>
      </c>
      <c r="E5" s="7">
        <v>45</v>
      </c>
      <c r="F5" s="6" t="s">
        <v>26</v>
      </c>
      <c r="G5" s="91"/>
      <c r="H5" s="88">
        <v>40</v>
      </c>
      <c r="I5" s="6">
        <f>H5+I4</f>
        <v>56</v>
      </c>
      <c r="J5" s="6"/>
      <c r="K5" s="5"/>
      <c r="L5" s="5"/>
    </row>
    <row r="6" spans="2:12" ht="12.3">
      <c r="B6" s="6" t="s">
        <v>27</v>
      </c>
      <c r="C6" s="7">
        <v>3</v>
      </c>
      <c r="D6" s="7">
        <v>30</v>
      </c>
      <c r="E6" s="7">
        <v>75</v>
      </c>
      <c r="F6" s="5"/>
      <c r="G6" s="91"/>
      <c r="H6" s="88">
        <v>36</v>
      </c>
      <c r="I6" s="6">
        <f t="shared" ref="I6:I16" si="0">H6+I5</f>
        <v>92</v>
      </c>
      <c r="J6" s="6"/>
      <c r="K6" s="5"/>
      <c r="L6" s="5"/>
    </row>
    <row r="7" spans="2:12" ht="15.75" customHeight="1">
      <c r="B7" s="6" t="s">
        <v>28</v>
      </c>
      <c r="C7" s="7">
        <v>4</v>
      </c>
      <c r="D7" s="7">
        <v>50</v>
      </c>
      <c r="E7" s="7">
        <v>125</v>
      </c>
      <c r="F7" s="6" t="s">
        <v>29</v>
      </c>
      <c r="G7" s="91"/>
      <c r="H7" s="88">
        <v>62</v>
      </c>
      <c r="I7" s="6">
        <f t="shared" si="0"/>
        <v>154</v>
      </c>
      <c r="J7" s="6"/>
      <c r="K7" s="6" t="s">
        <v>30</v>
      </c>
      <c r="L7" s="8" t="s">
        <v>31</v>
      </c>
    </row>
    <row r="8" spans="2:12" ht="12.3">
      <c r="B8" s="6" t="s">
        <v>32</v>
      </c>
      <c r="C8" s="7">
        <v>5</v>
      </c>
      <c r="D8" s="7">
        <v>60</v>
      </c>
      <c r="E8" s="7">
        <v>185</v>
      </c>
      <c r="F8" s="6" t="s">
        <v>33</v>
      </c>
      <c r="G8" s="91"/>
      <c r="H8" s="88">
        <v>72</v>
      </c>
      <c r="I8" s="6">
        <f t="shared" si="0"/>
        <v>226</v>
      </c>
      <c r="J8" s="6"/>
      <c r="K8" s="6" t="s">
        <v>34</v>
      </c>
      <c r="L8" s="5"/>
    </row>
    <row r="9" spans="2:12" ht="12.3">
      <c r="B9" s="6" t="s">
        <v>35</v>
      </c>
      <c r="C9" s="7">
        <v>6</v>
      </c>
      <c r="D9" s="7">
        <v>45</v>
      </c>
      <c r="E9" s="7">
        <v>230</v>
      </c>
      <c r="F9" s="5"/>
      <c r="G9" s="91"/>
      <c r="H9" s="88">
        <v>62</v>
      </c>
      <c r="I9" s="6">
        <f t="shared" si="0"/>
        <v>288</v>
      </c>
      <c r="J9" s="6"/>
      <c r="K9" s="5"/>
      <c r="L9" s="5"/>
    </row>
    <row r="10" spans="2:12" ht="12.3">
      <c r="B10" s="6" t="s">
        <v>36</v>
      </c>
      <c r="C10" s="7">
        <v>7</v>
      </c>
      <c r="D10" s="7">
        <v>35</v>
      </c>
      <c r="E10" s="7">
        <v>265</v>
      </c>
      <c r="F10" s="6" t="s">
        <v>37</v>
      </c>
      <c r="G10" s="91"/>
      <c r="H10" s="88">
        <v>57</v>
      </c>
      <c r="I10" s="6">
        <f t="shared" si="0"/>
        <v>345</v>
      </c>
      <c r="J10" s="6"/>
      <c r="K10" s="5"/>
      <c r="L10" s="5"/>
    </row>
    <row r="11" spans="2:12" ht="12.3">
      <c r="B11" s="6" t="s">
        <v>38</v>
      </c>
      <c r="C11" s="7">
        <v>8</v>
      </c>
      <c r="D11" s="7">
        <v>90</v>
      </c>
      <c r="E11" s="7">
        <v>355</v>
      </c>
      <c r="F11" s="6" t="s">
        <v>39</v>
      </c>
      <c r="G11" s="91"/>
      <c r="H11" s="88">
        <v>112</v>
      </c>
      <c r="I11" s="6">
        <f t="shared" si="0"/>
        <v>457</v>
      </c>
      <c r="J11" s="6"/>
      <c r="K11" s="5"/>
      <c r="L11" s="5"/>
    </row>
    <row r="12" spans="2:12" ht="15.75" customHeight="1">
      <c r="B12" s="6" t="s">
        <v>40</v>
      </c>
      <c r="C12" s="7">
        <v>9</v>
      </c>
      <c r="D12" s="7">
        <v>120</v>
      </c>
      <c r="E12" s="7">
        <v>475</v>
      </c>
      <c r="F12" s="6" t="s">
        <v>41</v>
      </c>
      <c r="G12" s="91"/>
      <c r="H12" s="88">
        <v>101</v>
      </c>
      <c r="I12" s="6">
        <f t="shared" si="0"/>
        <v>558</v>
      </c>
      <c r="J12" s="6"/>
      <c r="K12" s="6" t="s">
        <v>42</v>
      </c>
      <c r="L12" s="8" t="s">
        <v>43</v>
      </c>
    </row>
    <row r="13" spans="2:12" ht="15.75" customHeight="1">
      <c r="B13" s="6" t="s">
        <v>44</v>
      </c>
      <c r="C13" s="7">
        <v>10</v>
      </c>
      <c r="D13" s="7">
        <v>50</v>
      </c>
      <c r="E13" s="7">
        <v>525</v>
      </c>
      <c r="F13" s="6" t="s">
        <v>45</v>
      </c>
      <c r="G13" s="91"/>
      <c r="H13" s="88">
        <v>27</v>
      </c>
      <c r="I13" s="6">
        <f t="shared" si="0"/>
        <v>585</v>
      </c>
      <c r="J13" s="6"/>
      <c r="K13" s="6" t="s">
        <v>46</v>
      </c>
      <c r="L13" s="8" t="s">
        <v>47</v>
      </c>
    </row>
    <row r="14" spans="2:12" ht="15.75" customHeight="1">
      <c r="B14" s="5"/>
      <c r="C14" s="9"/>
      <c r="D14" s="5"/>
      <c r="E14" s="7">
        <v>525</v>
      </c>
      <c r="F14" s="5"/>
      <c r="G14" s="91"/>
      <c r="H14" s="6"/>
      <c r="I14" s="6">
        <f t="shared" si="0"/>
        <v>585</v>
      </c>
      <c r="J14" s="6"/>
      <c r="K14" s="6" t="s">
        <v>48</v>
      </c>
      <c r="L14" s="8" t="s">
        <v>49</v>
      </c>
    </row>
    <row r="15" spans="2:12" ht="12.3">
      <c r="B15" s="6" t="s">
        <v>50</v>
      </c>
      <c r="C15" s="7">
        <v>11</v>
      </c>
      <c r="D15" s="7">
        <v>25</v>
      </c>
      <c r="E15" s="7">
        <v>550</v>
      </c>
      <c r="F15" s="6" t="s">
        <v>51</v>
      </c>
      <c r="G15" s="91"/>
      <c r="H15" s="88">
        <v>27</v>
      </c>
      <c r="I15" s="6">
        <f t="shared" si="0"/>
        <v>612</v>
      </c>
      <c r="J15" s="6"/>
      <c r="K15" s="5"/>
      <c r="L15" s="5"/>
    </row>
    <row r="16" spans="2:12" ht="12.3">
      <c r="B16" s="6" t="s">
        <v>52</v>
      </c>
      <c r="C16" s="7">
        <v>12</v>
      </c>
      <c r="D16" s="7">
        <v>25</v>
      </c>
      <c r="E16" s="7">
        <v>575</v>
      </c>
      <c r="F16" s="6" t="s">
        <v>53</v>
      </c>
      <c r="G16" s="91"/>
      <c r="H16" s="88">
        <v>18</v>
      </c>
      <c r="I16" s="50">
        <f t="shared" si="0"/>
        <v>630</v>
      </c>
      <c r="J16" s="6"/>
      <c r="K16" s="5"/>
      <c r="L16" s="5"/>
    </row>
    <row r="17" spans="2:12" ht="12.3">
      <c r="B17" s="5"/>
      <c r="C17" s="5"/>
      <c r="D17" s="5"/>
      <c r="E17" s="7">
        <v>575</v>
      </c>
      <c r="F17" s="5"/>
      <c r="G17" s="91"/>
      <c r="H17" s="6"/>
      <c r="I17" s="6"/>
      <c r="J17" s="6"/>
      <c r="K17" s="5"/>
      <c r="L17" s="5"/>
    </row>
    <row r="18" spans="2:12" ht="12.3">
      <c r="B18" s="5"/>
      <c r="C18" s="5"/>
      <c r="D18" s="5"/>
      <c r="E18" s="5"/>
      <c r="F18" s="5"/>
      <c r="G18" s="6"/>
      <c r="H18" s="6"/>
      <c r="I18" s="6"/>
      <c r="J18" s="6"/>
      <c r="K18" s="5"/>
      <c r="L18" s="5"/>
    </row>
    <row r="23" spans="2:12" ht="12.3">
      <c r="B23" s="2" t="s">
        <v>54</v>
      </c>
    </row>
    <row r="24" spans="2:12" ht="12.3">
      <c r="B24" s="10" t="s">
        <v>55</v>
      </c>
      <c r="C24" s="11"/>
      <c r="D24" s="11"/>
    </row>
    <row r="25" spans="2:12" ht="12.3">
      <c r="B25" s="12" t="s">
        <v>56</v>
      </c>
      <c r="C25" s="11"/>
      <c r="D25" s="10" t="s">
        <v>57</v>
      </c>
    </row>
    <row r="26" spans="2:12" ht="15">
      <c r="B26" s="12" t="s">
        <v>58</v>
      </c>
      <c r="C26" s="11"/>
      <c r="D26" s="13" t="s">
        <v>59</v>
      </c>
    </row>
    <row r="27" spans="2:12" ht="12.3">
      <c r="B27" s="12" t="s">
        <v>60</v>
      </c>
      <c r="C27" s="11"/>
      <c r="D27" s="10" t="s">
        <v>61</v>
      </c>
    </row>
    <row r="28" spans="2:12" ht="12.3">
      <c r="B28" s="12" t="s">
        <v>62</v>
      </c>
      <c r="C28" s="11"/>
      <c r="D28" s="10" t="s">
        <v>61</v>
      </c>
    </row>
    <row r="29" spans="2:12" ht="12.3">
      <c r="B29" s="12" t="s">
        <v>63</v>
      </c>
      <c r="C29" s="11"/>
      <c r="D29" s="10" t="s">
        <v>64</v>
      </c>
    </row>
    <row r="30" spans="2:12" ht="12.3">
      <c r="B30" s="12" t="s">
        <v>65</v>
      </c>
      <c r="C30" s="11"/>
      <c r="D30" s="10" t="s">
        <v>66</v>
      </c>
    </row>
    <row r="31" spans="2:12" ht="12.3">
      <c r="B31" s="12" t="s">
        <v>67</v>
      </c>
      <c r="C31" s="11"/>
      <c r="D31" s="10" t="s">
        <v>68</v>
      </c>
    </row>
    <row r="32" spans="2:12" ht="12.3">
      <c r="B32" s="12" t="s">
        <v>40</v>
      </c>
      <c r="C32" s="11"/>
      <c r="D32" s="10" t="s">
        <v>69</v>
      </c>
    </row>
  </sheetData>
  <mergeCells count="2">
    <mergeCell ref="D2:F2"/>
    <mergeCell ref="H2:J2"/>
  </mergeCells>
  <hyperlinks>
    <hyperlink ref="L7" r:id="rId1" xr:uid="{00000000-0004-0000-0100-000000000000}"/>
    <hyperlink ref="L12" r:id="rId2" xr:uid="{00000000-0004-0000-0100-000001000000}"/>
    <hyperlink ref="L13" r:id="rId3" xr:uid="{00000000-0004-0000-0100-000002000000}"/>
    <hyperlink ref="L14" r:id="rId4" xr:uid="{00000000-0004-0000-0100-000003000000}"/>
  </hyperlinks>
  <pageMargins left="0.7" right="0.7" top="0.75" bottom="0.75" header="0.3" footer="0.3"/>
  <pageSetup orientation="portrait" horizontalDpi="1200" verticalDpi="12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46A0D-49B4-48B1-99B4-6819045C52D0}">
  <dimension ref="B4:H16"/>
  <sheetViews>
    <sheetView zoomScale="190" zoomScaleNormal="190" workbookViewId="0">
      <selection activeCell="H24" sqref="H24"/>
    </sheetView>
  </sheetViews>
  <sheetFormatPr defaultRowHeight="12.3"/>
  <cols>
    <col min="3" max="3" width="12.5546875" customWidth="1"/>
    <col min="4" max="8" width="14.5546875" customWidth="1"/>
  </cols>
  <sheetData>
    <row r="4" spans="2:8">
      <c r="B4" s="95" t="s">
        <v>181</v>
      </c>
      <c r="C4" s="95" t="s">
        <v>186</v>
      </c>
      <c r="D4" s="95" t="s">
        <v>182</v>
      </c>
      <c r="E4" s="95" t="s">
        <v>183</v>
      </c>
      <c r="F4" s="95" t="s">
        <v>184</v>
      </c>
      <c r="G4" s="95" t="s">
        <v>182</v>
      </c>
      <c r="H4" s="95" t="s">
        <v>185</v>
      </c>
    </row>
    <row r="5" spans="2:8">
      <c r="B5">
        <v>1</v>
      </c>
      <c r="C5" s="96">
        <v>44424</v>
      </c>
      <c r="D5" s="96">
        <v>44427</v>
      </c>
      <c r="E5" s="96">
        <v>44430</v>
      </c>
      <c r="F5" s="96">
        <v>44435</v>
      </c>
      <c r="G5" s="96">
        <v>44435</v>
      </c>
      <c r="H5" s="96">
        <v>44435</v>
      </c>
    </row>
    <row r="6" spans="2:8">
      <c r="B6">
        <v>2</v>
      </c>
      <c r="C6" s="96">
        <v>44424</v>
      </c>
      <c r="D6" s="96">
        <v>44428</v>
      </c>
      <c r="E6" s="96">
        <v>44433</v>
      </c>
      <c r="F6" s="96">
        <v>44436</v>
      </c>
      <c r="G6" s="96">
        <v>44437</v>
      </c>
      <c r="H6" s="96">
        <v>44437</v>
      </c>
    </row>
    <row r="7" spans="2:8">
      <c r="B7">
        <v>3</v>
      </c>
      <c r="C7" s="96">
        <v>44431</v>
      </c>
      <c r="D7" s="96">
        <v>44433</v>
      </c>
      <c r="E7" s="96">
        <v>44434</v>
      </c>
      <c r="F7" s="96">
        <v>44438</v>
      </c>
      <c r="G7" s="96">
        <v>44439</v>
      </c>
      <c r="H7" s="96">
        <v>44439</v>
      </c>
    </row>
    <row r="8" spans="2:8">
      <c r="B8">
        <v>4</v>
      </c>
      <c r="C8" s="96">
        <v>44431</v>
      </c>
      <c r="D8" s="96">
        <v>44434</v>
      </c>
      <c r="E8" s="96">
        <v>44438</v>
      </c>
      <c r="F8" s="96">
        <v>44443</v>
      </c>
      <c r="G8" s="96">
        <v>44444</v>
      </c>
      <c r="H8" s="96">
        <v>44444</v>
      </c>
    </row>
    <row r="9" spans="2:8">
      <c r="B9">
        <v>5</v>
      </c>
      <c r="C9" s="96">
        <v>44438</v>
      </c>
      <c r="D9" s="96">
        <v>44438</v>
      </c>
      <c r="E9" s="96">
        <v>44443</v>
      </c>
      <c r="F9" s="96">
        <v>44443</v>
      </c>
      <c r="G9" s="96">
        <v>44444</v>
      </c>
      <c r="H9" s="96">
        <v>44444</v>
      </c>
    </row>
    <row r="10" spans="2:8">
      <c r="B10">
        <v>6</v>
      </c>
      <c r="D10" s="96">
        <v>44445</v>
      </c>
      <c r="F10" s="99"/>
    </row>
    <row r="11" spans="2:8">
      <c r="B11">
        <v>7</v>
      </c>
      <c r="C11" s="96">
        <v>44438</v>
      </c>
      <c r="D11" s="96">
        <v>44440</v>
      </c>
      <c r="E11" s="96">
        <v>44445</v>
      </c>
      <c r="F11" s="99"/>
      <c r="G11" s="96">
        <v>44445</v>
      </c>
      <c r="H11" s="96">
        <v>44445</v>
      </c>
    </row>
    <row r="12" spans="2:8">
      <c r="B12">
        <v>8</v>
      </c>
      <c r="C12" s="96">
        <v>44439</v>
      </c>
      <c r="D12" s="96">
        <v>44442</v>
      </c>
      <c r="E12" s="96">
        <v>44445</v>
      </c>
      <c r="F12" s="99"/>
      <c r="G12" s="96">
        <v>44446</v>
      </c>
      <c r="H12" s="96">
        <v>44446</v>
      </c>
    </row>
    <row r="13" spans="2:8">
      <c r="B13">
        <v>9</v>
      </c>
      <c r="C13" s="96">
        <v>44440</v>
      </c>
      <c r="D13" s="96">
        <v>44444</v>
      </c>
      <c r="F13" s="99"/>
    </row>
    <row r="14" spans="2:8">
      <c r="B14">
        <v>10</v>
      </c>
      <c r="C14" s="96">
        <v>44438</v>
      </c>
      <c r="D14" s="96">
        <v>44439</v>
      </c>
      <c r="E14" s="96">
        <v>44443</v>
      </c>
      <c r="F14" s="96">
        <v>44443</v>
      </c>
      <c r="G14" s="96">
        <v>44444</v>
      </c>
      <c r="H14" s="96">
        <v>44444</v>
      </c>
    </row>
    <row r="15" spans="2:8">
      <c r="B15">
        <v>11</v>
      </c>
    </row>
    <row r="16" spans="2:8">
      <c r="B16">
        <v>12</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zoomScale="205" zoomScaleNormal="205" workbookViewId="0">
      <selection activeCell="P18" sqref="P18"/>
    </sheetView>
  </sheetViews>
  <sheetFormatPr defaultColWidth="14.44140625" defaultRowHeight="15.75" customHeight="1"/>
  <cols>
    <col min="3" max="4" width="1.71875" customWidth="1"/>
    <col min="5" max="5" width="7.44140625" style="31" customWidth="1"/>
    <col min="6" max="6" width="7.44140625" style="30" customWidth="1"/>
    <col min="7" max="7" width="7.44140625" style="31" customWidth="1"/>
    <col min="8" max="8" width="8" style="30" customWidth="1"/>
    <col min="9" max="9" width="7.44140625" style="31" customWidth="1"/>
    <col min="10" max="10" width="7.44140625" style="30" customWidth="1"/>
    <col min="11" max="11" width="7.44140625" style="31" customWidth="1"/>
    <col min="12" max="12" width="8.44140625" style="30" customWidth="1"/>
    <col min="13" max="13" width="7.44140625" style="31" customWidth="1"/>
    <col min="14" max="14" width="7.44140625" style="30" customWidth="1"/>
    <col min="15" max="15" width="16.44140625" style="29" customWidth="1"/>
    <col min="16" max="16" width="14.44140625" style="27"/>
  </cols>
  <sheetData>
    <row r="1" spans="2:19" ht="12.3">
      <c r="C1" s="1"/>
      <c r="D1" s="1"/>
      <c r="E1" s="102" t="s">
        <v>0</v>
      </c>
      <c r="F1" s="103"/>
      <c r="G1" s="102" t="s">
        <v>1</v>
      </c>
      <c r="H1" s="103"/>
      <c r="I1" s="102" t="s">
        <v>2</v>
      </c>
      <c r="J1" s="103"/>
      <c r="K1" s="102" t="s">
        <v>1</v>
      </c>
      <c r="L1" s="103"/>
      <c r="M1" s="102" t="s">
        <v>3</v>
      </c>
      <c r="N1" s="103"/>
      <c r="O1" s="28" t="s">
        <v>4</v>
      </c>
      <c r="P1" s="26" t="s">
        <v>113</v>
      </c>
      <c r="Q1" t="s">
        <v>120</v>
      </c>
    </row>
    <row r="2" spans="2:19" ht="12.6"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55" t="s">
        <v>5</v>
      </c>
      <c r="C3" s="56"/>
      <c r="D3" s="56"/>
      <c r="E3" s="57" t="s">
        <v>6</v>
      </c>
      <c r="F3" s="58">
        <v>44289</v>
      </c>
      <c r="G3" s="57" t="s">
        <v>15</v>
      </c>
      <c r="H3" s="58">
        <v>44289</v>
      </c>
      <c r="I3" s="57" t="s">
        <v>6</v>
      </c>
      <c r="J3" s="58">
        <v>44290</v>
      </c>
      <c r="K3" s="57" t="s">
        <v>15</v>
      </c>
      <c r="L3" s="58">
        <v>44291</v>
      </c>
      <c r="M3" s="57" t="s">
        <v>8</v>
      </c>
      <c r="N3" s="59"/>
      <c r="O3" s="62" t="s">
        <v>115</v>
      </c>
      <c r="P3" s="43">
        <v>44291</v>
      </c>
      <c r="Q3" t="s">
        <v>121</v>
      </c>
    </row>
    <row r="4" spans="2:19" ht="26.25" customHeight="1">
      <c r="B4" s="55" t="s">
        <v>7</v>
      </c>
      <c r="C4" s="56"/>
      <c r="D4" s="56"/>
      <c r="E4" s="57" t="s">
        <v>8</v>
      </c>
      <c r="F4" s="58">
        <v>44284</v>
      </c>
      <c r="G4" s="57" t="s">
        <v>15</v>
      </c>
      <c r="H4" s="58">
        <v>44286</v>
      </c>
      <c r="I4" s="57" t="s">
        <v>8</v>
      </c>
      <c r="J4" s="58">
        <v>44290</v>
      </c>
      <c r="K4" s="57" t="s">
        <v>15</v>
      </c>
      <c r="L4" s="58">
        <v>44290</v>
      </c>
      <c r="M4" s="57" t="s">
        <v>6</v>
      </c>
      <c r="N4" s="58">
        <v>44290</v>
      </c>
      <c r="O4" s="62" t="s">
        <v>115</v>
      </c>
      <c r="P4" s="43">
        <v>44291</v>
      </c>
      <c r="Q4" t="s">
        <v>121</v>
      </c>
    </row>
    <row r="5" spans="2:19" ht="26.25" customHeight="1">
      <c r="B5" s="55" t="s">
        <v>9</v>
      </c>
      <c r="C5" s="56"/>
      <c r="D5" s="56"/>
      <c r="E5" s="57" t="s">
        <v>6</v>
      </c>
      <c r="F5" s="58">
        <v>44296</v>
      </c>
      <c r="G5" s="57" t="s">
        <v>15</v>
      </c>
      <c r="H5" s="58">
        <v>44296</v>
      </c>
      <c r="I5" s="57" t="s">
        <v>6</v>
      </c>
      <c r="J5" s="58">
        <v>44297</v>
      </c>
      <c r="K5" s="57" t="s">
        <v>15</v>
      </c>
      <c r="L5" s="58">
        <v>44298</v>
      </c>
      <c r="M5" s="57" t="s">
        <v>8</v>
      </c>
      <c r="N5" s="58">
        <v>44299</v>
      </c>
      <c r="O5" s="61">
        <v>44299</v>
      </c>
      <c r="P5" s="48">
        <v>44298</v>
      </c>
      <c r="Q5" s="42">
        <v>44299</v>
      </c>
      <c r="R5">
        <f t="shared" ref="R5:R11" si="0">Q5-P5</f>
        <v>1</v>
      </c>
    </row>
    <row r="6" spans="2:19" ht="26.25" customHeight="1">
      <c r="B6" s="55" t="s">
        <v>10</v>
      </c>
      <c r="C6" s="56"/>
      <c r="D6" s="56"/>
      <c r="E6" s="57" t="s">
        <v>8</v>
      </c>
      <c r="F6" s="58"/>
      <c r="G6" s="57" t="s">
        <v>15</v>
      </c>
      <c r="H6" s="58">
        <v>44300</v>
      </c>
      <c r="I6" s="57" t="s">
        <v>8</v>
      </c>
      <c r="J6" s="58">
        <v>44300</v>
      </c>
      <c r="K6" s="57" t="s">
        <v>15</v>
      </c>
      <c r="L6" s="58">
        <v>44301</v>
      </c>
      <c r="M6" s="57" t="s">
        <v>6</v>
      </c>
      <c r="N6" s="58">
        <v>44331</v>
      </c>
      <c r="O6" s="61">
        <v>44302</v>
      </c>
      <c r="P6" s="48">
        <v>44298</v>
      </c>
      <c r="Q6" s="42">
        <v>44302</v>
      </c>
      <c r="R6">
        <f t="shared" si="0"/>
        <v>4</v>
      </c>
    </row>
    <row r="7" spans="2:19" ht="26.25" customHeight="1">
      <c r="B7" s="55" t="s">
        <v>11</v>
      </c>
      <c r="C7" s="56"/>
      <c r="D7" s="56"/>
      <c r="E7" s="57" t="s">
        <v>6</v>
      </c>
      <c r="F7" s="59"/>
      <c r="G7" s="57" t="s">
        <v>15</v>
      </c>
      <c r="H7" s="58">
        <v>44309</v>
      </c>
      <c r="I7" s="57" t="s">
        <v>6</v>
      </c>
      <c r="J7" s="58">
        <v>44310</v>
      </c>
      <c r="K7" s="57" t="s">
        <v>15</v>
      </c>
      <c r="L7" s="58">
        <v>44312</v>
      </c>
      <c r="M7" s="57"/>
      <c r="N7" s="59"/>
      <c r="O7" s="61">
        <v>44316</v>
      </c>
      <c r="P7" s="48">
        <v>44305</v>
      </c>
      <c r="Q7" s="42">
        <v>44316</v>
      </c>
      <c r="R7">
        <f t="shared" si="0"/>
        <v>11</v>
      </c>
    </row>
    <row r="8" spans="2:19" ht="26.25" customHeight="1">
      <c r="B8" s="55" t="s">
        <v>12</v>
      </c>
      <c r="C8" s="56"/>
      <c r="D8" s="56"/>
      <c r="E8" s="63" t="s">
        <v>6</v>
      </c>
      <c r="F8" s="59"/>
      <c r="G8" s="57" t="s">
        <v>15</v>
      </c>
      <c r="H8" s="59"/>
      <c r="I8" s="57" t="s">
        <v>6</v>
      </c>
      <c r="J8" s="59"/>
      <c r="K8" s="57" t="s">
        <v>15</v>
      </c>
      <c r="L8" s="58">
        <v>44332</v>
      </c>
      <c r="M8" s="64" t="s">
        <v>8</v>
      </c>
      <c r="N8" s="58">
        <v>44339</v>
      </c>
      <c r="O8" s="61">
        <v>44339</v>
      </c>
      <c r="P8" s="43">
        <v>44312</v>
      </c>
      <c r="Q8" s="42">
        <v>44337</v>
      </c>
      <c r="R8">
        <f t="shared" si="0"/>
        <v>25</v>
      </c>
    </row>
    <row r="9" spans="2:19" ht="26.25" customHeight="1">
      <c r="B9" s="55" t="s">
        <v>13</v>
      </c>
      <c r="C9" s="56"/>
      <c r="D9" s="56"/>
      <c r="E9" s="57" t="s">
        <v>8</v>
      </c>
      <c r="F9" s="58">
        <v>44312</v>
      </c>
      <c r="G9" s="57" t="s">
        <v>15</v>
      </c>
      <c r="H9" s="59"/>
      <c r="I9" s="57" t="s">
        <v>8</v>
      </c>
      <c r="J9" s="59"/>
      <c r="K9" s="57"/>
      <c r="L9" s="59"/>
      <c r="M9" s="57"/>
      <c r="N9" s="59"/>
      <c r="O9" s="61">
        <v>44319</v>
      </c>
      <c r="P9" s="43">
        <v>44312</v>
      </c>
      <c r="Q9" s="42">
        <v>44319</v>
      </c>
      <c r="R9">
        <f t="shared" si="0"/>
        <v>7</v>
      </c>
    </row>
    <row r="10" spans="2:19" ht="26.25" customHeight="1">
      <c r="B10" s="70" t="s">
        <v>14</v>
      </c>
      <c r="C10" s="71"/>
      <c r="D10" s="71"/>
      <c r="E10" s="72" t="s">
        <v>8</v>
      </c>
      <c r="F10" s="73">
        <v>44333</v>
      </c>
      <c r="G10" s="72" t="s">
        <v>15</v>
      </c>
      <c r="H10" s="73">
        <v>44346</v>
      </c>
      <c r="I10" s="72" t="s">
        <v>8</v>
      </c>
      <c r="J10" s="73">
        <v>44369</v>
      </c>
      <c r="K10" s="72" t="s">
        <v>6</v>
      </c>
      <c r="L10" s="73">
        <v>44380</v>
      </c>
      <c r="M10" s="72" t="s">
        <v>15</v>
      </c>
      <c r="N10" s="40"/>
      <c r="O10" s="66">
        <v>44382</v>
      </c>
      <c r="P10" s="43">
        <v>44319</v>
      </c>
      <c r="Q10" s="42">
        <v>44382</v>
      </c>
      <c r="R10">
        <f t="shared" si="0"/>
        <v>63</v>
      </c>
    </row>
    <row r="11" spans="2:19" ht="26.25" customHeight="1">
      <c r="B11" s="74" t="s">
        <v>162</v>
      </c>
      <c r="C11" s="75"/>
      <c r="D11" s="75"/>
      <c r="E11" s="76" t="s">
        <v>15</v>
      </c>
      <c r="F11" s="77">
        <v>44362</v>
      </c>
      <c r="G11" s="76" t="s">
        <v>8</v>
      </c>
      <c r="H11" s="77">
        <v>44369</v>
      </c>
      <c r="I11" s="76" t="s">
        <v>15</v>
      </c>
      <c r="J11" s="77">
        <v>44378</v>
      </c>
      <c r="K11" s="78" t="s">
        <v>6</v>
      </c>
      <c r="L11" s="77">
        <v>44386</v>
      </c>
      <c r="M11" s="76"/>
      <c r="N11" s="79"/>
      <c r="O11" s="66">
        <v>44389</v>
      </c>
      <c r="P11" s="43">
        <v>44340</v>
      </c>
      <c r="Q11" s="42">
        <v>44389</v>
      </c>
      <c r="R11">
        <f t="shared" si="0"/>
        <v>49</v>
      </c>
    </row>
    <row r="12" spans="2:19" ht="26.25" customHeight="1">
      <c r="B12" s="74" t="s">
        <v>166</v>
      </c>
      <c r="C12" s="75"/>
      <c r="D12" s="75"/>
      <c r="E12" s="76" t="s">
        <v>15</v>
      </c>
      <c r="F12" s="77">
        <v>44362</v>
      </c>
      <c r="G12" s="76" t="s">
        <v>8</v>
      </c>
      <c r="H12" s="77">
        <v>44375</v>
      </c>
      <c r="I12" s="76" t="s">
        <v>164</v>
      </c>
      <c r="J12" s="77">
        <v>44378</v>
      </c>
      <c r="K12" s="78" t="s">
        <v>6</v>
      </c>
      <c r="L12" s="77">
        <v>44386</v>
      </c>
      <c r="M12" s="76"/>
      <c r="N12" s="79"/>
      <c r="O12" s="66">
        <v>44389</v>
      </c>
      <c r="P12" s="43"/>
      <c r="Q12" s="42"/>
    </row>
    <row r="13" spans="2:19" ht="26.25" customHeight="1">
      <c r="B13" s="74" t="s">
        <v>165</v>
      </c>
      <c r="C13" s="75"/>
      <c r="D13" s="75"/>
      <c r="E13" s="76" t="s">
        <v>15</v>
      </c>
      <c r="F13" s="77">
        <v>44376</v>
      </c>
      <c r="G13" s="78" t="s">
        <v>8</v>
      </c>
      <c r="H13" s="77">
        <v>44382</v>
      </c>
      <c r="I13" s="76" t="s">
        <v>15</v>
      </c>
      <c r="J13" s="77">
        <v>44383</v>
      </c>
      <c r="K13" s="78" t="s">
        <v>6</v>
      </c>
      <c r="L13" s="77">
        <v>44387</v>
      </c>
      <c r="M13" s="76"/>
      <c r="N13" s="79"/>
      <c r="O13" s="66">
        <v>44389</v>
      </c>
      <c r="P13" s="43"/>
      <c r="Q13" s="42"/>
    </row>
    <row r="14" spans="2:19" ht="26.25" customHeight="1">
      <c r="B14" s="1" t="s">
        <v>16</v>
      </c>
      <c r="D14" s="2"/>
      <c r="E14" s="65" t="s">
        <v>8</v>
      </c>
      <c r="F14" s="38">
        <v>44354</v>
      </c>
      <c r="G14" s="39" t="s">
        <v>15</v>
      </c>
      <c r="H14" s="38">
        <v>44381</v>
      </c>
      <c r="I14" s="39" t="s">
        <v>8</v>
      </c>
      <c r="J14" s="38">
        <v>44389</v>
      </c>
      <c r="K14" s="39" t="s">
        <v>15</v>
      </c>
      <c r="L14" s="38">
        <v>44389</v>
      </c>
      <c r="M14" s="39" t="s">
        <v>6</v>
      </c>
      <c r="N14" s="38">
        <v>44393</v>
      </c>
      <c r="O14" s="66">
        <v>44394</v>
      </c>
      <c r="P14" s="43">
        <v>44354</v>
      </c>
      <c r="Q14" s="42">
        <v>44394</v>
      </c>
      <c r="R14">
        <f>Q14-P14</f>
        <v>40</v>
      </c>
    </row>
    <row r="15" spans="2:19" ht="26.25" customHeight="1">
      <c r="B15" s="70" t="s">
        <v>17</v>
      </c>
      <c r="C15" s="71"/>
      <c r="D15" s="71"/>
      <c r="E15" s="72" t="s">
        <v>6</v>
      </c>
      <c r="F15" s="73">
        <v>44332</v>
      </c>
      <c r="G15" s="72" t="s">
        <v>15</v>
      </c>
      <c r="H15" s="73">
        <v>44333</v>
      </c>
      <c r="I15" s="72" t="s">
        <v>6</v>
      </c>
      <c r="J15" s="73">
        <v>44337</v>
      </c>
      <c r="K15" s="72" t="s">
        <v>15</v>
      </c>
      <c r="L15" s="73">
        <v>44339</v>
      </c>
      <c r="M15" s="72" t="s">
        <v>8</v>
      </c>
      <c r="N15" s="73">
        <v>44354</v>
      </c>
      <c r="O15" s="66">
        <v>44381</v>
      </c>
      <c r="P15" s="43">
        <v>44361</v>
      </c>
      <c r="Q15" s="42">
        <v>44381</v>
      </c>
      <c r="R15">
        <f>Q15-P15</f>
        <v>20</v>
      </c>
    </row>
    <row r="16" spans="2:19" ht="26.25" customHeight="1" thickBot="1">
      <c r="B16" s="80" t="s">
        <v>18</v>
      </c>
      <c r="C16" s="81"/>
      <c r="D16" s="81"/>
      <c r="E16" s="82" t="s">
        <v>160</v>
      </c>
      <c r="F16" s="83">
        <v>44346</v>
      </c>
      <c r="G16" s="82" t="s">
        <v>6</v>
      </c>
      <c r="H16" s="84" t="s">
        <v>163</v>
      </c>
      <c r="I16" s="82" t="s">
        <v>8</v>
      </c>
      <c r="J16" s="83">
        <v>44382</v>
      </c>
      <c r="K16" s="82" t="s">
        <v>15</v>
      </c>
      <c r="L16" s="83">
        <v>44383</v>
      </c>
      <c r="M16" s="85" t="s">
        <v>160</v>
      </c>
      <c r="N16" s="84"/>
      <c r="O16" s="66">
        <v>44389</v>
      </c>
      <c r="P16" s="44">
        <v>44368</v>
      </c>
      <c r="Q16" s="42">
        <v>44383</v>
      </c>
      <c r="R16">
        <f>Q16-P16</f>
        <v>15</v>
      </c>
    </row>
    <row r="17" spans="5:18" ht="15.75" customHeight="1" thickTop="1">
      <c r="E17" s="36"/>
      <c r="F17" s="36"/>
      <c r="G17" s="36"/>
      <c r="H17" s="36"/>
      <c r="I17" s="36"/>
      <c r="J17" s="36"/>
      <c r="K17" s="36"/>
      <c r="L17" s="36"/>
      <c r="M17" s="36"/>
      <c r="N17" s="67" t="s">
        <v>167</v>
      </c>
      <c r="P17" s="68">
        <v>44368</v>
      </c>
      <c r="Q17" s="69">
        <v>44394</v>
      </c>
      <c r="R17" s="50">
        <f>Q17-P17</f>
        <v>26</v>
      </c>
    </row>
    <row r="18" spans="5:18" ht="15.75" customHeight="1">
      <c r="E18" s="37"/>
      <c r="F18" s="37"/>
      <c r="G18" s="37"/>
      <c r="H18" s="37"/>
      <c r="I18" s="37"/>
      <c r="J18" s="37"/>
      <c r="K18" s="37"/>
      <c r="L18" s="37"/>
      <c r="M18" s="37"/>
      <c r="N18" s="37"/>
    </row>
    <row r="19" spans="5:18" ht="15.75" customHeight="1">
      <c r="E19" s="41" t="s">
        <v>116</v>
      </c>
      <c r="F19" s="37"/>
      <c r="G19" s="37"/>
      <c r="H19" s="37"/>
      <c r="I19" s="37"/>
      <c r="J19" s="37"/>
      <c r="K19" s="37"/>
      <c r="L19" s="37"/>
      <c r="M19" s="37"/>
      <c r="O19" s="45" t="s">
        <v>125</v>
      </c>
    </row>
    <row r="20" spans="5:18" ht="15.75" customHeight="1">
      <c r="E20" s="41" t="s">
        <v>117</v>
      </c>
      <c r="F20" s="37"/>
      <c r="G20" s="37"/>
      <c r="H20" s="37"/>
      <c r="I20" s="37"/>
      <c r="J20" s="37"/>
      <c r="K20" s="37"/>
      <c r="L20" s="37"/>
      <c r="M20" s="37"/>
      <c r="O20" s="41" t="s">
        <v>126</v>
      </c>
    </row>
    <row r="21" spans="5:18" ht="15.75" customHeight="1">
      <c r="E21" s="41" t="s">
        <v>118</v>
      </c>
      <c r="F21" s="37"/>
      <c r="G21" s="37"/>
      <c r="H21" s="37"/>
      <c r="I21" s="37"/>
      <c r="J21" s="37"/>
      <c r="K21" s="37"/>
      <c r="L21" s="37"/>
      <c r="M21" s="37"/>
      <c r="N21" s="46"/>
      <c r="O21" s="27"/>
    </row>
    <row r="22" spans="5:18" ht="15.75" customHeight="1">
      <c r="E22" s="41" t="s">
        <v>119</v>
      </c>
      <c r="F22" s="37"/>
      <c r="G22" s="37"/>
      <c r="H22" s="37"/>
      <c r="I22" s="37"/>
      <c r="J22" s="37"/>
      <c r="K22" s="37"/>
      <c r="L22" s="37"/>
      <c r="M22" s="37"/>
      <c r="N22" s="46"/>
      <c r="O22" s="27"/>
      <c r="P22" s="47"/>
    </row>
    <row r="23" spans="5:18" ht="15.75" customHeight="1">
      <c r="F23" s="37"/>
      <c r="G23" s="37"/>
      <c r="H23" s="37"/>
      <c r="I23" s="37"/>
      <c r="J23" s="37"/>
      <c r="K23" s="37"/>
      <c r="L23" s="37"/>
      <c r="M23" s="37"/>
      <c r="N23" s="46"/>
      <c r="O23" s="27"/>
    </row>
    <row r="24" spans="5:18" ht="15.75" customHeight="1">
      <c r="E24" s="41"/>
      <c r="F24" s="37"/>
      <c r="G24" s="37"/>
      <c r="H24" s="37"/>
      <c r="I24" s="37"/>
      <c r="J24" s="37"/>
      <c r="K24" s="37"/>
      <c r="L24" s="37"/>
      <c r="M24" s="37"/>
      <c r="N24" s="46"/>
      <c r="O24" s="27"/>
    </row>
    <row r="25" spans="5:18" ht="15.75" customHeight="1">
      <c r="E25" s="41"/>
      <c r="F25" s="37"/>
      <c r="G25" s="37"/>
      <c r="H25" s="37"/>
      <c r="I25" s="37"/>
      <c r="J25" s="37"/>
      <c r="K25" s="37"/>
      <c r="L25" s="37"/>
      <c r="M25" s="37"/>
      <c r="N25" s="46"/>
      <c r="O25" s="27"/>
    </row>
    <row r="26" spans="5:18" ht="15.75" customHeight="1">
      <c r="E26" s="37"/>
      <c r="F26" s="37"/>
      <c r="G26" s="37"/>
      <c r="H26" s="37"/>
      <c r="I26" s="37"/>
      <c r="J26" s="37"/>
      <c r="K26" s="37"/>
      <c r="L26" s="37"/>
      <c r="M26" s="37"/>
      <c r="N26" s="46"/>
      <c r="O26" s="27"/>
    </row>
    <row r="27" spans="5:18" ht="15.75" customHeight="1">
      <c r="E27" s="37" t="s">
        <v>124</v>
      </c>
      <c r="F27" s="37"/>
      <c r="G27" s="37"/>
      <c r="H27" s="37"/>
      <c r="I27" s="37"/>
      <c r="J27" s="37"/>
      <c r="K27" s="37"/>
      <c r="L27" s="37"/>
      <c r="M27" s="37"/>
      <c r="N27" s="46"/>
      <c r="O27" s="27"/>
    </row>
    <row r="28" spans="5:18" ht="15.75" customHeight="1">
      <c r="E28" s="37"/>
      <c r="F28" s="37"/>
      <c r="G28" s="37"/>
      <c r="H28" s="37"/>
      <c r="I28" s="37"/>
      <c r="J28" s="37"/>
      <c r="K28" s="37"/>
      <c r="L28" s="37"/>
      <c r="M28" s="37"/>
      <c r="N28" s="46"/>
      <c r="O28" s="27"/>
    </row>
    <row r="29" spans="5:18" ht="15.75" customHeight="1">
      <c r="E29" s="37"/>
      <c r="F29" s="37"/>
      <c r="G29" s="37"/>
      <c r="H29" s="37"/>
      <c r="I29" s="37"/>
      <c r="J29" s="37"/>
      <c r="K29" s="37"/>
      <c r="L29" s="37"/>
      <c r="M29" s="37"/>
      <c r="N29" s="46"/>
      <c r="O29" s="27"/>
    </row>
    <row r="30" spans="5:18" ht="15.75" customHeight="1">
      <c r="E30" s="37"/>
      <c r="F30" s="37"/>
      <c r="G30" s="37"/>
      <c r="H30" s="37"/>
      <c r="I30" s="37"/>
      <c r="J30" s="37"/>
      <c r="K30" s="37"/>
      <c r="L30" s="37"/>
      <c r="M30" s="37"/>
      <c r="N30" s="46"/>
      <c r="O30" s="27"/>
    </row>
    <row r="31" spans="5:18" ht="15.75" customHeight="1">
      <c r="E31" s="37"/>
      <c r="F31" s="37"/>
      <c r="G31" s="37"/>
      <c r="H31" s="37"/>
      <c r="I31" s="37"/>
      <c r="J31" s="37"/>
      <c r="K31" s="37"/>
      <c r="L31" s="37"/>
      <c r="M31" s="37"/>
      <c r="N31" s="46"/>
      <c r="O31" s="27"/>
    </row>
    <row r="32" spans="5:18" ht="15.75" customHeight="1">
      <c r="E32" s="37"/>
      <c r="F32" s="37"/>
      <c r="G32" s="37"/>
      <c r="H32" s="37"/>
      <c r="I32" s="37"/>
      <c r="J32" s="37"/>
      <c r="K32" s="37"/>
      <c r="L32" s="37"/>
      <c r="M32" s="37"/>
      <c r="N32" s="46"/>
      <c r="O32" s="27"/>
    </row>
    <row r="33" spans="5:15" ht="15.75" customHeight="1">
      <c r="E33" s="37"/>
      <c r="F33" s="37"/>
      <c r="G33" s="37"/>
      <c r="H33" s="37"/>
      <c r="I33" s="37"/>
      <c r="J33" s="37"/>
      <c r="K33" s="37"/>
      <c r="L33" s="37"/>
      <c r="M33" s="37"/>
      <c r="N33" s="46"/>
      <c r="O33" s="27"/>
    </row>
    <row r="34" spans="5:15" ht="15.75" customHeight="1">
      <c r="E34" s="37"/>
      <c r="F34" s="37"/>
      <c r="G34" s="37"/>
      <c r="H34" s="37"/>
      <c r="I34" s="37"/>
      <c r="J34" s="37"/>
      <c r="K34" s="37"/>
      <c r="L34" s="37"/>
      <c r="M34" s="37"/>
      <c r="N34" s="46"/>
      <c r="O34" s="27"/>
    </row>
    <row r="35" spans="5:15" ht="15.75" customHeight="1">
      <c r="E35" s="37"/>
      <c r="F35" s="37"/>
      <c r="G35" s="37"/>
      <c r="H35" s="37"/>
      <c r="I35" s="37"/>
      <c r="J35" s="37"/>
      <c r="K35" s="37"/>
      <c r="L35" s="37"/>
      <c r="M35" s="37"/>
      <c r="N35" s="46"/>
      <c r="O35" s="27"/>
    </row>
    <row r="36" spans="5:15" ht="15.75" customHeight="1">
      <c r="E36" s="37"/>
      <c r="F36" s="37"/>
      <c r="G36" s="37"/>
      <c r="H36" s="37"/>
      <c r="I36" s="37"/>
      <c r="J36" s="37"/>
      <c r="K36" s="37"/>
      <c r="L36" s="37"/>
      <c r="M36" s="37"/>
      <c r="N36" s="37"/>
    </row>
    <row r="37" spans="5:15" ht="15.75" customHeight="1">
      <c r="E37" s="37"/>
      <c r="F37" s="37"/>
      <c r="G37" s="37"/>
      <c r="H37" s="37"/>
      <c r="I37" s="37"/>
      <c r="J37" s="37"/>
      <c r="K37" s="37"/>
      <c r="L37" s="37"/>
      <c r="M37" s="37"/>
      <c r="N37" s="37"/>
    </row>
    <row r="38" spans="5:15" ht="15.75" customHeight="1">
      <c r="E38" s="37"/>
      <c r="F38" s="37"/>
      <c r="G38" s="37"/>
      <c r="H38" s="37"/>
      <c r="I38" s="37"/>
      <c r="J38" s="37"/>
      <c r="K38" s="37"/>
      <c r="L38" s="37"/>
      <c r="M38" s="37"/>
      <c r="N38" s="37"/>
    </row>
    <row r="39" spans="5:15" ht="15.75" customHeight="1">
      <c r="E39" s="37"/>
      <c r="F39" s="37"/>
      <c r="G39" s="37"/>
      <c r="H39" s="37"/>
      <c r="I39" s="37"/>
      <c r="J39" s="37"/>
      <c r="K39" s="37"/>
      <c r="L39" s="37"/>
      <c r="M39" s="37"/>
      <c r="N39" s="37"/>
    </row>
    <row r="40" spans="5:15" ht="15.75" customHeight="1">
      <c r="E40" s="37"/>
      <c r="F40" s="37"/>
      <c r="G40" s="37"/>
      <c r="H40" s="37"/>
      <c r="I40" s="37"/>
      <c r="J40" s="37"/>
      <c r="K40" s="37"/>
      <c r="L40" s="37"/>
      <c r="M40" s="37"/>
      <c r="N40" s="37"/>
    </row>
    <row r="41" spans="5:15" ht="15.75" customHeight="1">
      <c r="E41" s="37"/>
      <c r="F41" s="37"/>
      <c r="G41" s="37"/>
      <c r="H41" s="37"/>
      <c r="I41" s="37"/>
      <c r="J41" s="37"/>
      <c r="K41" s="37"/>
      <c r="L41" s="37"/>
      <c r="M41" s="37"/>
      <c r="N41" s="37"/>
    </row>
    <row r="42" spans="5:15" ht="15.75" customHeight="1">
      <c r="E42" s="37"/>
      <c r="F42" s="37"/>
      <c r="G42" s="37"/>
      <c r="H42" s="37"/>
      <c r="I42" s="37"/>
      <c r="J42" s="37"/>
      <c r="K42" s="37"/>
      <c r="L42" s="37"/>
      <c r="M42" s="37"/>
      <c r="N42" s="37"/>
    </row>
    <row r="43" spans="5:15" ht="15.75" customHeight="1">
      <c r="E43" s="37"/>
      <c r="F43" s="37"/>
      <c r="G43" s="37"/>
      <c r="H43" s="37"/>
      <c r="I43" s="37"/>
      <c r="J43" s="37"/>
      <c r="K43" s="37"/>
      <c r="L43" s="37"/>
      <c r="M43" s="37"/>
      <c r="N43" s="37"/>
    </row>
    <row r="44" spans="5:15" ht="15.75" customHeight="1">
      <c r="E44" s="37"/>
      <c r="F44" s="37"/>
      <c r="G44" s="37"/>
      <c r="H44" s="37"/>
      <c r="I44" s="37"/>
      <c r="J44" s="37"/>
      <c r="K44" s="37"/>
      <c r="L44" s="37"/>
      <c r="M44" s="37"/>
      <c r="N44" s="37"/>
    </row>
    <row r="45" spans="5:15" ht="15.75" customHeight="1">
      <c r="E45" s="37"/>
      <c r="F45" s="37"/>
      <c r="G45" s="37"/>
      <c r="H45" s="37"/>
      <c r="I45" s="37"/>
      <c r="J45" s="37"/>
      <c r="K45" s="37"/>
      <c r="L45" s="37"/>
      <c r="M45" s="37"/>
      <c r="N45" s="37"/>
    </row>
    <row r="46" spans="5:15" ht="15.75" customHeight="1">
      <c r="E46" s="37"/>
      <c r="F46" s="37"/>
      <c r="G46" s="37"/>
      <c r="H46" s="37"/>
      <c r="I46" s="37"/>
      <c r="J46" s="37"/>
      <c r="K46" s="37"/>
      <c r="L46" s="37"/>
      <c r="M46" s="37"/>
      <c r="N46" s="37"/>
    </row>
    <row r="47" spans="5:15" ht="15.75" customHeight="1">
      <c r="E47" s="37"/>
      <c r="F47" s="37"/>
      <c r="G47" s="37"/>
      <c r="H47" s="37"/>
      <c r="I47" s="37"/>
      <c r="J47" s="37"/>
      <c r="K47" s="37"/>
      <c r="L47" s="37"/>
      <c r="M47" s="37"/>
      <c r="N47" s="37"/>
    </row>
    <row r="48" spans="5:15" ht="15.75" customHeight="1">
      <c r="E48" s="37"/>
      <c r="F48" s="37"/>
      <c r="G48" s="37"/>
      <c r="H48" s="37"/>
      <c r="I48" s="37"/>
      <c r="J48" s="37"/>
      <c r="K48" s="37"/>
      <c r="L48" s="37"/>
      <c r="M48" s="37"/>
      <c r="N48" s="37"/>
    </row>
    <row r="49" spans="5:14" ht="15.75" customHeight="1">
      <c r="E49" s="37"/>
      <c r="F49" s="37"/>
      <c r="G49" s="37"/>
      <c r="H49" s="37"/>
      <c r="I49" s="37"/>
      <c r="J49" s="37"/>
      <c r="K49" s="37"/>
      <c r="L49" s="37"/>
      <c r="M49" s="37"/>
      <c r="N49" s="37"/>
    </row>
    <row r="50" spans="5:14" ht="15.75" customHeight="1">
      <c r="E50" s="37"/>
      <c r="F50" s="37"/>
      <c r="G50" s="37"/>
      <c r="H50" s="37"/>
      <c r="I50" s="37"/>
      <c r="J50" s="37"/>
      <c r="K50" s="37"/>
      <c r="L50" s="37"/>
      <c r="M50" s="37"/>
      <c r="N50" s="37"/>
    </row>
    <row r="51" spans="5:14" ht="15.75" customHeight="1">
      <c r="E51" s="37"/>
      <c r="F51" s="37"/>
      <c r="G51" s="37"/>
      <c r="H51" s="37"/>
      <c r="I51" s="37"/>
      <c r="J51" s="37"/>
      <c r="K51" s="37"/>
      <c r="L51" s="37"/>
      <c r="M51" s="37"/>
      <c r="N51" s="37"/>
    </row>
    <row r="52" spans="5:14" ht="15.75" customHeight="1">
      <c r="E52" s="37"/>
      <c r="F52" s="37"/>
      <c r="G52" s="37"/>
      <c r="H52" s="37"/>
      <c r="I52" s="37"/>
      <c r="J52" s="37"/>
      <c r="K52" s="37"/>
      <c r="L52" s="37"/>
      <c r="M52" s="37"/>
      <c r="N52" s="37"/>
    </row>
    <row r="53" spans="5:14" ht="15.75" customHeight="1">
      <c r="E53" s="37"/>
      <c r="F53" s="37"/>
      <c r="G53" s="37"/>
      <c r="H53" s="37"/>
      <c r="I53" s="37"/>
      <c r="J53" s="37"/>
      <c r="K53" s="37"/>
      <c r="L53" s="37"/>
      <c r="M53" s="37"/>
      <c r="N53" s="37"/>
    </row>
    <row r="54" spans="5:14" ht="15.75" customHeight="1">
      <c r="E54" s="37"/>
      <c r="F54" s="37"/>
      <c r="G54" s="37"/>
      <c r="H54" s="37"/>
      <c r="I54" s="37"/>
      <c r="J54" s="37"/>
      <c r="K54" s="37"/>
      <c r="L54" s="37"/>
      <c r="M54" s="37"/>
      <c r="N54" s="37"/>
    </row>
    <row r="55" spans="5:14" ht="15.75" customHeight="1">
      <c r="E55" s="37"/>
      <c r="F55" s="37"/>
      <c r="G55" s="37"/>
      <c r="H55" s="37"/>
      <c r="I55" s="37"/>
      <c r="J55" s="37"/>
      <c r="K55" s="37"/>
      <c r="L55" s="37"/>
      <c r="M55" s="37"/>
      <c r="N55" s="37"/>
    </row>
    <row r="56" spans="5:14" ht="15.75" customHeight="1">
      <c r="E56" s="37"/>
      <c r="F56" s="37"/>
      <c r="G56" s="37"/>
      <c r="H56" s="37"/>
      <c r="I56" s="37"/>
      <c r="J56" s="37"/>
      <c r="K56" s="37"/>
      <c r="L56" s="37"/>
      <c r="M56" s="37"/>
      <c r="N56" s="37"/>
    </row>
    <row r="57" spans="5:14" ht="15.75" customHeight="1">
      <c r="E57" s="37"/>
      <c r="F57" s="37"/>
      <c r="G57" s="37"/>
      <c r="H57" s="37"/>
      <c r="I57" s="37"/>
      <c r="J57" s="37"/>
      <c r="K57" s="37"/>
      <c r="L57" s="37"/>
      <c r="M57" s="37"/>
      <c r="N57" s="37"/>
    </row>
    <row r="58" spans="5:14" ht="15.75" customHeight="1">
      <c r="E58" s="37"/>
      <c r="F58" s="37"/>
      <c r="G58" s="37"/>
      <c r="H58" s="37"/>
      <c r="I58" s="37"/>
      <c r="J58" s="37"/>
      <c r="K58" s="37"/>
      <c r="L58" s="37"/>
      <c r="M58" s="37"/>
      <c r="N58" s="37"/>
    </row>
    <row r="59" spans="5:14" ht="15.75" customHeight="1">
      <c r="E59" s="37"/>
      <c r="F59" s="37"/>
      <c r="G59" s="37"/>
      <c r="H59" s="37"/>
      <c r="I59" s="37"/>
      <c r="J59" s="37"/>
      <c r="K59" s="37"/>
      <c r="L59" s="37"/>
      <c r="M59" s="37"/>
      <c r="N59" s="37"/>
    </row>
    <row r="60" spans="5:14" ht="15.75" customHeight="1">
      <c r="E60" s="37"/>
      <c r="F60" s="37"/>
      <c r="G60" s="37"/>
      <c r="H60" s="37"/>
      <c r="I60" s="37"/>
      <c r="J60" s="37"/>
      <c r="K60" s="37"/>
      <c r="L60" s="37"/>
      <c r="M60" s="37"/>
      <c r="N60" s="37"/>
    </row>
    <row r="61" spans="5:14" ht="15.75" customHeight="1">
      <c r="E61" s="37"/>
      <c r="F61" s="37"/>
      <c r="G61" s="37"/>
      <c r="H61" s="37"/>
      <c r="I61" s="37"/>
      <c r="J61" s="37"/>
      <c r="K61" s="37"/>
      <c r="L61" s="37"/>
      <c r="M61" s="37"/>
      <c r="N61" s="37"/>
    </row>
    <row r="62" spans="5:14" ht="15.75" customHeight="1">
      <c r="E62" s="37"/>
      <c r="F62" s="37"/>
      <c r="G62" s="37"/>
      <c r="H62" s="37"/>
      <c r="I62" s="37"/>
      <c r="J62" s="37"/>
      <c r="K62" s="37"/>
      <c r="L62" s="37"/>
      <c r="M62" s="37"/>
      <c r="N62" s="37"/>
    </row>
    <row r="63" spans="5:14" ht="15.75" customHeight="1">
      <c r="E63" s="37"/>
      <c r="F63" s="37"/>
      <c r="G63" s="37"/>
      <c r="H63" s="37"/>
      <c r="I63" s="37"/>
      <c r="J63" s="37"/>
      <c r="K63" s="37"/>
      <c r="L63" s="37"/>
      <c r="M63" s="37"/>
      <c r="N63" s="37"/>
    </row>
    <row r="64" spans="5:14" ht="15.75" customHeight="1">
      <c r="E64" s="37"/>
      <c r="F64" s="37"/>
      <c r="G64" s="37"/>
      <c r="H64" s="37"/>
      <c r="I64" s="37"/>
      <c r="J64" s="37"/>
      <c r="K64" s="37"/>
      <c r="L64" s="37"/>
      <c r="M64" s="37"/>
      <c r="N64" s="37"/>
    </row>
    <row r="65" spans="5:14" ht="15.75" customHeight="1">
      <c r="E65" s="37"/>
      <c r="F65" s="37"/>
      <c r="G65" s="37"/>
      <c r="H65" s="37"/>
      <c r="I65" s="37"/>
      <c r="J65" s="37"/>
      <c r="K65" s="37"/>
      <c r="L65" s="37"/>
      <c r="M65" s="37"/>
      <c r="N65" s="37"/>
    </row>
    <row r="66" spans="5:14" ht="15.75" customHeight="1">
      <c r="E66" s="37"/>
      <c r="F66" s="37"/>
      <c r="G66" s="37"/>
      <c r="H66" s="37"/>
      <c r="I66" s="37"/>
      <c r="J66" s="37"/>
      <c r="K66" s="37"/>
      <c r="L66" s="37"/>
      <c r="M66" s="37"/>
      <c r="N66" s="37"/>
    </row>
    <row r="67" spans="5:14" ht="15.75" customHeight="1">
      <c r="E67" s="37"/>
      <c r="F67" s="37"/>
      <c r="G67" s="37"/>
      <c r="H67" s="37"/>
      <c r="I67" s="37"/>
      <c r="J67" s="37"/>
      <c r="K67" s="37"/>
      <c r="L67" s="37"/>
      <c r="M67" s="37"/>
      <c r="N67" s="37"/>
    </row>
    <row r="68" spans="5:14" ht="15.75" customHeight="1">
      <c r="E68" s="37"/>
      <c r="F68" s="37"/>
      <c r="G68" s="37"/>
      <c r="H68" s="37"/>
      <c r="I68" s="37"/>
      <c r="J68" s="37"/>
      <c r="K68" s="37"/>
      <c r="L68" s="37"/>
      <c r="M68" s="37"/>
      <c r="N68" s="37"/>
    </row>
    <row r="69" spans="5:14" ht="15.75" customHeight="1">
      <c r="E69" s="37"/>
      <c r="F69" s="37"/>
      <c r="G69" s="37"/>
      <c r="H69" s="37"/>
      <c r="I69" s="37"/>
      <c r="J69" s="37"/>
      <c r="K69" s="37"/>
      <c r="L69" s="37"/>
      <c r="M69" s="37"/>
      <c r="N69" s="37"/>
    </row>
    <row r="70" spans="5:14" ht="15.75" customHeight="1">
      <c r="E70" s="37"/>
      <c r="F70" s="37"/>
      <c r="G70" s="37"/>
      <c r="H70" s="37"/>
      <c r="I70" s="37"/>
      <c r="J70" s="37"/>
      <c r="K70" s="37"/>
      <c r="L70" s="37"/>
      <c r="M70" s="37"/>
      <c r="N70" s="37"/>
    </row>
    <row r="71" spans="5:14" ht="15.75" customHeight="1">
      <c r="E71" s="37"/>
      <c r="F71" s="37"/>
      <c r="G71" s="37"/>
      <c r="H71" s="37"/>
      <c r="I71" s="37"/>
      <c r="J71" s="37"/>
      <c r="K71" s="37"/>
      <c r="L71" s="37"/>
      <c r="M71" s="37"/>
      <c r="N71" s="37"/>
    </row>
    <row r="72" spans="5:14" ht="15.75" customHeight="1">
      <c r="E72" s="37"/>
      <c r="F72" s="37"/>
      <c r="G72" s="37"/>
      <c r="H72" s="37"/>
      <c r="I72" s="37"/>
      <c r="J72" s="37"/>
      <c r="K72" s="37"/>
      <c r="L72" s="37"/>
      <c r="M72" s="37"/>
      <c r="N72" s="37"/>
    </row>
    <row r="73" spans="5:14" ht="15.75" customHeight="1">
      <c r="E73" s="37"/>
      <c r="F73" s="37"/>
      <c r="G73" s="37"/>
      <c r="H73" s="37"/>
      <c r="I73" s="37"/>
      <c r="J73" s="37"/>
      <c r="K73" s="37"/>
      <c r="L73" s="37"/>
      <c r="M73" s="37"/>
      <c r="N73" s="37"/>
    </row>
    <row r="74" spans="5:14" ht="15.75" customHeight="1">
      <c r="E74" s="37"/>
      <c r="F74" s="37"/>
      <c r="G74" s="37"/>
      <c r="H74" s="37"/>
      <c r="I74" s="37"/>
      <c r="J74" s="37"/>
      <c r="K74" s="37"/>
      <c r="L74" s="37"/>
      <c r="M74" s="37"/>
      <c r="N74" s="37"/>
    </row>
    <row r="75" spans="5:14" ht="15.75" customHeight="1">
      <c r="E75" s="37"/>
      <c r="F75" s="37"/>
      <c r="G75" s="37"/>
      <c r="H75" s="37"/>
      <c r="I75" s="37"/>
      <c r="J75" s="37"/>
      <c r="K75" s="37"/>
      <c r="L75" s="37"/>
      <c r="M75" s="37"/>
      <c r="N75" s="37"/>
    </row>
    <row r="76" spans="5:14" ht="15.75" customHeight="1">
      <c r="E76" s="37"/>
      <c r="F76" s="37"/>
      <c r="G76" s="37"/>
      <c r="H76" s="37"/>
      <c r="I76" s="37"/>
      <c r="J76" s="37"/>
      <c r="K76" s="37"/>
      <c r="L76" s="37"/>
      <c r="M76" s="37"/>
      <c r="N76" s="37"/>
    </row>
    <row r="77" spans="5:14" ht="15.75" customHeight="1">
      <c r="E77" s="37"/>
      <c r="F77" s="37"/>
      <c r="G77" s="37"/>
      <c r="H77" s="37"/>
      <c r="I77" s="37"/>
      <c r="J77" s="37"/>
      <c r="K77" s="37"/>
      <c r="L77" s="37"/>
      <c r="M77" s="37"/>
      <c r="N77" s="37"/>
    </row>
    <row r="78" spans="5:14" ht="15.75" customHeight="1">
      <c r="E78" s="37"/>
      <c r="F78" s="37"/>
      <c r="G78" s="37"/>
      <c r="H78" s="37"/>
      <c r="I78" s="37"/>
      <c r="J78" s="37"/>
      <c r="K78" s="37"/>
      <c r="L78" s="37"/>
      <c r="M78" s="37"/>
      <c r="N78" s="37"/>
    </row>
    <row r="79" spans="5:14" ht="15.75" customHeight="1">
      <c r="E79" s="37"/>
      <c r="F79" s="37"/>
      <c r="G79" s="37"/>
      <c r="H79" s="37"/>
      <c r="I79" s="37"/>
      <c r="J79" s="37"/>
      <c r="K79" s="37"/>
      <c r="L79" s="37"/>
      <c r="M79" s="37"/>
      <c r="N79" s="37"/>
    </row>
    <row r="80" spans="5:14" ht="15.75" customHeight="1">
      <c r="E80" s="37"/>
      <c r="F80" s="37"/>
      <c r="G80" s="37"/>
      <c r="H80" s="37"/>
      <c r="I80" s="37"/>
      <c r="J80" s="37"/>
      <c r="K80" s="37"/>
      <c r="L80" s="37"/>
      <c r="M80" s="37"/>
      <c r="N80" s="37"/>
    </row>
    <row r="81" spans="5:14" ht="15.75" customHeight="1">
      <c r="E81" s="37"/>
      <c r="F81" s="37"/>
      <c r="G81" s="37"/>
      <c r="H81" s="37"/>
      <c r="I81" s="37"/>
      <c r="J81" s="37"/>
      <c r="K81" s="37"/>
      <c r="L81" s="37"/>
      <c r="M81" s="37"/>
      <c r="N81" s="37"/>
    </row>
    <row r="82" spans="5:14" ht="15.75" customHeight="1">
      <c r="E82" s="37"/>
      <c r="F82" s="37"/>
      <c r="G82" s="37"/>
      <c r="H82" s="37"/>
      <c r="I82" s="37"/>
      <c r="J82" s="37"/>
      <c r="K82" s="37"/>
      <c r="L82" s="37"/>
      <c r="M82" s="37"/>
      <c r="N82" s="37"/>
    </row>
    <row r="83" spans="5:14" ht="15.75" customHeight="1">
      <c r="E83" s="37"/>
      <c r="F83" s="37"/>
      <c r="G83" s="37"/>
      <c r="H83" s="37"/>
      <c r="I83" s="37"/>
      <c r="J83" s="37"/>
      <c r="K83" s="37"/>
      <c r="L83" s="37"/>
      <c r="M83" s="37"/>
      <c r="N83" s="37"/>
    </row>
    <row r="84" spans="5:14" ht="15.75" customHeight="1">
      <c r="E84" s="37"/>
      <c r="F84" s="37"/>
      <c r="G84" s="37"/>
      <c r="H84" s="37"/>
      <c r="I84" s="37"/>
      <c r="J84" s="37"/>
      <c r="K84" s="37"/>
      <c r="L84" s="37"/>
      <c r="M84" s="37"/>
      <c r="N84" s="37"/>
    </row>
    <row r="85" spans="5:14" ht="15.75" customHeight="1">
      <c r="E85" s="37"/>
      <c r="F85" s="37"/>
      <c r="G85" s="37"/>
      <c r="H85" s="37"/>
      <c r="I85" s="37"/>
      <c r="J85" s="37"/>
      <c r="K85" s="37"/>
      <c r="L85" s="37"/>
      <c r="M85" s="37"/>
      <c r="N85" s="37"/>
    </row>
    <row r="86" spans="5:14" ht="15.75" customHeight="1">
      <c r="E86" s="37"/>
      <c r="F86" s="37"/>
      <c r="G86" s="37"/>
      <c r="H86" s="37"/>
      <c r="I86" s="37"/>
      <c r="J86" s="37"/>
      <c r="K86" s="37"/>
      <c r="L86" s="37"/>
      <c r="M86" s="37"/>
      <c r="N86" s="37"/>
    </row>
    <row r="87" spans="5:14" ht="15.75" customHeight="1">
      <c r="E87" s="37"/>
      <c r="F87" s="37"/>
      <c r="G87" s="37"/>
      <c r="H87" s="37"/>
      <c r="I87" s="37"/>
      <c r="J87" s="37"/>
      <c r="K87" s="37"/>
      <c r="L87" s="37"/>
      <c r="M87" s="37"/>
      <c r="N87" s="37"/>
    </row>
    <row r="88" spans="5:14" ht="15.75" customHeight="1">
      <c r="E88" s="37"/>
      <c r="F88" s="37"/>
      <c r="G88" s="37"/>
      <c r="H88" s="37"/>
      <c r="I88" s="37"/>
      <c r="J88" s="37"/>
      <c r="K88" s="37"/>
      <c r="L88" s="37"/>
      <c r="M88" s="37"/>
      <c r="N88" s="37"/>
    </row>
    <row r="89" spans="5:14" ht="15.75" customHeight="1">
      <c r="E89" s="37"/>
      <c r="F89" s="37"/>
      <c r="G89" s="37"/>
      <c r="H89" s="37"/>
      <c r="I89" s="37"/>
      <c r="J89" s="37"/>
      <c r="K89" s="37"/>
      <c r="L89" s="37"/>
      <c r="M89" s="37"/>
      <c r="N89" s="37"/>
    </row>
    <row r="90" spans="5:14" ht="15.75" customHeight="1">
      <c r="E90" s="37"/>
      <c r="F90" s="37"/>
      <c r="G90" s="37"/>
      <c r="H90" s="37"/>
      <c r="I90" s="37"/>
      <c r="J90" s="37"/>
      <c r="K90" s="37"/>
      <c r="L90" s="37"/>
      <c r="M90" s="37"/>
      <c r="N90" s="37"/>
    </row>
    <row r="91" spans="5:14" ht="15.75" customHeight="1">
      <c r="E91" s="37"/>
      <c r="F91" s="37"/>
      <c r="G91" s="37"/>
      <c r="H91" s="37"/>
      <c r="I91" s="37"/>
      <c r="J91" s="37"/>
      <c r="K91" s="37"/>
      <c r="L91" s="37"/>
      <c r="M91" s="37"/>
      <c r="N91" s="37"/>
    </row>
    <row r="92" spans="5:14" ht="15.75" customHeight="1">
      <c r="E92" s="37"/>
      <c r="F92" s="37"/>
      <c r="G92" s="37"/>
      <c r="H92" s="37"/>
      <c r="I92" s="37"/>
      <c r="J92" s="37"/>
      <c r="K92" s="37"/>
      <c r="L92" s="37"/>
      <c r="M92" s="37"/>
      <c r="N92" s="37"/>
    </row>
    <row r="93" spans="5:14" ht="15.75" customHeight="1">
      <c r="E93" s="37"/>
      <c r="F93" s="37"/>
      <c r="G93" s="37"/>
      <c r="H93" s="37"/>
      <c r="I93" s="37"/>
      <c r="J93" s="37"/>
      <c r="K93" s="37"/>
      <c r="L93" s="37"/>
      <c r="M93" s="37"/>
      <c r="N93" s="37"/>
    </row>
    <row r="94" spans="5:14" ht="15.75" customHeight="1">
      <c r="E94" s="37"/>
      <c r="F94" s="37"/>
      <c r="G94" s="37"/>
      <c r="H94" s="37"/>
      <c r="I94" s="37"/>
      <c r="J94" s="37"/>
      <c r="K94" s="37"/>
      <c r="L94" s="37"/>
      <c r="M94" s="37"/>
      <c r="N94" s="37"/>
    </row>
    <row r="95" spans="5:14" ht="15.75" customHeight="1">
      <c r="E95" s="37"/>
      <c r="F95" s="37"/>
      <c r="G95" s="37"/>
      <c r="H95" s="37"/>
      <c r="I95" s="37"/>
      <c r="J95" s="37"/>
      <c r="K95" s="37"/>
      <c r="L95" s="37"/>
      <c r="M95" s="37"/>
      <c r="N95" s="37"/>
    </row>
    <row r="96" spans="5:14" ht="15.75" customHeight="1">
      <c r="E96" s="37"/>
      <c r="F96" s="37"/>
      <c r="G96" s="37"/>
      <c r="H96" s="37"/>
      <c r="I96" s="37"/>
      <c r="J96" s="37"/>
      <c r="K96" s="37"/>
      <c r="L96" s="37"/>
      <c r="M96" s="37"/>
      <c r="N96" s="37"/>
    </row>
    <row r="97" spans="5:14" ht="15.75" customHeight="1">
      <c r="E97" s="37"/>
      <c r="F97" s="37"/>
      <c r="G97" s="37"/>
      <c r="H97" s="37"/>
      <c r="I97" s="37"/>
      <c r="J97" s="37"/>
      <c r="K97" s="37"/>
      <c r="L97" s="37"/>
      <c r="M97" s="37"/>
      <c r="N97" s="37"/>
    </row>
    <row r="98" spans="5:14" ht="15.75" customHeight="1">
      <c r="E98" s="37"/>
      <c r="F98" s="37"/>
      <c r="G98" s="37"/>
      <c r="H98" s="37"/>
      <c r="I98" s="37"/>
      <c r="J98" s="37"/>
      <c r="K98" s="37"/>
      <c r="L98" s="37"/>
      <c r="M98" s="37"/>
      <c r="N98" s="37"/>
    </row>
    <row r="99" spans="5:14" ht="15.75" customHeight="1">
      <c r="E99" s="37"/>
      <c r="F99" s="37"/>
      <c r="G99" s="37"/>
      <c r="H99" s="37"/>
      <c r="I99" s="37"/>
      <c r="J99" s="37"/>
      <c r="K99" s="37"/>
      <c r="L99" s="37"/>
      <c r="M99" s="37"/>
      <c r="N99" s="37"/>
    </row>
    <row r="100" spans="5:14" ht="15.75" customHeight="1">
      <c r="E100" s="37"/>
      <c r="F100" s="37"/>
      <c r="G100" s="37"/>
      <c r="H100" s="37"/>
      <c r="I100" s="37"/>
      <c r="J100" s="37"/>
      <c r="K100" s="37"/>
      <c r="L100" s="37"/>
      <c r="M100" s="37"/>
      <c r="N100" s="37"/>
    </row>
    <row r="101" spans="5:14" ht="15.75" customHeight="1">
      <c r="E101" s="37"/>
      <c r="F101" s="37"/>
      <c r="G101" s="37"/>
      <c r="H101" s="37"/>
      <c r="I101" s="37"/>
      <c r="J101" s="37"/>
      <c r="K101" s="37"/>
      <c r="L101" s="37"/>
      <c r="M101" s="37"/>
      <c r="N101" s="37"/>
    </row>
    <row r="102" spans="5:14" ht="15.75" customHeight="1">
      <c r="E102" s="37"/>
      <c r="F102" s="37"/>
      <c r="G102" s="37"/>
      <c r="H102" s="37"/>
      <c r="I102" s="37"/>
      <c r="J102" s="37"/>
      <c r="K102" s="37"/>
      <c r="L102" s="37"/>
      <c r="M102" s="37"/>
      <c r="N102" s="37"/>
    </row>
    <row r="103" spans="5:14" ht="15.75" customHeight="1">
      <c r="E103" s="37"/>
      <c r="F103" s="37"/>
      <c r="G103" s="37"/>
      <c r="H103" s="37"/>
      <c r="I103" s="37"/>
      <c r="J103" s="37"/>
      <c r="K103" s="37"/>
      <c r="L103" s="37"/>
      <c r="M103" s="37"/>
      <c r="N103" s="37"/>
    </row>
    <row r="104" spans="5:14" ht="15.75" customHeight="1">
      <c r="E104" s="37"/>
      <c r="F104" s="37"/>
      <c r="G104" s="37"/>
      <c r="H104" s="37"/>
      <c r="I104" s="37"/>
      <c r="J104" s="37"/>
      <c r="K104" s="37"/>
      <c r="L104" s="37"/>
      <c r="M104" s="37"/>
      <c r="N104" s="37"/>
    </row>
    <row r="105" spans="5:14" ht="15.75" customHeight="1">
      <c r="E105" s="37"/>
      <c r="F105" s="37"/>
      <c r="G105" s="37"/>
      <c r="H105" s="37"/>
      <c r="I105" s="37"/>
      <c r="J105" s="37"/>
      <c r="K105" s="37"/>
      <c r="L105" s="37"/>
      <c r="M105" s="37"/>
      <c r="N105" s="37"/>
    </row>
    <row r="106" spans="5:14" ht="15.75" customHeight="1">
      <c r="E106" s="37"/>
      <c r="F106" s="37"/>
      <c r="G106" s="37"/>
      <c r="H106" s="37"/>
      <c r="I106" s="37"/>
      <c r="J106" s="37"/>
      <c r="K106" s="37"/>
      <c r="L106" s="37"/>
      <c r="M106" s="37"/>
      <c r="N106" s="37"/>
    </row>
    <row r="107" spans="5:14" ht="15.75" customHeight="1">
      <c r="E107" s="37"/>
      <c r="F107" s="37"/>
      <c r="G107" s="37"/>
      <c r="H107" s="37"/>
      <c r="I107" s="37"/>
      <c r="J107" s="37"/>
      <c r="K107" s="37"/>
      <c r="L107" s="37"/>
      <c r="M107" s="37"/>
      <c r="N107" s="37"/>
    </row>
    <row r="108" spans="5:14" ht="15.75" customHeight="1">
      <c r="E108" s="37"/>
      <c r="F108" s="37"/>
      <c r="G108" s="37"/>
      <c r="H108" s="37"/>
      <c r="I108" s="37"/>
      <c r="J108" s="37"/>
      <c r="K108" s="37"/>
      <c r="L108" s="37"/>
      <c r="M108" s="37"/>
      <c r="N108" s="37"/>
    </row>
    <row r="109" spans="5:14" ht="15.75" customHeight="1">
      <c r="E109" s="37"/>
      <c r="F109" s="37"/>
      <c r="G109" s="37"/>
      <c r="H109" s="37"/>
      <c r="I109" s="37"/>
      <c r="J109" s="37"/>
      <c r="K109" s="37"/>
      <c r="L109" s="37"/>
      <c r="M109" s="37"/>
      <c r="N109" s="37"/>
    </row>
    <row r="110" spans="5:14" ht="15.75" customHeight="1">
      <c r="E110" s="37"/>
      <c r="F110" s="37"/>
      <c r="G110" s="37"/>
      <c r="H110" s="37"/>
      <c r="I110" s="37"/>
      <c r="J110" s="37"/>
      <c r="K110" s="37"/>
      <c r="L110" s="37"/>
      <c r="M110" s="37"/>
      <c r="N110" s="37"/>
    </row>
    <row r="111" spans="5:14" ht="15.75" customHeight="1">
      <c r="E111" s="37"/>
      <c r="F111" s="37"/>
      <c r="G111" s="37"/>
      <c r="H111" s="37"/>
      <c r="I111" s="37"/>
      <c r="J111" s="37"/>
      <c r="K111" s="37"/>
      <c r="L111" s="37"/>
      <c r="M111" s="37"/>
      <c r="N111" s="37"/>
    </row>
    <row r="112" spans="5:14" ht="15.75" customHeight="1">
      <c r="E112" s="37"/>
      <c r="F112" s="37"/>
      <c r="G112" s="37"/>
      <c r="H112" s="37"/>
      <c r="I112" s="37"/>
      <c r="J112" s="37"/>
      <c r="K112" s="37"/>
      <c r="L112" s="37"/>
      <c r="M112" s="37"/>
      <c r="N112" s="37"/>
    </row>
    <row r="113" spans="5:14" ht="15.75" customHeight="1">
      <c r="E113" s="37"/>
      <c r="F113" s="37"/>
      <c r="G113" s="37"/>
      <c r="H113" s="37"/>
      <c r="I113" s="37"/>
      <c r="J113" s="37"/>
      <c r="K113" s="37"/>
      <c r="L113" s="37"/>
      <c r="M113" s="37"/>
      <c r="N113" s="37"/>
    </row>
    <row r="114" spans="5:14" ht="15.75" customHeight="1">
      <c r="E114" s="37"/>
      <c r="F114" s="37"/>
      <c r="G114" s="37"/>
      <c r="H114" s="37"/>
      <c r="I114" s="37"/>
      <c r="J114" s="37"/>
      <c r="K114" s="37"/>
      <c r="L114" s="37"/>
      <c r="M114" s="37"/>
      <c r="N114" s="37"/>
    </row>
    <row r="115" spans="5:14" ht="15.75" customHeight="1">
      <c r="E115" s="37"/>
      <c r="F115" s="37"/>
      <c r="G115" s="37"/>
      <c r="H115" s="37"/>
      <c r="I115" s="37"/>
      <c r="J115" s="37"/>
      <c r="K115" s="37"/>
      <c r="L115" s="37"/>
      <c r="M115" s="37"/>
      <c r="N115" s="37"/>
    </row>
    <row r="116" spans="5:14" ht="15.75" customHeight="1">
      <c r="E116" s="37"/>
      <c r="F116" s="37"/>
      <c r="G116" s="37"/>
      <c r="H116" s="37"/>
      <c r="I116" s="37"/>
      <c r="J116" s="37"/>
      <c r="K116" s="37"/>
      <c r="L116" s="37"/>
      <c r="M116" s="37"/>
      <c r="N116" s="37"/>
    </row>
    <row r="117" spans="5:14" ht="15.75" customHeight="1">
      <c r="E117" s="37"/>
      <c r="F117" s="37"/>
      <c r="G117" s="37"/>
      <c r="H117" s="37"/>
      <c r="I117" s="37"/>
      <c r="J117" s="37"/>
      <c r="K117" s="37"/>
      <c r="L117" s="37"/>
      <c r="M117" s="37"/>
      <c r="N117" s="37"/>
    </row>
    <row r="118" spans="5:14" ht="15.75" customHeight="1">
      <c r="E118" s="37"/>
      <c r="F118" s="37"/>
      <c r="G118" s="37"/>
      <c r="H118" s="37"/>
      <c r="I118" s="37"/>
      <c r="J118" s="37"/>
      <c r="K118" s="37"/>
      <c r="L118" s="37"/>
      <c r="M118" s="37"/>
      <c r="N118" s="37"/>
    </row>
    <row r="119" spans="5:14" ht="15.75" customHeight="1">
      <c r="E119" s="37"/>
      <c r="F119" s="37"/>
      <c r="G119" s="37"/>
      <c r="H119" s="37"/>
      <c r="I119" s="37"/>
      <c r="J119" s="37"/>
      <c r="K119" s="37"/>
      <c r="L119" s="37"/>
      <c r="M119" s="37"/>
      <c r="N119" s="37"/>
    </row>
    <row r="120" spans="5:14" ht="15.75" customHeight="1">
      <c r="E120" s="37"/>
      <c r="F120" s="37"/>
      <c r="G120" s="37"/>
      <c r="H120" s="37"/>
      <c r="I120" s="37"/>
      <c r="J120" s="37"/>
      <c r="K120" s="37"/>
      <c r="L120" s="37"/>
      <c r="M120" s="37"/>
      <c r="N120" s="37"/>
    </row>
    <row r="121" spans="5:14" ht="15.75" customHeight="1">
      <c r="E121" s="37"/>
      <c r="F121" s="37"/>
      <c r="G121" s="37"/>
      <c r="H121" s="37"/>
      <c r="I121" s="37"/>
      <c r="J121" s="37"/>
      <c r="K121" s="37"/>
      <c r="L121" s="37"/>
      <c r="M121" s="37"/>
      <c r="N121" s="37"/>
    </row>
    <row r="122" spans="5:14" ht="15.75" customHeight="1">
      <c r="E122" s="37"/>
      <c r="F122" s="37"/>
      <c r="G122" s="37"/>
      <c r="H122" s="37"/>
      <c r="I122" s="37"/>
      <c r="J122" s="37"/>
      <c r="K122" s="37"/>
      <c r="L122" s="37"/>
      <c r="M122" s="37"/>
      <c r="N122" s="37"/>
    </row>
    <row r="123" spans="5:14" ht="15.75" customHeight="1">
      <c r="E123" s="37"/>
      <c r="F123" s="37"/>
      <c r="G123" s="37"/>
      <c r="H123" s="37"/>
      <c r="I123" s="37"/>
      <c r="J123" s="37"/>
      <c r="K123" s="37"/>
      <c r="L123" s="37"/>
      <c r="M123" s="37"/>
      <c r="N123" s="37"/>
    </row>
    <row r="124" spans="5:14" ht="15.75" customHeight="1">
      <c r="E124" s="37"/>
      <c r="F124" s="37"/>
      <c r="G124" s="37"/>
      <c r="H124" s="37"/>
      <c r="I124" s="37"/>
      <c r="J124" s="37"/>
      <c r="K124" s="37"/>
      <c r="L124" s="37"/>
      <c r="M124" s="37"/>
      <c r="N124" s="37"/>
    </row>
    <row r="125" spans="5:14" ht="15.75" customHeight="1">
      <c r="E125" s="37"/>
      <c r="F125" s="37"/>
      <c r="G125" s="37"/>
      <c r="H125" s="37"/>
      <c r="I125" s="37"/>
      <c r="J125" s="37"/>
      <c r="K125" s="37"/>
      <c r="L125" s="37"/>
      <c r="M125" s="37"/>
      <c r="N125" s="37"/>
    </row>
    <row r="126" spans="5:14" ht="15.75" customHeight="1">
      <c r="E126" s="37"/>
      <c r="F126" s="37"/>
      <c r="G126" s="37"/>
      <c r="H126" s="37"/>
      <c r="I126" s="37"/>
      <c r="J126" s="37"/>
      <c r="K126" s="37"/>
      <c r="L126" s="37"/>
      <c r="M126" s="37"/>
      <c r="N126" s="37"/>
    </row>
    <row r="127" spans="5:14" ht="15.75" customHeight="1">
      <c r="E127" s="37"/>
      <c r="F127" s="37"/>
      <c r="G127" s="37"/>
      <c r="H127" s="37"/>
      <c r="I127" s="37"/>
      <c r="J127" s="37"/>
      <c r="K127" s="37"/>
      <c r="L127" s="37"/>
      <c r="M127" s="37"/>
      <c r="N127" s="37"/>
    </row>
    <row r="128" spans="5:14" ht="15.75" customHeight="1">
      <c r="E128" s="37"/>
      <c r="F128" s="37"/>
      <c r="G128" s="37"/>
      <c r="H128" s="37"/>
      <c r="I128" s="37"/>
      <c r="J128" s="37"/>
      <c r="K128" s="37"/>
      <c r="L128" s="37"/>
      <c r="M128" s="37"/>
      <c r="N128" s="37"/>
    </row>
    <row r="129" spans="5:14" ht="15.75" customHeight="1">
      <c r="E129" s="37"/>
      <c r="F129" s="37"/>
      <c r="G129" s="37"/>
      <c r="H129" s="37"/>
      <c r="I129" s="37"/>
      <c r="J129" s="37"/>
      <c r="K129" s="37"/>
      <c r="L129" s="37"/>
      <c r="M129" s="37"/>
      <c r="N129" s="37"/>
    </row>
    <row r="130" spans="5:14" ht="15.75" customHeight="1">
      <c r="E130" s="37"/>
      <c r="F130" s="37"/>
      <c r="G130" s="37"/>
      <c r="H130" s="37"/>
      <c r="I130" s="37"/>
      <c r="J130" s="37"/>
      <c r="K130" s="37"/>
      <c r="L130" s="37"/>
      <c r="M130" s="37"/>
      <c r="N130" s="37"/>
    </row>
    <row r="131" spans="5:14" ht="15.75" customHeight="1">
      <c r="E131" s="37"/>
      <c r="F131" s="37"/>
      <c r="G131" s="37"/>
      <c r="H131" s="37"/>
      <c r="I131" s="37"/>
      <c r="J131" s="37"/>
      <c r="K131" s="37"/>
      <c r="L131" s="37"/>
      <c r="M131" s="37"/>
      <c r="N131" s="37"/>
    </row>
    <row r="132" spans="5:14" ht="15.75" customHeight="1">
      <c r="E132" s="37"/>
      <c r="F132" s="37"/>
      <c r="G132" s="37"/>
      <c r="H132" s="37"/>
      <c r="I132" s="37"/>
      <c r="J132" s="37"/>
      <c r="K132" s="37"/>
      <c r="L132" s="37"/>
      <c r="M132" s="37"/>
      <c r="N132" s="37"/>
    </row>
    <row r="133" spans="5:14" ht="15.75" customHeight="1">
      <c r="E133" s="37"/>
      <c r="F133" s="37"/>
      <c r="G133" s="37"/>
      <c r="H133" s="37"/>
      <c r="I133" s="37"/>
      <c r="J133" s="37"/>
      <c r="K133" s="37"/>
      <c r="L133" s="37"/>
      <c r="M133" s="37"/>
      <c r="N133" s="37"/>
    </row>
    <row r="134" spans="5:14" ht="15.75" customHeight="1">
      <c r="E134" s="37"/>
      <c r="F134" s="37"/>
      <c r="G134" s="37"/>
      <c r="H134" s="37"/>
      <c r="I134" s="37"/>
      <c r="J134" s="37"/>
      <c r="K134" s="37"/>
      <c r="L134" s="37"/>
      <c r="M134" s="37"/>
      <c r="N134" s="37"/>
    </row>
    <row r="135" spans="5:14" ht="15.75" customHeight="1">
      <c r="E135" s="37"/>
      <c r="F135" s="37"/>
      <c r="G135" s="37"/>
      <c r="H135" s="37"/>
      <c r="I135" s="37"/>
      <c r="J135" s="37"/>
      <c r="K135" s="37"/>
      <c r="L135" s="37"/>
      <c r="M135" s="37"/>
      <c r="N135" s="37"/>
    </row>
    <row r="136" spans="5:14" ht="15.75" customHeight="1">
      <c r="E136" s="37"/>
      <c r="F136" s="37"/>
      <c r="G136" s="37"/>
      <c r="H136" s="37"/>
      <c r="I136" s="37"/>
      <c r="J136" s="37"/>
      <c r="K136" s="37"/>
      <c r="L136" s="37"/>
      <c r="M136" s="37"/>
      <c r="N136" s="37"/>
    </row>
    <row r="137" spans="5:14" ht="15.75" customHeight="1">
      <c r="E137" s="37"/>
      <c r="F137" s="37"/>
      <c r="G137" s="37"/>
      <c r="H137" s="37"/>
      <c r="I137" s="37"/>
      <c r="J137" s="37"/>
      <c r="K137" s="37"/>
      <c r="L137" s="37"/>
      <c r="M137" s="37"/>
      <c r="N137" s="37"/>
    </row>
    <row r="138" spans="5:14" ht="15.75" customHeight="1">
      <c r="E138" s="37"/>
      <c r="F138" s="37"/>
      <c r="G138" s="37"/>
      <c r="H138" s="37"/>
      <c r="I138" s="37"/>
      <c r="J138" s="37"/>
      <c r="K138" s="37"/>
      <c r="L138" s="37"/>
      <c r="M138" s="37"/>
      <c r="N138" s="37"/>
    </row>
    <row r="139" spans="5:14" ht="15.75" customHeight="1">
      <c r="E139" s="37"/>
      <c r="F139" s="37"/>
      <c r="G139" s="37"/>
      <c r="H139" s="37"/>
      <c r="I139" s="37"/>
      <c r="J139" s="37"/>
      <c r="K139" s="37"/>
      <c r="L139" s="37"/>
      <c r="M139" s="37"/>
      <c r="N139" s="37"/>
    </row>
    <row r="140" spans="5:14" ht="15.75" customHeight="1">
      <c r="E140" s="37"/>
      <c r="F140" s="37"/>
      <c r="G140" s="37"/>
      <c r="H140" s="37"/>
      <c r="I140" s="37"/>
      <c r="J140" s="37"/>
      <c r="K140" s="37"/>
      <c r="L140" s="37"/>
      <c r="M140" s="37"/>
      <c r="N140" s="37"/>
    </row>
    <row r="141" spans="5:14" ht="15.75" customHeight="1">
      <c r="E141" s="37"/>
      <c r="F141" s="37"/>
      <c r="G141" s="37"/>
      <c r="H141" s="37"/>
      <c r="I141" s="37"/>
      <c r="J141" s="37"/>
      <c r="K141" s="37"/>
      <c r="L141" s="37"/>
      <c r="M141" s="37"/>
      <c r="N141" s="37"/>
    </row>
    <row r="142" spans="5:14" ht="15.75" customHeight="1">
      <c r="E142" s="37"/>
      <c r="F142" s="37"/>
      <c r="G142" s="37"/>
      <c r="H142" s="37"/>
      <c r="I142" s="37"/>
      <c r="J142" s="37"/>
      <c r="K142" s="37"/>
      <c r="L142" s="37"/>
      <c r="M142" s="37"/>
      <c r="N142" s="37"/>
    </row>
    <row r="143" spans="5:14" ht="15.75" customHeight="1">
      <c r="E143" s="37"/>
      <c r="F143" s="37"/>
      <c r="G143" s="37"/>
      <c r="H143" s="37"/>
      <c r="I143" s="37"/>
      <c r="J143" s="37"/>
      <c r="K143" s="37"/>
      <c r="L143" s="37"/>
      <c r="M143" s="37"/>
      <c r="N143" s="37"/>
    </row>
    <row r="144" spans="5:14" ht="15.75" customHeight="1">
      <c r="E144" s="37"/>
      <c r="F144" s="37"/>
      <c r="G144" s="37"/>
      <c r="H144" s="37"/>
      <c r="I144" s="37"/>
      <c r="J144" s="37"/>
      <c r="K144" s="37"/>
      <c r="L144" s="37"/>
      <c r="M144" s="37"/>
      <c r="N144" s="37"/>
    </row>
    <row r="145" spans="5:14" ht="15.75" customHeight="1">
      <c r="E145" s="37"/>
      <c r="F145" s="37"/>
      <c r="G145" s="37"/>
      <c r="H145" s="37"/>
      <c r="I145" s="37"/>
      <c r="J145" s="37"/>
      <c r="K145" s="37"/>
      <c r="L145" s="37"/>
      <c r="M145" s="37"/>
      <c r="N145" s="37"/>
    </row>
  </sheetData>
  <mergeCells count="5">
    <mergeCell ref="E1:F1"/>
    <mergeCell ref="G1:H1"/>
    <mergeCell ref="I1:J1"/>
    <mergeCell ref="K1:L1"/>
    <mergeCell ref="M1:N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4140625" defaultRowHeight="15.75" customHeight="1"/>
  <cols>
    <col min="2" max="2" width="33.1640625" customWidth="1"/>
    <col min="3" max="3" width="27.71875" customWidth="1"/>
  </cols>
  <sheetData>
    <row r="1" spans="1:10" ht="12.3">
      <c r="A1" s="14" t="s">
        <v>70</v>
      </c>
    </row>
    <row r="2" spans="1:10" ht="12.3">
      <c r="B2" s="14" t="s">
        <v>19</v>
      </c>
      <c r="C2" s="14" t="s">
        <v>71</v>
      </c>
      <c r="D2" s="14" t="s">
        <v>72</v>
      </c>
      <c r="E2" s="14" t="s">
        <v>73</v>
      </c>
      <c r="G2" s="14" t="s">
        <v>74</v>
      </c>
      <c r="H2" s="14" t="s">
        <v>75</v>
      </c>
    </row>
    <row r="3" spans="1:10" ht="12.3">
      <c r="B3" s="2" t="s">
        <v>76</v>
      </c>
      <c r="D3" s="2" t="s">
        <v>77</v>
      </c>
      <c r="G3" s="2" t="s">
        <v>78</v>
      </c>
    </row>
    <row r="4" spans="1:10" ht="12.3">
      <c r="C4" s="2" t="s">
        <v>79</v>
      </c>
      <c r="G4" s="2" t="s">
        <v>80</v>
      </c>
    </row>
    <row r="5" spans="1:10" ht="13.8">
      <c r="C5" s="2" t="s">
        <v>81</v>
      </c>
      <c r="H5" s="15"/>
      <c r="J5" s="16"/>
    </row>
    <row r="6" spans="1:10" ht="12.6">
      <c r="C6" s="2" t="s">
        <v>82</v>
      </c>
      <c r="J6" s="17"/>
    </row>
    <row r="7" spans="1:10" ht="12.3">
      <c r="C7" s="2" t="s">
        <v>83</v>
      </c>
    </row>
    <row r="8" spans="1:10" ht="15.75" customHeight="1">
      <c r="H8" s="18"/>
      <c r="I8" s="18"/>
    </row>
    <row r="9" spans="1:10" ht="13.8">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3">
      <c r="B15" s="2" t="s">
        <v>88</v>
      </c>
      <c r="C15" s="2" t="s">
        <v>89</v>
      </c>
      <c r="D15" s="2" t="s">
        <v>15</v>
      </c>
    </row>
    <row r="16" spans="1:10" ht="12.3">
      <c r="C16" s="2" t="s">
        <v>90</v>
      </c>
    </row>
    <row r="17" spans="1:9" ht="12.3">
      <c r="G17" s="14"/>
    </row>
    <row r="18" spans="1:9" ht="15.75" customHeight="1">
      <c r="H18" s="21"/>
    </row>
    <row r="19" spans="1:9" ht="15.75" customHeight="1">
      <c r="I19" s="21"/>
    </row>
    <row r="20" spans="1:9" ht="12.3">
      <c r="B20" s="2" t="s">
        <v>91</v>
      </c>
    </row>
    <row r="29" spans="1:9" ht="12.3">
      <c r="A29" s="14" t="s">
        <v>92</v>
      </c>
    </row>
    <row r="30" spans="1:9" ht="13.8">
      <c r="B30" s="15" t="s">
        <v>93</v>
      </c>
      <c r="D30" s="16" t="s">
        <v>94</v>
      </c>
    </row>
    <row r="31" spans="1:9" ht="12.6">
      <c r="D31" s="22" t="s">
        <v>95</v>
      </c>
    </row>
    <row r="33" spans="1:4" ht="15.75" customHeight="1">
      <c r="B33" s="18" t="s">
        <v>96</v>
      </c>
      <c r="C33" s="23" t="s">
        <v>97</v>
      </c>
    </row>
    <row r="34" spans="1:4" ht="13.8">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3">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4140625" defaultRowHeight="15.75" customHeight="1"/>
  <cols>
    <col min="2" max="2" width="35.71875" customWidth="1"/>
    <col min="3" max="3" width="36.44140625" customWidth="1"/>
  </cols>
  <sheetData>
    <row r="1" spans="1:5" ht="15.75" customHeight="1">
      <c r="A1" s="14" t="s">
        <v>103</v>
      </c>
    </row>
    <row r="2" spans="1:5" ht="15.75" customHeight="1">
      <c r="B2" s="14" t="s">
        <v>19</v>
      </c>
      <c r="C2" s="14" t="s">
        <v>71</v>
      </c>
      <c r="D2" s="14" t="s">
        <v>72</v>
      </c>
      <c r="E2" s="14" t="s">
        <v>73</v>
      </c>
    </row>
    <row r="3" spans="1:5" ht="15.75" customHeight="1">
      <c r="B3" s="2" t="s">
        <v>104</v>
      </c>
    </row>
    <row r="9" spans="1:5" ht="15.75" customHeight="1">
      <c r="B9" s="2" t="s">
        <v>105</v>
      </c>
    </row>
    <row r="15" spans="1:5" ht="15.75" customHeight="1">
      <c r="B15" s="2" t="s">
        <v>106</v>
      </c>
    </row>
    <row r="21" spans="2:2" ht="15.75" customHeight="1">
      <c r="B21"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4140625" defaultRowHeight="15.75" customHeight="1"/>
  <cols>
    <col min="2" max="2" width="35.71875" customWidth="1"/>
    <col min="3" max="3" width="36.44140625" customWidth="1"/>
  </cols>
  <sheetData>
    <row r="1" spans="1:5" ht="15.75" customHeight="1">
      <c r="A1" s="14" t="s">
        <v>107</v>
      </c>
      <c r="B1" s="2" t="s">
        <v>108</v>
      </c>
    </row>
    <row r="2" spans="1:5" ht="15.75" customHeight="1">
      <c r="B2" s="14" t="s">
        <v>19</v>
      </c>
      <c r="C2" s="14" t="s">
        <v>71</v>
      </c>
      <c r="D2" s="14" t="s">
        <v>72</v>
      </c>
      <c r="E2" s="14" t="s">
        <v>73</v>
      </c>
    </row>
    <row r="3" spans="1:5" ht="15.75" customHeight="1">
      <c r="B3" s="2" t="s">
        <v>109</v>
      </c>
    </row>
    <row r="4" spans="1:5" ht="15.75" customHeight="1">
      <c r="B4" s="2" t="s">
        <v>110</v>
      </c>
    </row>
    <row r="10" spans="1:5" ht="15.75" customHeight="1">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4140625" defaultRowHeight="15.75" customHeight="1"/>
  <cols>
    <col min="2" max="2" width="35.71875" customWidth="1"/>
    <col min="3" max="3" width="36.441406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4140625" defaultRowHeight="15.75" customHeight="1"/>
  <cols>
    <col min="2" max="2" width="35.71875" customWidth="1"/>
    <col min="3" max="3" width="36.441406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Final Changes Must make</vt:lpstr>
      <vt:lpstr>Summary</vt:lpstr>
      <vt:lpstr>TR-ChapterStatus</vt:lpstr>
      <vt:lpstr>Chapter Status</vt:lpstr>
      <vt:lpstr>Chap1 What, who and when</vt:lpstr>
      <vt:lpstr>Chap 2</vt:lpstr>
      <vt:lpstr>Chap 3</vt:lpstr>
      <vt:lpstr>Chap 4</vt:lpstr>
      <vt:lpstr>Chap x-template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ksung</dc:creator>
  <cp:lastModifiedBy>Admin Kelvin Sung</cp:lastModifiedBy>
  <dcterms:created xsi:type="dcterms:W3CDTF">2021-09-01T00:10:31Z</dcterms:created>
  <dcterms:modified xsi:type="dcterms:W3CDTF">2021-09-08T18:58:07Z</dcterms:modified>
</cp:coreProperties>
</file>