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Data Science\itvedant class notes\excel\"/>
    </mc:Choice>
  </mc:AlternateContent>
  <xr:revisionPtr revIDLastSave="0" documentId="13_ncr:1_{F6CB2F47-90DB-4EE3-8397-933AD024FDCA}" xr6:coauthVersionLast="47" xr6:coauthVersionMax="47" xr10:uidLastSave="{00000000-0000-0000-0000-000000000000}"/>
  <bookViews>
    <workbookView xWindow="2892" yWindow="2892" windowWidth="17280" windowHeight="8964" firstSheet="1" activeTab="7" xr2:uid="{00000000-000D-0000-FFFF-FFFF00000000}"/>
  </bookViews>
  <sheets>
    <sheet name="Dmart_Sales_Data" sheetId="1" r:id="rId1"/>
    <sheet name="Sheet1" sheetId="2" r:id="rId2"/>
    <sheet name=" jan sales " sheetId="3" r:id="rId3"/>
    <sheet name="feb sales" sheetId="4" r:id="rId4"/>
    <sheet name="mar sales" sheetId="5" r:id="rId5"/>
    <sheet name="Total Sales" sheetId="6" r:id="rId6"/>
    <sheet name="Maths and Statistical Function" sheetId="7" r:id="rId7"/>
    <sheet name="Logical Function" sheetId="8" r:id="rId8"/>
  </sheets>
  <definedNames>
    <definedName name="_xlnm._FilterDatabase" localSheetId="0" hidden="1">Dmart_Sales_Data!$A$1:$R$1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9" roundtripDataChecksum="8PaUGtYNBJT3xKVSj/OXBMw+IjKA0SskdD8PyglTCVU="/>
    </ext>
  </extLst>
</workbook>
</file>

<file path=xl/calcChain.xml><?xml version="1.0" encoding="utf-8"?>
<calcChain xmlns="http://schemas.openxmlformats.org/spreadsheetml/2006/main">
  <c r="G3" i="8" l="1"/>
  <c r="G4" i="8"/>
  <c r="F4" i="8"/>
  <c r="G2" i="8"/>
  <c r="F3" i="8"/>
  <c r="F2" i="8"/>
  <c r="D8" i="7" l="1"/>
  <c r="D7" i="7"/>
  <c r="D6" i="7"/>
  <c r="D5" i="7"/>
  <c r="D4" i="7" l="1"/>
  <c r="D7" i="6"/>
  <c r="D3" i="7" l="1"/>
  <c r="G3" i="7"/>
  <c r="D4" i="6"/>
  <c r="D3" i="5"/>
  <c r="D2" i="4"/>
  <c r="I7" i="3"/>
  <c r="C10" i="2"/>
  <c r="C11" i="2"/>
  <c r="C12" i="2"/>
  <c r="E3" i="2" l="1"/>
  <c r="E4" i="2"/>
  <c r="E5" i="2"/>
  <c r="E2" i="2"/>
  <c r="C6" i="2"/>
  <c r="D6" i="2"/>
  <c r="B6" i="2"/>
  <c r="E15347" i="1"/>
  <c r="D15347" i="1"/>
  <c r="P21" i="1"/>
  <c r="P17" i="1"/>
  <c r="P13" i="1"/>
  <c r="P6" i="1"/>
  <c r="P9" i="1" l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3" i="1"/>
  <c r="G4" i="1"/>
  <c r="G5" i="1"/>
  <c r="G6" i="1"/>
  <c r="G7" i="1"/>
  <c r="G8" i="1"/>
  <c r="G9" i="1"/>
  <c r="G10" i="1"/>
  <c r="G11" i="1"/>
  <c r="G2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3" i="1"/>
  <c r="F4" i="1"/>
  <c r="F5" i="1"/>
  <c r="F6" i="1"/>
  <c r="F2" i="1"/>
</calcChain>
</file>

<file path=xl/sharedStrings.xml><?xml version="1.0" encoding="utf-8"?>
<sst xmlns="http://schemas.openxmlformats.org/spreadsheetml/2006/main" count="92144" uniqueCount="15428">
  <si>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</si>
  <si>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</si>
  <si>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</si>
  <si>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</si>
  <si>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</si>
  <si>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</si>
  <si>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</si>
  <si>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</si>
  <si>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</si>
  <si>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</si>
  <si>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</si>
  <si>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</si>
  <si>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</si>
  <si>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</si>
  <si>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</si>
  <si>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</si>
  <si>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</si>
  <si>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</si>
  <si>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</si>
  <si>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</si>
  <si>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</si>
  <si>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</si>
  <si>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</si>
  <si>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</si>
  <si>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</si>
  <si>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</si>
  <si>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</si>
  <si>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</si>
  <si>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</si>
  <si>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</si>
  <si>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</si>
  <si>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</si>
  <si>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</si>
  <si>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</si>
  <si>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</si>
  <si>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</si>
  <si>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</si>
  <si>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</si>
  <si>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</si>
  <si>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</si>
  <si>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</si>
  <si>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</si>
  <si>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</si>
  <si>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</si>
  <si>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</si>
  <si>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</si>
  <si>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</si>
  <si>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</si>
  <si>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</si>
  <si>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</si>
  <si>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</si>
  <si>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</si>
  <si>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</si>
  <si>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</si>
  <si>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</si>
  <si>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</si>
  <si>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</si>
  <si>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</si>
  <si>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</si>
  <si>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</si>
  <si>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</si>
  <si>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</si>
  <si>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</si>
  <si>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</si>
  <si>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</si>
  <si>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</si>
  <si>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</si>
  <si>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</si>
  <si>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</si>
  <si>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</si>
  <si>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</si>
  <si>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</si>
  <si>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</si>
  <si>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</si>
  <si>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</si>
  <si>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</si>
  <si>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</si>
  <si>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</si>
  <si>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</si>
  <si>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</si>
  <si>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</si>
  <si>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</si>
  <si>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</si>
  <si>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</si>
  <si>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</si>
  <si>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</si>
  <si>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</si>
  <si>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</si>
  <si>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</si>
  <si>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</si>
  <si>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</si>
  <si>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</si>
  <si>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</si>
  <si>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</si>
  <si>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</si>
  <si>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</si>
  <si>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</si>
  <si>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</si>
  <si>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</si>
  <si>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</si>
  <si>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</si>
  <si>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</si>
  <si>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</si>
  <si>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</si>
  <si>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</si>
  <si>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</si>
  <si>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</si>
  <si>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</si>
  <si>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</si>
  <si>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</si>
  <si>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</si>
  <si>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</si>
  <si>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</si>
  <si>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</si>
  <si>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</si>
  <si>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</si>
  <si>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</si>
  <si>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</si>
  <si>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</si>
  <si>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</si>
  <si>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</si>
  <si>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</si>
  <si>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</si>
  <si>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</si>
  <si>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</si>
  <si>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</si>
  <si>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</si>
  <si>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</si>
  <si>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</si>
  <si>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</si>
  <si>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</si>
  <si>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</si>
  <si>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</si>
  <si>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</si>
  <si>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</si>
  <si>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</si>
  <si>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</si>
  <si>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</si>
  <si>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</si>
  <si>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</si>
  <si>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</si>
  <si>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</si>
  <si>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</si>
  <si>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</si>
  <si>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</si>
  <si>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</si>
  <si>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</si>
  <si>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</si>
  <si>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</si>
  <si>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</si>
  <si>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</si>
  <si>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</si>
  <si>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</si>
  <si>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</si>
  <si>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</si>
  <si>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</si>
  <si>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</si>
  <si>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</si>
  <si>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</si>
  <si>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</si>
  <si>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</si>
  <si>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</si>
  <si>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</si>
  <si>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</si>
  <si>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</si>
  <si>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</si>
  <si>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</si>
  <si>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</si>
  <si>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</si>
  <si>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</si>
  <si>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</si>
  <si>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</si>
  <si>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</si>
  <si>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</si>
  <si>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</si>
  <si>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</si>
  <si>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</si>
  <si>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</si>
  <si>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</si>
  <si>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</si>
  <si>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</si>
  <si>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</si>
  <si>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</si>
  <si>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</si>
  <si>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</si>
  <si>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</si>
  <si>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</si>
  <si>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</si>
  <si>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</si>
  <si>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</si>
  <si>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</si>
  <si>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</si>
  <si>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</si>
  <si>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</si>
  <si>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</si>
  <si>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</si>
  <si>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</si>
  <si>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</si>
  <si>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</si>
  <si>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</si>
  <si>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</si>
  <si>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</si>
  <si>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</si>
  <si>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</si>
  <si>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</si>
  <si>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</si>
  <si>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</si>
  <si>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</si>
  <si>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</si>
  <si>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</si>
  <si>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</si>
  <si>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</si>
  <si>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</si>
  <si>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</si>
  <si>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</si>
  <si>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</si>
  <si>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</si>
  <si>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</si>
  <si>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</si>
  <si>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</si>
  <si>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</si>
  <si>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</si>
  <si>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</si>
  <si>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</si>
  <si>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</si>
  <si>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</si>
  <si>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</si>
  <si>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</si>
  <si>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</si>
  <si>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</si>
  <si>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</si>
  <si>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</si>
  <si>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</si>
  <si>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</si>
  <si>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</si>
  <si>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</si>
  <si>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</si>
  <si>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</si>
  <si>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</si>
  <si>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</si>
  <si>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</si>
  <si>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</si>
  <si>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</si>
  <si>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</si>
  <si>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</si>
  <si>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</si>
  <si>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</si>
  <si>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</si>
  <si>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</si>
  <si>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</si>
  <si>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</si>
  <si>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</si>
  <si>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</si>
  <si>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</si>
  <si>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</si>
  <si>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</si>
  <si>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</si>
  <si>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</si>
  <si>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</si>
  <si>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</si>
  <si>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</si>
  <si>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</si>
  <si>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</si>
  <si>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</si>
  <si>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</si>
  <si>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</si>
  <si>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</si>
  <si>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</si>
  <si>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</si>
  <si>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</si>
  <si>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</si>
  <si>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</si>
  <si>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</si>
  <si>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</si>
  <si>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</si>
  <si>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</si>
  <si>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</si>
  <si>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</si>
  <si>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</si>
  <si>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</si>
  <si>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</si>
  <si>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</si>
  <si>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</si>
  <si>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</si>
  <si>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</si>
  <si>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</si>
  <si>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</si>
  <si>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</si>
  <si>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</si>
  <si>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</si>
  <si>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</si>
  <si>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</si>
  <si>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</si>
  <si>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</si>
  <si>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</si>
  <si>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</si>
  <si>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</si>
  <si>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</si>
  <si>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</si>
  <si>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</si>
  <si>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</si>
  <si>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</si>
  <si>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</si>
  <si>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</si>
  <si>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</si>
  <si>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</si>
  <si>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</si>
  <si>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</si>
  <si>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</si>
  <si>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</si>
  <si>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</si>
  <si>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</si>
  <si>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</si>
  <si>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</si>
  <si>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</si>
  <si>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</si>
  <si>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</si>
  <si>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</si>
  <si>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</si>
  <si>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</si>
  <si>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</si>
  <si>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</si>
  <si>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</si>
  <si>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</si>
  <si>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</si>
  <si>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</si>
  <si>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</si>
  <si>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</si>
  <si>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</si>
  <si>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</si>
  <si>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</si>
  <si>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</si>
  <si>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</si>
  <si>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</si>
  <si>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</si>
  <si>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</si>
  <si>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</si>
  <si>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</si>
  <si>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</si>
  <si>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</si>
  <si>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</si>
  <si>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</si>
  <si>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</si>
  <si>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</si>
  <si>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</si>
  <si>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</si>
  <si>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</si>
  <si>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</si>
  <si>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</si>
  <si>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</si>
  <si>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</si>
  <si>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</si>
  <si>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</si>
  <si>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</si>
  <si>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</si>
  <si>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</si>
  <si>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</si>
  <si>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</si>
  <si>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</si>
  <si>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</si>
  <si>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</si>
  <si>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</si>
  <si>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</si>
  <si>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</si>
  <si>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</si>
  <si>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</si>
  <si>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</si>
  <si>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</si>
  <si>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</si>
  <si>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</si>
  <si>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</si>
  <si>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</si>
  <si>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</si>
  <si>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</si>
  <si>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</si>
  <si>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</si>
  <si>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</si>
  <si>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</si>
  <si>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</si>
  <si>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</si>
  <si>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</si>
  <si>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</si>
  <si>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</si>
  <si>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</si>
  <si>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</si>
  <si>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</si>
  <si>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</si>
  <si>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</si>
  <si>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</si>
  <si>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</si>
  <si>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</si>
  <si>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</si>
  <si>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</si>
  <si>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</si>
  <si>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</si>
  <si>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</si>
  <si>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</si>
  <si>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</si>
  <si>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</si>
  <si>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</si>
  <si>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</si>
  <si>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</si>
  <si>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</si>
  <si>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</si>
  <si>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</si>
  <si>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</si>
  <si>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</si>
  <si>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</si>
  <si>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</si>
  <si>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</si>
  <si>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</si>
  <si>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</si>
  <si>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</si>
  <si>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</si>
  <si>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</si>
  <si>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</si>
  <si>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</si>
  <si>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</si>
  <si>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</si>
  <si>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</si>
  <si>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</si>
  <si>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</si>
  <si>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</si>
  <si>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</si>
  <si>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</si>
  <si>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</si>
  <si>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</si>
  <si>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</si>
  <si>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</si>
  <si>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</si>
  <si>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</si>
  <si>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</si>
  <si>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</si>
  <si>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</si>
  <si>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</si>
  <si>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</si>
  <si>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</si>
  <si>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</si>
  <si>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</si>
  <si>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</si>
  <si>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</si>
  <si>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</si>
  <si>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</si>
  <si>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</si>
  <si>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</si>
  <si>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</si>
  <si>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</si>
  <si>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</si>
  <si>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</si>
  <si>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</si>
  <si>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</si>
  <si>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</si>
  <si>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</si>
  <si>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</si>
  <si>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</si>
  <si>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</si>
  <si>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</si>
  <si>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</si>
  <si>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</si>
  <si>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</si>
  <si>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</si>
  <si>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</si>
  <si>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</si>
  <si>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</si>
  <si>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</si>
  <si>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</si>
  <si>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</si>
  <si>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</si>
  <si>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</si>
  <si>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</si>
  <si>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</si>
  <si>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</si>
  <si>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</si>
  <si>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</si>
  <si>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</si>
  <si>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</si>
  <si>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</si>
  <si>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</si>
  <si>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</si>
  <si>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</si>
  <si>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</si>
  <si>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</si>
  <si>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</si>
  <si>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</si>
  <si>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</si>
  <si>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</si>
  <si>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</si>
  <si>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</si>
  <si>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</si>
  <si>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</si>
  <si>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</si>
  <si>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</si>
  <si>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</si>
  <si>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</si>
  <si>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</si>
  <si>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</si>
  <si>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</si>
  <si>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</si>
  <si>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</si>
  <si>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</si>
  <si>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</si>
  <si>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</si>
  <si>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</si>
  <si>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</si>
  <si>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</si>
  <si>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</si>
  <si>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</si>
  <si>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</si>
  <si>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</si>
  <si>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</si>
  <si>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</si>
  <si>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</si>
  <si>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</si>
  <si>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</si>
  <si>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</si>
  <si>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</si>
  <si>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</si>
  <si>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</si>
  <si>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</si>
  <si>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</si>
  <si>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</si>
  <si>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</si>
  <si>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</si>
  <si>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</si>
  <si>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</si>
  <si>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</si>
  <si>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</si>
  <si>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</si>
  <si>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</si>
  <si>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</si>
  <si>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</si>
  <si>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</si>
  <si>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</si>
  <si>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</si>
  <si>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</si>
  <si>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</si>
  <si>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</si>
  <si>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</si>
  <si>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</si>
  <si>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</si>
  <si>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</si>
  <si>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</si>
  <si>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</si>
  <si>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</si>
  <si>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</si>
  <si>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</si>
  <si>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</si>
  <si>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</si>
  <si>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</si>
  <si>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</si>
  <si>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</si>
  <si>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</si>
  <si>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</si>
  <si>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</si>
  <si>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</si>
  <si>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</si>
  <si>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</si>
  <si>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</si>
  <si>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</si>
  <si>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</si>
  <si>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</si>
  <si>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</si>
  <si>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</si>
  <si>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</si>
  <si>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</si>
  <si>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</si>
  <si>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</si>
  <si>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</si>
  <si>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</si>
  <si>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</si>
  <si>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</si>
  <si>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</si>
  <si>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</si>
  <si>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</si>
  <si>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</si>
  <si>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</si>
  <si>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</si>
  <si>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</si>
  <si>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</si>
  <si>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</si>
  <si>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</si>
  <si>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</si>
  <si>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</si>
  <si>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</si>
  <si>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</si>
  <si>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</si>
  <si>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</si>
  <si>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</si>
  <si>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</si>
  <si>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</si>
  <si>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</si>
  <si>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</si>
  <si>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</si>
  <si>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</si>
  <si>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</si>
  <si>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</si>
  <si>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</si>
  <si>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</si>
  <si>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</si>
  <si>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</si>
  <si>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</si>
  <si>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</si>
  <si>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</si>
  <si>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</si>
  <si>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</si>
  <si>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</si>
  <si>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</si>
  <si>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</si>
  <si>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</si>
  <si>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</si>
  <si>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</si>
  <si>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</si>
  <si>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</si>
  <si>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</si>
  <si>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</si>
  <si>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</si>
  <si>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</si>
  <si>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</si>
  <si>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</si>
  <si>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</si>
  <si>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</si>
  <si>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</si>
  <si>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</si>
  <si>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</si>
  <si>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</si>
  <si>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</si>
  <si>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</si>
  <si>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</si>
  <si>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</si>
  <si>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</si>
  <si>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</si>
  <si>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</si>
  <si>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</si>
  <si>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</si>
  <si>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</si>
  <si>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</si>
  <si>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</si>
  <si>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</si>
  <si>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</si>
  <si>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</si>
  <si>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</si>
  <si>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</si>
  <si>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</si>
  <si>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</si>
  <si>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</si>
  <si>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</si>
  <si>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</si>
  <si>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</si>
  <si>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</si>
  <si>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</si>
  <si>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</si>
  <si>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</si>
  <si>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</si>
  <si>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</si>
  <si>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</si>
  <si>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</si>
  <si>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</si>
  <si>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</si>
  <si>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</si>
  <si>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</si>
  <si>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</si>
  <si>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</si>
  <si>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</si>
  <si>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</si>
  <si>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</si>
  <si>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</si>
  <si>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</si>
  <si>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</si>
  <si>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</si>
  <si>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</si>
  <si>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</si>
  <si>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</si>
  <si>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</si>
  <si>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</si>
  <si>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</si>
  <si>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</si>
  <si>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</si>
  <si>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</si>
  <si>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</si>
  <si>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</si>
  <si>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</si>
  <si>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</si>
  <si>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</si>
  <si>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</si>
  <si>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</si>
  <si>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</si>
  <si>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</si>
  <si>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</si>
  <si>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</si>
  <si>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</si>
  <si>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</si>
  <si>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</si>
  <si>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</si>
  <si>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</si>
  <si>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</si>
  <si>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</si>
  <si>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</si>
  <si>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</si>
  <si>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</si>
  <si>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</si>
  <si>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</si>
  <si>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</si>
  <si>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</si>
  <si>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</si>
  <si>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</si>
  <si>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</si>
  <si>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</si>
  <si>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</si>
  <si>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</si>
  <si>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</si>
  <si>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</si>
  <si>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</si>
  <si>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</si>
  <si>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</si>
  <si>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</si>
  <si>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</si>
  <si>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</si>
  <si>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</si>
  <si>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</si>
  <si>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</si>
  <si>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</si>
  <si>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</si>
  <si>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</si>
  <si>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</si>
  <si>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</si>
  <si>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</si>
  <si>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</si>
  <si>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</si>
  <si>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</si>
  <si>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</si>
  <si>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</si>
  <si>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</si>
  <si>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</si>
  <si>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</si>
  <si>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</si>
  <si>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</si>
  <si>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</si>
  <si>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</si>
  <si>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</si>
  <si>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</si>
  <si>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</si>
  <si>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</si>
  <si>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</si>
  <si>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</si>
  <si>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</si>
  <si>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</si>
  <si>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</si>
  <si>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</si>
  <si>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</si>
  <si>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</si>
  <si>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</si>
  <si>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</si>
  <si>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</si>
  <si>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</si>
  <si>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</si>
  <si>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</si>
  <si>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</si>
  <si>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</si>
  <si>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</si>
  <si>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</si>
  <si>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</si>
  <si>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</si>
  <si>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</si>
  <si>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</si>
  <si>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</si>
  <si>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</si>
  <si>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</si>
  <si>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</si>
  <si>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</si>
  <si>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</si>
  <si>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</si>
  <si>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</si>
  <si>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</si>
  <si>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</si>
  <si>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</si>
  <si>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</si>
  <si>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</si>
  <si>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</si>
  <si>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</si>
  <si>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</si>
  <si>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</si>
  <si>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</si>
  <si>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</si>
  <si>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</si>
  <si>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</si>
  <si>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</si>
  <si>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</si>
  <si>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</si>
  <si>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</si>
  <si>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</si>
  <si>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</si>
  <si>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</si>
  <si>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</si>
  <si>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</si>
  <si>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</si>
  <si>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</si>
  <si>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</si>
  <si>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</si>
  <si>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</si>
  <si>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</si>
  <si>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</si>
  <si>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</si>
  <si>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</si>
  <si>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</si>
  <si>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</si>
  <si>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</si>
  <si>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</si>
  <si>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</si>
  <si>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</si>
  <si>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</si>
  <si>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</si>
  <si>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</si>
  <si>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</si>
  <si>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</si>
  <si>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</si>
  <si>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</si>
  <si>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</si>
  <si>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</si>
  <si>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</si>
  <si>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</si>
  <si>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</si>
  <si>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</si>
  <si>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</si>
  <si>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</si>
  <si>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</si>
  <si>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</si>
  <si>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</si>
  <si>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</si>
  <si>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</si>
  <si>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</si>
  <si>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</si>
  <si>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</si>
  <si>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</si>
  <si>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</si>
  <si>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</si>
  <si>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</si>
  <si>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</si>
  <si>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</si>
  <si>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</si>
  <si>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</si>
  <si>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</si>
  <si>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</si>
  <si>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</si>
  <si>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</si>
  <si>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</si>
  <si>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</si>
  <si>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</si>
  <si>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</si>
  <si>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</si>
  <si>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</si>
  <si>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</si>
  <si>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</si>
  <si>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</si>
  <si>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</si>
  <si>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</si>
  <si>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</si>
  <si>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</si>
  <si>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</si>
  <si>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</si>
  <si>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</si>
  <si>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</si>
  <si>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</si>
  <si>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</si>
  <si>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</si>
  <si>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</si>
  <si>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</si>
  <si>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</si>
  <si>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</si>
  <si>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</si>
  <si>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</si>
  <si>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</si>
  <si>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</si>
  <si>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</si>
  <si>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</si>
  <si>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</si>
  <si>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</si>
  <si>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</si>
  <si>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</si>
  <si>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</si>
  <si>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</si>
  <si>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</si>
  <si>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</si>
  <si>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</si>
  <si>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</si>
  <si>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</si>
  <si>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</si>
  <si>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</si>
  <si>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</si>
  <si>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</si>
  <si>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</si>
  <si>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</si>
  <si>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</si>
  <si>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</si>
  <si>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</si>
  <si>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</si>
  <si>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</si>
  <si>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</si>
  <si>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</si>
  <si>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</si>
  <si>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</si>
  <si>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</si>
  <si>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</si>
  <si>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</si>
  <si>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</si>
  <si>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</si>
  <si>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</si>
  <si>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</si>
  <si>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</si>
  <si>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</si>
  <si>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</si>
  <si>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</si>
  <si>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</si>
  <si>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</si>
  <si>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</si>
  <si>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</si>
  <si>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</si>
  <si>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</si>
  <si>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</si>
  <si>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</si>
  <si>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</si>
  <si>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</si>
  <si>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</si>
  <si>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</si>
  <si>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</si>
  <si>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</si>
  <si>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</si>
  <si>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</si>
  <si>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</si>
  <si>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</si>
  <si>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</si>
  <si>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</si>
  <si>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</si>
  <si>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</si>
  <si>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</si>
  <si>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</si>
  <si>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</si>
  <si>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</si>
  <si>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</si>
  <si>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</si>
  <si>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</si>
  <si>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</si>
  <si>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</si>
  <si>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</si>
  <si>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</si>
  <si>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</si>
  <si>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</si>
  <si>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</si>
  <si>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</si>
  <si>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</si>
  <si>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</si>
  <si>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</si>
  <si>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</si>
  <si>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</si>
  <si>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</si>
  <si>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</si>
  <si>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</si>
  <si>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</si>
  <si>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</si>
  <si>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</si>
  <si>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</si>
  <si>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</si>
  <si>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</si>
  <si>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</si>
  <si>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</si>
  <si>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</si>
  <si>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</si>
  <si>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</si>
  <si>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</si>
  <si>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</si>
  <si>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</si>
  <si>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</si>
  <si>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</si>
  <si>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</si>
  <si>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</si>
  <si>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</si>
  <si>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</si>
  <si>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</si>
  <si>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</si>
  <si>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</si>
  <si>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</si>
  <si>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</si>
  <si>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</si>
  <si>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</si>
  <si>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</si>
  <si>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</si>
  <si>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</si>
  <si>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</si>
  <si>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</si>
  <si>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</si>
  <si>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</si>
  <si>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</si>
  <si>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</si>
  <si>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</si>
  <si>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</si>
  <si>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</si>
  <si>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</si>
  <si>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</si>
  <si>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</si>
  <si>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</si>
  <si>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</si>
  <si>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</si>
  <si>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</si>
  <si>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</si>
  <si>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</si>
  <si>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</si>
  <si>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</si>
  <si>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</si>
  <si>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</si>
  <si>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</si>
  <si>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</si>
  <si>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</si>
  <si>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</si>
  <si>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</si>
  <si>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</si>
  <si>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</si>
  <si>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</si>
  <si>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</si>
  <si>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</si>
  <si>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</si>
  <si>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</si>
  <si>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</si>
  <si>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</si>
  <si>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</si>
  <si>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</si>
  <si>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</si>
  <si>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</si>
  <si>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</si>
  <si>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</si>
  <si>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</si>
  <si>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</si>
  <si>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</si>
  <si>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</si>
  <si>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</si>
  <si>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</si>
  <si>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</si>
  <si>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</si>
  <si>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</si>
  <si>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</si>
  <si>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</si>
  <si>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</si>
  <si>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</si>
  <si>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</si>
  <si>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</si>
  <si>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</si>
  <si>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</si>
  <si>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</si>
  <si>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</si>
  <si>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</si>
  <si>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</si>
  <si>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</si>
  <si>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</si>
  <si>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</si>
  <si>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</si>
  <si>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</si>
  <si>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</si>
  <si>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</si>
  <si>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</si>
  <si>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</si>
  <si>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</si>
  <si>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</si>
  <si>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</si>
  <si>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</si>
  <si>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</si>
  <si>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</si>
  <si>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</si>
  <si>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</si>
  <si>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</si>
  <si>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</si>
  <si>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</si>
  <si>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</si>
  <si>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</si>
  <si>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</si>
  <si>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</si>
  <si>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</si>
  <si>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</si>
  <si>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</si>
  <si>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</si>
  <si>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</si>
  <si>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</si>
  <si>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</si>
  <si>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</si>
  <si>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</si>
  <si>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</si>
  <si>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</si>
  <si>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</si>
  <si>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</si>
  <si>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</si>
  <si>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</si>
  <si>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</si>
  <si>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</si>
  <si>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</si>
  <si>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</si>
  <si>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</si>
  <si>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</si>
  <si>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</si>
  <si>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</si>
  <si>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</si>
  <si>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</si>
  <si>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</si>
  <si>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</si>
  <si>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</si>
  <si>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</si>
  <si>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</si>
  <si>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</si>
  <si>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</si>
  <si>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</si>
  <si>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</si>
  <si>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</si>
  <si>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</si>
  <si>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</si>
  <si>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</si>
  <si>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</si>
  <si>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</si>
  <si>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</si>
  <si>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</si>
  <si>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</si>
  <si>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</si>
  <si>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</si>
  <si>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</si>
  <si>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</si>
  <si>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</si>
  <si>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</si>
  <si>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</si>
  <si>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</si>
  <si>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</si>
  <si>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</si>
  <si>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</si>
  <si>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</si>
  <si>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</si>
  <si>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</si>
  <si>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</si>
  <si>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</si>
  <si>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</si>
  <si>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</si>
  <si>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</si>
  <si>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</si>
  <si>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</si>
  <si>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</si>
  <si>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</si>
  <si>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</si>
  <si>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</si>
  <si>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</si>
  <si>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</si>
  <si>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</si>
  <si>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</si>
  <si>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</si>
  <si>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</si>
  <si>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</si>
  <si>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</si>
  <si>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</si>
  <si>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</si>
  <si>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</si>
  <si>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</si>
  <si>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</si>
  <si>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</si>
  <si>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</si>
  <si>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</si>
  <si>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</si>
  <si>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</si>
  <si>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</si>
  <si>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</si>
  <si>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</si>
  <si>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</si>
  <si>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</si>
  <si>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</si>
  <si>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</si>
  <si>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</si>
  <si>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</si>
  <si>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</si>
  <si>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</si>
  <si>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</si>
  <si>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</si>
  <si>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</si>
  <si>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</si>
  <si>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</si>
  <si>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</si>
  <si>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</si>
  <si>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</si>
  <si>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</si>
  <si>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</si>
  <si>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</si>
  <si>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</si>
  <si>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</si>
  <si>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</si>
  <si>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</si>
  <si>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</si>
  <si>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</si>
  <si>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</si>
  <si>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</si>
  <si>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</si>
  <si>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</si>
  <si>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</si>
  <si>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</si>
  <si>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</si>
  <si>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</si>
  <si>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</si>
  <si>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</si>
  <si>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</si>
  <si>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</si>
  <si>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</si>
  <si>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</si>
  <si>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</si>
  <si>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</si>
  <si>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</si>
  <si>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</si>
  <si>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</si>
  <si>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</si>
  <si>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</si>
  <si>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</si>
  <si>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</si>
  <si>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</si>
  <si>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</si>
  <si>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</si>
  <si>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</si>
  <si>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</si>
  <si>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</si>
  <si>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</si>
  <si>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</si>
  <si>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</si>
  <si>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</si>
  <si>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</si>
  <si>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</si>
  <si>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</si>
  <si>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</si>
  <si>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</si>
  <si>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</si>
  <si>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</si>
  <si>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</si>
  <si>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</si>
  <si>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</si>
  <si>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</si>
  <si>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</si>
  <si>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</si>
  <si>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</si>
  <si>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</si>
  <si>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</si>
  <si>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</si>
  <si>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</si>
  <si>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</si>
  <si>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</si>
  <si>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</si>
  <si>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</si>
  <si>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</si>
  <si>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</si>
  <si>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</si>
  <si>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</si>
  <si>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</si>
  <si>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</si>
  <si>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</si>
  <si>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</si>
  <si>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</si>
  <si>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</si>
  <si>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</si>
  <si>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</si>
  <si>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</si>
  <si>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</si>
  <si>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</si>
  <si>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</si>
  <si>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</si>
  <si>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</si>
  <si>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</si>
  <si>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</si>
  <si>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</si>
  <si>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</si>
  <si>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</si>
  <si>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</si>
  <si>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</si>
  <si>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</si>
  <si>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</si>
  <si>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</si>
  <si>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</si>
  <si>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</si>
  <si>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</si>
  <si>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</si>
  <si>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</si>
  <si>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</si>
  <si>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</si>
  <si>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</si>
  <si>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</si>
  <si>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</si>
  <si>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</si>
  <si>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</si>
  <si>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</si>
  <si>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</si>
  <si>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</si>
  <si>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</si>
  <si>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</si>
  <si>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</si>
  <si>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</si>
  <si>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</si>
  <si>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</si>
  <si>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</si>
  <si>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</si>
  <si>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</si>
  <si>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</si>
  <si>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</si>
  <si>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</si>
  <si>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</si>
  <si>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</si>
  <si>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</si>
  <si>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</si>
  <si>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</si>
  <si>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</si>
  <si>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</si>
  <si>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</si>
  <si>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</si>
  <si>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</si>
  <si>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</si>
  <si>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</si>
  <si>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</si>
  <si>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</si>
  <si>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</si>
  <si>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</si>
  <si>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</si>
  <si>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</si>
  <si>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</si>
  <si>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</si>
  <si>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</si>
  <si>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</si>
  <si>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</si>
  <si>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</si>
  <si>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</si>
  <si>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</si>
  <si>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</si>
  <si>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</si>
  <si>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</si>
  <si>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</si>
  <si>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</si>
  <si>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</si>
  <si>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</si>
  <si>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</si>
  <si>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</si>
  <si>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</si>
  <si>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</si>
  <si>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</si>
  <si>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</si>
  <si>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</si>
  <si>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</si>
  <si>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</si>
  <si>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</si>
  <si>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</si>
  <si>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</si>
  <si>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</si>
  <si>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</si>
  <si>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</si>
  <si>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</si>
  <si>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</si>
  <si>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</si>
  <si>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</si>
  <si>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</si>
  <si>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</si>
  <si>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</si>
  <si>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</si>
  <si>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</si>
  <si>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</si>
  <si>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</si>
  <si>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</si>
  <si>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</si>
  <si>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</si>
  <si>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</si>
  <si>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</si>
  <si>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</si>
  <si>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</si>
  <si>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</si>
  <si>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</si>
  <si>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</si>
  <si>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</si>
  <si>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</si>
  <si>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</si>
  <si>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</si>
  <si>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</si>
  <si>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</si>
  <si>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</si>
  <si>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</si>
  <si>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</si>
  <si>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</si>
  <si>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</si>
  <si>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</si>
  <si>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</si>
  <si>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</si>
  <si>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</si>
  <si>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</si>
  <si>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</si>
  <si>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</si>
  <si>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</si>
  <si>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</si>
  <si>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</si>
  <si>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</si>
  <si>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</si>
  <si>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</si>
  <si>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</si>
  <si>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</si>
  <si>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</si>
  <si>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</si>
  <si>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</si>
  <si>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</si>
  <si>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</si>
  <si>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</si>
  <si>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</si>
  <si>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</si>
  <si>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</si>
  <si>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</si>
  <si>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</si>
  <si>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</si>
  <si>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</si>
  <si>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</si>
  <si>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</si>
  <si>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</si>
  <si>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</si>
  <si>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</si>
  <si>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</si>
  <si>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</si>
  <si>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</si>
  <si>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</si>
  <si>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</si>
  <si>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</si>
  <si>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</si>
  <si>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</si>
  <si>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</si>
  <si>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</si>
  <si>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</si>
  <si>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</si>
  <si>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</si>
  <si>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</si>
  <si>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</si>
  <si>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</si>
  <si>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</si>
  <si>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</si>
  <si>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</si>
  <si>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</si>
  <si>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</si>
  <si>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</si>
  <si>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</si>
  <si>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</si>
  <si>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</si>
  <si>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</si>
  <si>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</si>
  <si>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</si>
  <si>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</si>
  <si>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</si>
  <si>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</si>
  <si>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</si>
  <si>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</si>
  <si>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</si>
  <si>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</si>
  <si>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</si>
  <si>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</si>
  <si>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</si>
  <si>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</si>
  <si>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</si>
  <si>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</si>
  <si>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</si>
  <si>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</si>
  <si>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</si>
  <si>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</si>
  <si>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</si>
  <si>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</si>
  <si>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</si>
  <si>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</si>
  <si>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</si>
  <si>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</si>
  <si>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</si>
  <si>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</si>
  <si>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</si>
  <si>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</si>
  <si>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</si>
  <si>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</si>
  <si>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</si>
  <si>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</si>
  <si>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</si>
  <si>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</si>
  <si>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</si>
  <si>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</si>
  <si>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</si>
  <si>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</si>
  <si>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</si>
  <si>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</si>
  <si>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</si>
  <si>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</si>
  <si>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</si>
  <si>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</si>
  <si>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</si>
  <si>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</si>
  <si>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</si>
  <si>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</si>
  <si>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</si>
  <si>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</si>
  <si>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</si>
  <si>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</si>
  <si>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</si>
  <si>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</si>
  <si>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</si>
  <si>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</si>
  <si>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</si>
  <si>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</si>
  <si>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</si>
  <si>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</si>
  <si>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</si>
  <si>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</si>
  <si>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</si>
  <si>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</si>
  <si>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</si>
  <si>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</si>
  <si>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</si>
  <si>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</si>
  <si>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</si>
  <si>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</si>
  <si>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</si>
  <si>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</si>
  <si>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</si>
  <si>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</si>
  <si>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</si>
  <si>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</si>
  <si>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</si>
  <si>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</si>
  <si>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</si>
  <si>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</si>
  <si>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</si>
  <si>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</si>
  <si>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</si>
  <si>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</si>
  <si>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</si>
  <si>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</si>
  <si>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</si>
  <si>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</si>
  <si>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</si>
  <si>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</si>
  <si>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</si>
  <si>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</si>
  <si>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</si>
  <si>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</si>
  <si>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</si>
  <si>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</si>
  <si>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</si>
  <si>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</si>
  <si>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</si>
  <si>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</si>
  <si>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</si>
  <si>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</si>
  <si>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</si>
  <si>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</si>
  <si>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</si>
  <si>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</si>
  <si>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</si>
  <si>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</si>
  <si>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</si>
  <si>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</si>
  <si>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</si>
  <si>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</si>
  <si>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</si>
  <si>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</si>
  <si>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</si>
  <si>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</si>
  <si>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</si>
  <si>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</si>
  <si>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</si>
  <si>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</si>
  <si>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</si>
  <si>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</si>
  <si>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</si>
  <si>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</si>
  <si>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</si>
  <si>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</si>
  <si>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</si>
  <si>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</si>
  <si>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</si>
  <si>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</si>
  <si>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</si>
  <si>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</si>
  <si>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</si>
  <si>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</si>
  <si>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</si>
  <si>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</si>
  <si>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</si>
  <si>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</si>
  <si>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</si>
  <si>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</si>
  <si>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</si>
  <si>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</si>
  <si>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</si>
  <si>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</si>
  <si>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</si>
  <si>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</si>
  <si>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</si>
  <si>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</si>
  <si>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</si>
  <si>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</si>
  <si>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</si>
  <si>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</si>
  <si>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</si>
  <si>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</si>
  <si>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</si>
  <si>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</si>
  <si>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</si>
  <si>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</si>
  <si>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</si>
  <si>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</si>
  <si>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</si>
  <si>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</si>
  <si>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</si>
  <si>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</si>
  <si>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</si>
  <si>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</si>
  <si>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</si>
  <si>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</si>
  <si>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</si>
  <si>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</si>
  <si>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</si>
  <si>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</si>
  <si>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</si>
  <si>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</si>
  <si>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</si>
  <si>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</si>
  <si>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</si>
  <si>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</si>
  <si>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</si>
  <si>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</si>
  <si>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</si>
  <si>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</si>
  <si>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</si>
  <si>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</si>
  <si>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</si>
  <si>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</si>
  <si>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</si>
  <si>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</si>
  <si>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</si>
  <si>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</si>
  <si>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</si>
  <si>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</si>
  <si>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</si>
  <si>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</si>
  <si>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</si>
  <si>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</si>
  <si>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</si>
  <si>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</si>
  <si>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</si>
  <si>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</si>
  <si>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</si>
  <si>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</si>
  <si>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</si>
  <si>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</si>
  <si>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</si>
  <si>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</si>
  <si>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</si>
  <si>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</si>
  <si>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</si>
  <si>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</si>
  <si>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</si>
  <si>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</si>
  <si>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</si>
  <si>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</si>
  <si>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</si>
  <si>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</si>
  <si>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</si>
  <si>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</si>
  <si>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</si>
  <si>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</si>
  <si>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</si>
  <si>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</si>
  <si>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</si>
  <si>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</si>
  <si>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</si>
  <si>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</si>
  <si>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</si>
  <si>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</si>
  <si>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</si>
  <si>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</si>
  <si>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</si>
  <si>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</si>
  <si>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</si>
  <si>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</si>
  <si>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</si>
  <si>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</si>
  <si>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</si>
  <si>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</si>
  <si>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</si>
  <si>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</si>
  <si>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</si>
  <si>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</si>
  <si>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</si>
  <si>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</si>
  <si>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</si>
  <si>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</si>
  <si>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</si>
  <si>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</si>
  <si>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</si>
  <si>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</si>
  <si>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</si>
  <si>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</si>
  <si>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</si>
  <si>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</si>
  <si>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</si>
  <si>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</si>
  <si>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</si>
  <si>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</si>
  <si>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</si>
  <si>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</si>
  <si>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</si>
  <si>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</si>
  <si>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</si>
  <si>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</si>
  <si>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</si>
  <si>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</si>
  <si>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</si>
  <si>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</si>
  <si>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</si>
  <si>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</si>
  <si>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</si>
  <si>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</si>
  <si>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</si>
  <si>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</si>
  <si>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</si>
  <si>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</si>
  <si>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</si>
  <si>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</si>
  <si>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</si>
  <si>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</si>
  <si>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</si>
  <si>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</si>
  <si>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</si>
  <si>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</si>
  <si>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</si>
  <si>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</si>
  <si>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</si>
  <si>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</si>
  <si>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</si>
  <si>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</si>
  <si>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</si>
  <si>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</si>
  <si>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</si>
  <si>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</si>
  <si>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</si>
  <si>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</si>
  <si>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</si>
  <si>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</si>
  <si>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</si>
  <si>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</si>
  <si>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</si>
  <si>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</si>
  <si>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</si>
  <si>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</si>
  <si>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</si>
  <si>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</si>
  <si>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</si>
  <si>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</si>
  <si>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</si>
  <si>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</si>
  <si>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</si>
  <si>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</si>
  <si>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</si>
  <si>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</si>
  <si>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</si>
  <si>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</si>
  <si>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</si>
  <si>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</si>
  <si>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</si>
  <si>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</si>
  <si>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</si>
  <si>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</si>
  <si>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</si>
  <si>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</si>
  <si>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</si>
  <si>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</si>
  <si>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</si>
  <si>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</si>
  <si>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</si>
  <si>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</si>
  <si>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</si>
  <si>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</si>
  <si>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</si>
  <si>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</si>
  <si>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</si>
  <si>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</si>
  <si>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</si>
  <si>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</si>
  <si>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</si>
  <si>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</si>
  <si>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</si>
  <si>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</si>
  <si>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</si>
  <si>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</si>
  <si>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</si>
  <si>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</si>
  <si>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</si>
  <si>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</si>
  <si>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</si>
  <si>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</si>
  <si>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</si>
  <si>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</si>
  <si>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</si>
  <si>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</si>
  <si>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</si>
  <si>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</si>
  <si>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</si>
  <si>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</si>
  <si>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</si>
  <si>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</si>
  <si>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</si>
  <si>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</si>
  <si>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</si>
  <si>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</si>
  <si>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</si>
  <si>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</si>
  <si>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</si>
  <si>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</si>
  <si>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</si>
  <si>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</si>
  <si>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</si>
  <si>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</si>
  <si>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</si>
  <si>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</si>
  <si>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</si>
  <si>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</si>
  <si>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</si>
  <si>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</si>
  <si>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</si>
  <si>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</si>
  <si>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</si>
  <si>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</si>
  <si>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</si>
  <si>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</si>
  <si>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</si>
  <si>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</si>
  <si>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</si>
  <si>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</si>
  <si>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</si>
  <si>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</si>
  <si>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</si>
  <si>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</si>
  <si>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</si>
  <si>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</si>
  <si>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</si>
  <si>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</si>
  <si>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</si>
  <si>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</si>
  <si>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</si>
  <si>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</si>
  <si>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</si>
  <si>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</si>
  <si>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</si>
  <si>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</si>
  <si>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</si>
  <si>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</si>
  <si>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</si>
  <si>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</si>
  <si>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</si>
  <si>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</si>
  <si>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</si>
  <si>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</si>
  <si>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</si>
  <si>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</si>
  <si>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</si>
  <si>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</si>
  <si>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</si>
  <si>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</si>
  <si>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</si>
  <si>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</si>
  <si>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</si>
  <si>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</si>
  <si>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</si>
  <si>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</si>
  <si>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</si>
  <si>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</si>
  <si>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</si>
  <si>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</si>
  <si>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</si>
  <si>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</si>
  <si>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</si>
  <si>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</si>
  <si>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</si>
  <si>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</si>
  <si>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</si>
  <si>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</si>
  <si>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</si>
  <si>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</si>
  <si>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</si>
  <si>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</si>
  <si>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</si>
  <si>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</si>
  <si>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</si>
  <si>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</si>
  <si>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</si>
  <si>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</si>
  <si>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</si>
  <si>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</si>
  <si>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</si>
  <si>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</si>
  <si>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</si>
  <si>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</si>
  <si>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</si>
  <si>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</si>
  <si>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</si>
  <si>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</si>
  <si>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</si>
  <si>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</si>
  <si>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</si>
  <si>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</si>
  <si>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</si>
  <si>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</si>
  <si>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</si>
  <si>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</si>
  <si>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</si>
  <si>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</si>
  <si>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</si>
  <si>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</si>
  <si>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</si>
  <si>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</si>
  <si>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</si>
  <si>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</si>
  <si>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</si>
  <si>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</si>
  <si>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</si>
  <si>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</si>
  <si>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</si>
  <si>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</si>
  <si>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</si>
  <si>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</si>
  <si>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</si>
  <si>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</si>
  <si>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</si>
  <si>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</si>
  <si>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</si>
  <si>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</si>
  <si>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</si>
  <si>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</si>
  <si>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</si>
  <si>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</si>
  <si>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</si>
  <si>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</si>
  <si>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</si>
  <si>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</si>
  <si>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</si>
  <si>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</si>
  <si>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</si>
  <si>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</si>
  <si>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</si>
  <si>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</si>
  <si>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</si>
  <si>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</si>
  <si>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</si>
  <si>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</si>
  <si>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</si>
  <si>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</si>
  <si>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</si>
  <si>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</si>
  <si>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</si>
  <si>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</si>
  <si>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</si>
  <si>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</si>
  <si>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</si>
  <si>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</si>
  <si>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</si>
  <si>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</si>
  <si>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</si>
  <si>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</si>
  <si>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</si>
  <si>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</si>
  <si>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</si>
  <si>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</si>
  <si>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</si>
  <si>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</si>
  <si>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</si>
  <si>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</si>
  <si>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</si>
  <si>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</si>
  <si>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</si>
  <si>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</si>
  <si>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</si>
  <si>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</si>
  <si>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</si>
  <si>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</si>
  <si>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</si>
  <si>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</si>
  <si>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</si>
  <si>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</si>
  <si>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</si>
  <si>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</si>
  <si>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</si>
  <si>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</si>
  <si>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</si>
  <si>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</si>
  <si>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</si>
  <si>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</si>
  <si>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</si>
  <si>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</si>
  <si>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</si>
  <si>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</si>
  <si>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</si>
  <si>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</si>
  <si>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</si>
  <si>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</si>
  <si>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</si>
  <si>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</si>
  <si>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</si>
  <si>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</si>
  <si>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</si>
  <si>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</si>
  <si>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</si>
  <si>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</si>
  <si>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</si>
  <si>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</si>
  <si>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</si>
  <si>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</si>
  <si>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</si>
  <si>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</si>
  <si>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</si>
  <si>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</si>
  <si>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</si>
  <si>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</si>
  <si>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</si>
  <si>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</si>
  <si>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</si>
  <si>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</si>
  <si>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</si>
  <si>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</si>
  <si>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</si>
  <si>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</si>
  <si>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</si>
  <si>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</si>
  <si>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</si>
  <si>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</si>
  <si>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</si>
  <si>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</si>
  <si>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</si>
  <si>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</si>
  <si>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</si>
  <si>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</si>
  <si>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</si>
  <si>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</si>
  <si>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</si>
  <si>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</si>
  <si>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</si>
  <si>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</si>
  <si>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</si>
  <si>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</si>
  <si>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</si>
  <si>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</si>
  <si>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</si>
  <si>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</si>
  <si>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</si>
  <si>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</si>
  <si>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</si>
  <si>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</si>
  <si>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</si>
  <si>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</si>
  <si>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</si>
  <si>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</si>
  <si>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</si>
  <si>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</si>
  <si>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</si>
  <si>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</si>
  <si>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</si>
  <si>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</si>
  <si>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</si>
  <si>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</si>
  <si>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</si>
  <si>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</si>
  <si>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</si>
  <si>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</si>
  <si>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</si>
  <si>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</si>
  <si>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</si>
  <si>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</si>
  <si>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</si>
  <si>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</si>
  <si>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</si>
  <si>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</si>
  <si>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</si>
  <si>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</si>
  <si>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</si>
  <si>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</si>
  <si>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</si>
  <si>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</si>
  <si>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</si>
  <si>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</si>
  <si>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</si>
  <si>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</si>
  <si>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</si>
  <si>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</si>
  <si>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</si>
  <si>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</si>
  <si>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</si>
  <si>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</si>
  <si>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</si>
  <si>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</si>
  <si>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</si>
  <si>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</si>
  <si>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</si>
  <si>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</si>
  <si>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</si>
  <si>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</si>
  <si>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</si>
  <si>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</si>
  <si>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</si>
  <si>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</si>
  <si>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</si>
  <si>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</si>
  <si>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</si>
  <si>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</si>
  <si>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</si>
  <si>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</si>
  <si>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</si>
  <si>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</si>
  <si>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</si>
  <si>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</si>
  <si>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</si>
  <si>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</si>
  <si>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</si>
  <si>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</si>
  <si>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</si>
  <si>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</si>
  <si>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</si>
  <si>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</si>
  <si>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</si>
  <si>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</si>
  <si>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</si>
  <si>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</si>
  <si>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</si>
  <si>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</si>
  <si>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</si>
  <si>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</si>
  <si>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</si>
  <si>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</si>
  <si>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</si>
  <si>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</si>
  <si>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</si>
  <si>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</si>
  <si>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</si>
  <si>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</si>
  <si>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</si>
  <si>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</si>
  <si>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</si>
  <si>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</si>
  <si>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</si>
  <si>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</si>
  <si>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</si>
  <si>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</si>
  <si>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</si>
  <si>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</si>
  <si>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</si>
  <si>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</si>
  <si>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</si>
  <si>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</si>
  <si>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</si>
  <si>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</si>
  <si>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</si>
  <si>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</si>
  <si>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</si>
  <si>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</si>
  <si>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</si>
  <si>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</si>
  <si>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</si>
  <si>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</si>
  <si>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</si>
  <si>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</si>
  <si>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</si>
  <si>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</si>
  <si>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</si>
  <si>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</si>
  <si>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</si>
  <si>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</si>
  <si>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</si>
  <si>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</si>
  <si>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</si>
  <si>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</si>
  <si>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</si>
  <si>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</si>
  <si>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</si>
  <si>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</si>
  <si>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</si>
  <si>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</si>
  <si>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</si>
  <si>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</si>
  <si>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</si>
  <si>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</si>
  <si>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</si>
  <si>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</si>
  <si>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</si>
  <si>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</si>
  <si>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</si>
  <si>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</si>
  <si>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</si>
  <si>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</si>
  <si>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</si>
  <si>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</si>
  <si>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</si>
  <si>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</si>
  <si>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</si>
  <si>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</si>
  <si>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</si>
  <si>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</si>
  <si>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</si>
  <si>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</si>
  <si>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</si>
  <si>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</si>
  <si>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</si>
  <si>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</si>
  <si>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</si>
  <si>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</si>
  <si>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</si>
  <si>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</si>
  <si>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</si>
  <si>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</si>
  <si>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</si>
  <si>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</si>
  <si>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</si>
  <si>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</si>
  <si>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</si>
  <si>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</si>
  <si>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</si>
  <si>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</si>
  <si>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</si>
  <si>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</si>
  <si>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</si>
  <si>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</si>
  <si>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</si>
  <si>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</si>
  <si>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</si>
  <si>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</si>
  <si>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</si>
  <si>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</si>
  <si>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</si>
  <si>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</si>
  <si>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</si>
  <si>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</si>
  <si>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</si>
  <si>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</si>
  <si>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</si>
  <si>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</si>
  <si>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</si>
  <si>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</si>
  <si>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</si>
  <si>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</si>
  <si>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</si>
  <si>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</si>
  <si>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</si>
  <si>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</si>
  <si>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</si>
  <si>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</si>
  <si>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</si>
  <si>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</si>
  <si>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</si>
  <si>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</si>
  <si>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</si>
  <si>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</si>
  <si>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</si>
  <si>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</si>
  <si>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</si>
  <si>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</si>
  <si>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</si>
  <si>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</si>
  <si>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</si>
  <si>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</si>
  <si>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</si>
  <si>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</si>
  <si>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</si>
  <si>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</si>
  <si>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</si>
  <si>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</si>
  <si>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</si>
  <si>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</si>
  <si>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</si>
  <si>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</si>
  <si>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</si>
  <si>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</si>
  <si>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</si>
  <si>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</si>
  <si>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</si>
  <si>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</si>
  <si>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</si>
  <si>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</si>
  <si>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</si>
  <si>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</si>
  <si>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</si>
  <si>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</si>
  <si>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</si>
  <si>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</si>
  <si>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</si>
  <si>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</si>
  <si>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</si>
  <si>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</si>
  <si>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</si>
  <si>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</si>
  <si>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</si>
  <si>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</si>
  <si>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</si>
  <si>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</si>
  <si>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</si>
  <si>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</si>
  <si>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</si>
  <si>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</si>
  <si>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</si>
  <si>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</si>
  <si>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</si>
  <si>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</si>
  <si>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</si>
  <si>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</si>
  <si>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</si>
  <si>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</si>
  <si>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</si>
  <si>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</si>
  <si>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</si>
  <si>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</si>
  <si>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</si>
  <si>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</si>
  <si>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</si>
  <si>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</si>
  <si>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</si>
  <si>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</si>
  <si>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</si>
  <si>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</si>
  <si>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</si>
  <si>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</si>
  <si>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</si>
  <si>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</si>
  <si>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</si>
  <si>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</si>
  <si>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</si>
  <si>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</si>
  <si>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</si>
  <si>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</si>
  <si>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</si>
  <si>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</si>
  <si>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</si>
  <si>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</si>
  <si>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</si>
  <si>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</si>
  <si>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</si>
  <si>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</si>
  <si>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</si>
  <si>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</si>
  <si>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</si>
  <si>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</si>
  <si>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</si>
  <si>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</si>
  <si>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</si>
  <si>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</si>
  <si>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</si>
  <si>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</si>
  <si>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</si>
  <si>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</si>
  <si>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</si>
  <si>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</si>
  <si>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</si>
  <si>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</si>
  <si>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</si>
  <si>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</si>
  <si>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</si>
  <si>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</si>
  <si>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</si>
  <si>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</si>
  <si>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</si>
  <si>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</si>
  <si>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</si>
  <si>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</si>
  <si>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</si>
  <si>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</si>
  <si>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</si>
  <si>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</si>
  <si>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</si>
  <si>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</si>
  <si>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</si>
  <si>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</si>
  <si>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</si>
  <si>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</si>
  <si>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</si>
  <si>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</si>
  <si>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</si>
  <si>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</si>
  <si>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</si>
  <si>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</si>
  <si>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</si>
  <si>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</si>
  <si>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</si>
  <si>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</si>
  <si>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</si>
  <si>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</si>
  <si>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</si>
  <si>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</si>
  <si>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</si>
  <si>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</si>
  <si>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</si>
  <si>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</si>
  <si>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</si>
  <si>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</si>
  <si>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</si>
  <si>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</si>
  <si>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</si>
  <si>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</si>
  <si>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</si>
  <si>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</si>
  <si>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</si>
  <si>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</si>
  <si>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</si>
  <si>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</si>
  <si>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</si>
  <si>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</si>
  <si>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</si>
  <si>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</si>
  <si>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</si>
  <si>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</si>
  <si>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</si>
  <si>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</si>
  <si>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</si>
  <si>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</si>
  <si>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</si>
  <si>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</si>
  <si>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</si>
  <si>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</si>
  <si>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</si>
  <si>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</si>
  <si>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</si>
  <si>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</si>
  <si>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</si>
  <si>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</si>
  <si>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</si>
  <si>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</si>
  <si>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</si>
  <si>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</si>
  <si>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</si>
  <si>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</si>
  <si>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</si>
  <si>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</si>
  <si>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</si>
  <si>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</si>
  <si>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</si>
  <si>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</si>
  <si>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</si>
  <si>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</si>
  <si>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</si>
  <si>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</si>
  <si>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</si>
  <si>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</si>
  <si>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</si>
  <si>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</si>
  <si>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</si>
  <si>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</si>
  <si>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</si>
  <si>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</si>
  <si>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</si>
  <si>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</si>
  <si>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</si>
  <si>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</si>
  <si>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</si>
  <si>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</si>
  <si>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</si>
  <si>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</si>
  <si>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</si>
  <si>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</si>
  <si>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</si>
  <si>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</si>
  <si>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</si>
  <si>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</si>
  <si>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</si>
  <si>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</si>
  <si>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</si>
  <si>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</si>
  <si>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</si>
  <si>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</si>
  <si>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</si>
  <si>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</si>
  <si>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</si>
  <si>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</si>
  <si>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</si>
  <si>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</si>
  <si>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</si>
  <si>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</si>
  <si>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</si>
  <si>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</si>
  <si>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</si>
  <si>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</si>
  <si>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</si>
  <si>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</si>
  <si>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</si>
  <si>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</si>
  <si>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</si>
  <si>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</si>
  <si>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</si>
  <si>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</si>
  <si>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</si>
  <si>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</si>
  <si>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</si>
  <si>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</si>
  <si>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</si>
  <si>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</si>
  <si>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</si>
  <si>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</si>
  <si>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</si>
  <si>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</si>
  <si>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</si>
  <si>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</si>
  <si>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</si>
  <si>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</si>
  <si>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</si>
  <si>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</si>
  <si>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</si>
  <si>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</si>
  <si>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</si>
  <si>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</si>
  <si>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</si>
  <si>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</si>
  <si>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</si>
  <si>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</si>
  <si>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</si>
  <si>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</si>
  <si>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</si>
  <si>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</si>
  <si>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</si>
  <si>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</si>
  <si>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</si>
  <si>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</si>
  <si>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</si>
  <si>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</si>
  <si>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</si>
  <si>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</si>
  <si>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</si>
  <si>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</si>
  <si>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</si>
  <si>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</si>
  <si>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</si>
  <si>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</si>
  <si>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</si>
  <si>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</si>
  <si>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</si>
  <si>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</si>
  <si>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</si>
  <si>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</si>
  <si>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</si>
  <si>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</si>
  <si>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</si>
  <si>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</si>
  <si>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</si>
  <si>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</si>
  <si>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</si>
  <si>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</si>
  <si>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</si>
  <si>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</si>
  <si>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</si>
  <si>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</si>
  <si>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</si>
  <si>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</si>
  <si>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</si>
  <si>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</si>
  <si>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</si>
  <si>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</si>
  <si>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</si>
  <si>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</si>
  <si>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</si>
  <si>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</si>
  <si>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</si>
  <si>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</si>
  <si>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</si>
  <si>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</si>
  <si>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</si>
  <si>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</si>
  <si>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</si>
  <si>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</si>
  <si>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</si>
  <si>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</si>
  <si>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</si>
  <si>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</si>
  <si>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</si>
  <si>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</si>
  <si>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</si>
  <si>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</si>
  <si>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</si>
  <si>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</si>
  <si>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</si>
  <si>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</si>
  <si>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</si>
  <si>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</si>
  <si>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</si>
  <si>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</si>
  <si>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</si>
  <si>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</si>
  <si>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</si>
  <si>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</si>
  <si>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</si>
  <si>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</si>
  <si>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</si>
  <si>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</si>
  <si>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</si>
  <si>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</si>
  <si>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</si>
  <si>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</si>
  <si>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</si>
  <si>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</si>
  <si>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</si>
  <si>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</si>
  <si>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</si>
  <si>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</si>
  <si>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</si>
  <si>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</si>
  <si>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</si>
  <si>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</si>
  <si>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</si>
  <si>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</si>
  <si>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</si>
  <si>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</si>
  <si>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</si>
  <si>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</si>
  <si>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</si>
  <si>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</si>
  <si>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</si>
  <si>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</si>
  <si>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</si>
  <si>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</si>
  <si>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</si>
  <si>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</si>
  <si>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</si>
  <si>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</si>
  <si>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</si>
  <si>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</si>
  <si>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</si>
  <si>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</si>
  <si>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</si>
  <si>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</si>
  <si>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</si>
  <si>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</si>
  <si>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</si>
  <si>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</si>
  <si>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</si>
  <si>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</si>
  <si>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</si>
  <si>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</si>
  <si>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</si>
  <si>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</si>
  <si>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</si>
  <si>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</si>
  <si>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</si>
  <si>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</si>
  <si>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</si>
  <si>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</si>
  <si>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</si>
  <si>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</si>
  <si>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</si>
  <si>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</si>
  <si>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</si>
  <si>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</si>
  <si>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</si>
  <si>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</si>
  <si>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</si>
  <si>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</si>
  <si>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</si>
  <si>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</si>
  <si>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</si>
  <si>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</si>
  <si>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</si>
  <si>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</si>
  <si>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</si>
  <si>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</si>
  <si>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</si>
  <si>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</si>
  <si>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</si>
  <si>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</si>
  <si>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</si>
  <si>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</si>
  <si>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</si>
  <si>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</si>
  <si>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</si>
  <si>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</si>
  <si>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</si>
  <si>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</si>
  <si>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</si>
  <si>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</si>
  <si>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</si>
  <si>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</si>
  <si>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</si>
  <si>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</si>
  <si>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</si>
  <si>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</si>
  <si>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</si>
  <si>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</si>
  <si>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</si>
  <si>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</si>
  <si>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</si>
  <si>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</si>
  <si>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</si>
  <si>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</si>
  <si>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</si>
  <si>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</si>
  <si>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</si>
  <si>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</si>
  <si>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</si>
  <si>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</si>
  <si>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</si>
  <si>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</si>
  <si>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</si>
  <si>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</si>
  <si>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</si>
  <si>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</si>
  <si>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</si>
  <si>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</si>
  <si>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</si>
  <si>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</si>
  <si>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</si>
  <si>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</si>
  <si>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</si>
  <si>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</si>
  <si>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</si>
  <si>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</si>
  <si>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</si>
  <si>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</si>
  <si>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</si>
  <si>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</si>
  <si>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</si>
  <si>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</si>
  <si>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</si>
  <si>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</si>
  <si>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</si>
  <si>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</si>
  <si>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</si>
  <si>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</si>
  <si>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</si>
  <si>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</si>
  <si>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</si>
  <si>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</si>
  <si>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</si>
  <si>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</si>
  <si>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</si>
  <si>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</si>
  <si>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</si>
  <si>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</si>
  <si>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</si>
  <si>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</si>
  <si>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</si>
  <si>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</si>
  <si>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</si>
  <si>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</si>
  <si>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</si>
  <si>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</si>
  <si>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</si>
  <si>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</si>
  <si>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</si>
  <si>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</si>
  <si>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</si>
  <si>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</si>
  <si>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</si>
  <si>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</si>
  <si>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</si>
  <si>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</si>
  <si>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</si>
  <si>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</si>
  <si>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</si>
  <si>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</si>
  <si>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</si>
  <si>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</si>
  <si>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</si>
  <si>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</si>
  <si>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</si>
  <si>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</si>
  <si>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</si>
  <si>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</si>
  <si>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</si>
  <si>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</si>
  <si>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</si>
  <si>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</si>
  <si>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</si>
  <si>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</si>
  <si>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</si>
  <si>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</si>
  <si>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</si>
  <si>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</si>
  <si>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</si>
  <si>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</si>
  <si>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</si>
  <si>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</si>
  <si>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</si>
  <si>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</si>
  <si>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</si>
  <si>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</si>
  <si>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</si>
  <si>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</si>
  <si>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</si>
  <si>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</si>
  <si>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</si>
  <si>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</si>
  <si>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</si>
  <si>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</si>
  <si>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</si>
  <si>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</si>
  <si>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</si>
  <si>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</si>
  <si>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</si>
  <si>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</si>
  <si>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</si>
  <si>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</si>
  <si>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</si>
  <si>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</si>
  <si>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</si>
  <si>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</si>
  <si>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</si>
  <si>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</si>
  <si>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</si>
  <si>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</si>
  <si>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</si>
  <si>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</si>
  <si>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</si>
  <si>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</si>
  <si>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</si>
  <si>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</si>
  <si>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</si>
  <si>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</si>
  <si>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</si>
  <si>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</si>
  <si>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</si>
  <si>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</si>
  <si>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</si>
  <si>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</si>
  <si>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</si>
  <si>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</si>
  <si>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</si>
  <si>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</si>
  <si>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</si>
  <si>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</si>
  <si>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</si>
  <si>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</si>
  <si>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</si>
  <si>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</si>
  <si>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</si>
  <si>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</si>
  <si>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</si>
  <si>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</si>
  <si>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</si>
  <si>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</si>
  <si>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</si>
  <si>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</si>
  <si>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</si>
  <si>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</si>
  <si>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</si>
  <si>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</si>
  <si>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</si>
  <si>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</si>
  <si>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</si>
  <si>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</si>
  <si>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</si>
  <si>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</si>
  <si>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</si>
  <si>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</si>
  <si>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</si>
  <si>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</si>
  <si>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</si>
  <si>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</si>
  <si>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</si>
  <si>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</si>
  <si>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</si>
  <si>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</si>
  <si>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</si>
  <si>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</si>
  <si>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</si>
  <si>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</si>
  <si>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</si>
  <si>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</si>
  <si>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</si>
  <si>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</si>
  <si>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</si>
  <si>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</si>
  <si>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</si>
  <si>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</si>
  <si>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</si>
  <si>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</si>
  <si>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</si>
  <si>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</si>
  <si>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</si>
  <si>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</si>
  <si>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</si>
  <si>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</si>
  <si>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</si>
  <si>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</si>
  <si>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</si>
  <si>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</si>
  <si>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</si>
  <si>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</si>
  <si>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</si>
  <si>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</si>
  <si>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</si>
  <si>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</si>
  <si>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</si>
  <si>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</si>
  <si>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</si>
  <si>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</si>
  <si>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</si>
  <si>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</si>
  <si>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</si>
  <si>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</si>
  <si>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</si>
  <si>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</si>
  <si>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</si>
  <si>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</si>
  <si>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</si>
  <si>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</si>
  <si>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</si>
  <si>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</si>
  <si>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</si>
  <si>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</si>
  <si>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</si>
  <si>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</si>
  <si>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</si>
  <si>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</si>
  <si>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</si>
  <si>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</si>
  <si>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</si>
  <si>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</si>
  <si>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</si>
  <si>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</si>
  <si>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</si>
  <si>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</si>
  <si>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</si>
  <si>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</si>
  <si>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</si>
  <si>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</si>
  <si>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</si>
  <si>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</si>
  <si>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</si>
  <si>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</si>
  <si>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</si>
  <si>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</si>
  <si>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</si>
  <si>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</si>
  <si>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</si>
  <si>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</si>
  <si>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</si>
  <si>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</si>
  <si>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</si>
  <si>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</si>
  <si>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</si>
  <si>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</si>
  <si>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</si>
  <si>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</si>
  <si>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</si>
  <si>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</si>
  <si>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</si>
  <si>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</si>
  <si>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</si>
  <si>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</si>
  <si>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</si>
  <si>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</si>
  <si>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</si>
  <si>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</si>
  <si>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</si>
  <si>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</si>
  <si>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</si>
  <si>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</si>
  <si>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</si>
  <si>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</si>
  <si>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</si>
  <si>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</si>
  <si>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</si>
  <si>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</si>
  <si>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</si>
  <si>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</si>
  <si>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</si>
  <si>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</si>
  <si>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</si>
  <si>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</si>
  <si>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</si>
  <si>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</si>
  <si>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</si>
  <si>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</si>
  <si>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</si>
  <si>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</si>
  <si>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</si>
  <si>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</si>
  <si>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</si>
  <si>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</si>
  <si>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</si>
  <si>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</si>
  <si>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</si>
  <si>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</si>
  <si>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</si>
  <si>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</si>
  <si>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</si>
  <si>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</si>
  <si>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</si>
  <si>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</si>
  <si>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</si>
  <si>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</si>
  <si>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</si>
  <si>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</si>
  <si>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</si>
  <si>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</si>
  <si>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</si>
  <si>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</si>
  <si>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</si>
  <si>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</si>
  <si>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</si>
  <si>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</si>
  <si>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</si>
  <si>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</si>
  <si>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</si>
  <si>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</si>
  <si>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</si>
  <si>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</si>
  <si>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</si>
  <si>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</si>
  <si>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</si>
  <si>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</si>
  <si>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</si>
  <si>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</si>
  <si>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</si>
  <si>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</si>
  <si>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</si>
  <si>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</si>
  <si>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</si>
  <si>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</si>
  <si>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</si>
  <si>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</si>
  <si>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</si>
  <si>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</si>
  <si>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</si>
  <si>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</si>
  <si>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</si>
  <si>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</si>
  <si>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</si>
  <si>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</si>
  <si>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</si>
  <si>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</si>
  <si>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</si>
  <si>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</si>
  <si>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</si>
  <si>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</si>
  <si>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</si>
  <si>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</si>
  <si>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</si>
  <si>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</si>
  <si>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</si>
  <si>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</si>
  <si>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</si>
  <si>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</si>
  <si>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</si>
  <si>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</si>
  <si>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</si>
  <si>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</si>
  <si>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</si>
  <si>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</si>
  <si>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</si>
  <si>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</si>
  <si>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</si>
  <si>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</si>
  <si>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</si>
  <si>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</si>
  <si>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</si>
  <si>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</si>
  <si>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</si>
  <si>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</si>
  <si>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</si>
  <si>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</si>
  <si>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</si>
  <si>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</si>
  <si>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</si>
  <si>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</si>
  <si>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</si>
  <si>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</si>
  <si>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</si>
  <si>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</si>
  <si>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</si>
  <si>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</si>
  <si>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</si>
  <si>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</si>
  <si>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</si>
  <si>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</si>
  <si>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</si>
  <si>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</si>
  <si>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</si>
  <si>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</si>
  <si>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</si>
  <si>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</si>
  <si>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</si>
  <si>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</si>
  <si>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</si>
  <si>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</si>
  <si>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</si>
  <si>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</si>
  <si>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</si>
  <si>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</si>
  <si>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</si>
  <si>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</si>
  <si>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</si>
  <si>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</si>
  <si>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</si>
  <si>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</si>
  <si>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</si>
  <si>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</si>
  <si>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</si>
  <si>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</si>
  <si>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</si>
  <si>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</si>
  <si>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</si>
  <si>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</si>
  <si>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</si>
  <si>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</si>
  <si>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</si>
  <si>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</si>
  <si>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</si>
  <si>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</si>
  <si>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</si>
  <si>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</si>
  <si>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</si>
  <si>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</si>
  <si>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</si>
  <si>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</si>
  <si>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</si>
  <si>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</si>
  <si>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</si>
  <si>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</si>
  <si>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</si>
  <si>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</si>
  <si>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</si>
  <si>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</si>
  <si>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</si>
  <si>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</si>
  <si>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</si>
  <si>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</si>
  <si>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</si>
  <si>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</si>
  <si>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</si>
  <si>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</si>
  <si>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</si>
  <si>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</si>
  <si>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</si>
  <si>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</si>
  <si>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</si>
  <si>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</si>
  <si>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</si>
  <si>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</si>
  <si>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</si>
  <si>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</si>
  <si>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</si>
  <si>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</si>
  <si>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</si>
  <si>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</si>
  <si>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</si>
  <si>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</si>
  <si>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</si>
  <si>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</si>
  <si>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</si>
  <si>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</si>
  <si>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</si>
  <si>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</si>
  <si>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</si>
  <si>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</si>
  <si>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</si>
  <si>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</si>
  <si>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</si>
  <si>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</si>
  <si>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</si>
  <si>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</si>
  <si>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</si>
  <si>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</si>
  <si>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</si>
  <si>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</si>
  <si>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</si>
  <si>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</si>
  <si>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</si>
  <si>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</si>
  <si>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</si>
  <si>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</si>
  <si>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</si>
  <si>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</si>
  <si>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</si>
  <si>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</si>
  <si>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</si>
  <si>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</si>
  <si>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</si>
  <si>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</si>
  <si>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</si>
  <si>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</si>
  <si>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</si>
  <si>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</si>
  <si>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</si>
  <si>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</si>
  <si>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</si>
  <si>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</si>
  <si>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</si>
  <si>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</si>
  <si>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</si>
  <si>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</si>
  <si>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</si>
  <si>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</si>
  <si>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</si>
  <si>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</si>
  <si>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</si>
  <si>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</si>
  <si>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</si>
  <si>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</si>
  <si>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</si>
  <si>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</si>
  <si>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</si>
  <si>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</si>
  <si>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</si>
  <si>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</si>
  <si>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</si>
  <si>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</si>
  <si>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</si>
  <si>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</si>
  <si>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</si>
  <si>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</si>
  <si>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</si>
  <si>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</si>
  <si>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</si>
  <si>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</si>
  <si>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</si>
  <si>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</si>
  <si>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</si>
  <si>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</si>
  <si>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</si>
  <si>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</si>
  <si>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</si>
  <si>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</si>
  <si>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</si>
  <si>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</si>
  <si>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</si>
  <si>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</si>
  <si>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</si>
  <si>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</si>
  <si>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</si>
  <si>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</si>
  <si>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</si>
  <si>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</si>
  <si>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</si>
  <si>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</si>
  <si>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</si>
  <si>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</si>
  <si>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</si>
  <si>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</si>
  <si>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</si>
  <si>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</si>
  <si>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</si>
  <si>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</si>
  <si>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</si>
  <si>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</si>
  <si>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</si>
  <si>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</si>
  <si>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</si>
  <si>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</si>
  <si>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</si>
  <si>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</si>
  <si>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</si>
  <si>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</si>
  <si>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</si>
  <si>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</si>
  <si>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</si>
  <si>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</si>
  <si>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</si>
  <si>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</si>
  <si>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</si>
  <si>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</si>
  <si>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</si>
  <si>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</si>
  <si>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</si>
  <si>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</si>
  <si>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</si>
  <si>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</si>
  <si>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</si>
  <si>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</si>
  <si>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</si>
  <si>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</si>
  <si>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</si>
  <si>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</si>
  <si>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</si>
  <si>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</si>
  <si>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</si>
  <si>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</si>
  <si>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</si>
  <si>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</si>
  <si>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</si>
  <si>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</si>
  <si>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</si>
  <si>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</si>
  <si>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</si>
  <si>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</si>
  <si>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</si>
  <si>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</si>
  <si>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</si>
  <si>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</si>
  <si>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</si>
  <si>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</si>
  <si>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</si>
  <si>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</si>
  <si>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</si>
  <si>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</si>
  <si>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</si>
  <si>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</si>
  <si>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</si>
  <si>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</si>
  <si>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</si>
  <si>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</si>
  <si>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</si>
  <si>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</si>
  <si>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</si>
  <si>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</si>
  <si>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</si>
  <si>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</si>
  <si>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</si>
  <si>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</si>
  <si>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</si>
  <si>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</si>
  <si>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</si>
  <si>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</si>
  <si>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</si>
  <si>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</si>
  <si>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</si>
  <si>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</si>
  <si>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</si>
  <si>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</si>
  <si>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</si>
  <si>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</si>
  <si>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</si>
  <si>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</si>
  <si>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</si>
  <si>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</si>
  <si>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</si>
  <si>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</si>
  <si>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</si>
  <si>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</si>
  <si>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</si>
  <si>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</si>
  <si>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</si>
  <si>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</si>
  <si>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</si>
  <si>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</si>
  <si>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</si>
  <si>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</si>
  <si>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</si>
  <si>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</si>
  <si>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</si>
  <si>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</si>
  <si>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</si>
  <si>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</si>
  <si>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</si>
  <si>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</si>
  <si>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</si>
  <si>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</si>
  <si>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</si>
  <si>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</si>
  <si>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</si>
  <si>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</si>
  <si>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</si>
  <si>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</si>
  <si>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</si>
  <si>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</si>
  <si>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</si>
  <si>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</si>
  <si>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</si>
  <si>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</si>
  <si>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</si>
  <si>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</si>
  <si>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</si>
  <si>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</si>
  <si>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</si>
  <si>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</si>
  <si>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</si>
  <si>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</si>
  <si>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</si>
  <si>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</si>
  <si>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</si>
  <si>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</si>
  <si>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</si>
  <si>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</si>
  <si>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</si>
  <si>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</si>
  <si>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</si>
  <si>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</si>
  <si>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</si>
  <si>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</si>
  <si>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</si>
  <si>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</si>
  <si>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</si>
  <si>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</si>
  <si>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</si>
  <si>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</si>
  <si>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</si>
  <si>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</si>
  <si>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</si>
  <si>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</si>
  <si>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</si>
  <si>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</si>
  <si>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</si>
  <si>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</si>
  <si>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</si>
  <si>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</si>
  <si>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</si>
  <si>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</si>
  <si>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</si>
  <si>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</si>
  <si>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</si>
  <si>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</si>
  <si>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</si>
  <si>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</si>
  <si>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</si>
  <si>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</si>
  <si>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</si>
  <si>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</si>
  <si>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</si>
  <si>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</si>
  <si>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</si>
  <si>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</si>
  <si>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</si>
  <si>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</si>
  <si>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</si>
  <si>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</si>
  <si>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</si>
  <si>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</si>
  <si>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</si>
  <si>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</si>
  <si>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</si>
  <si>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</si>
  <si>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</si>
  <si>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</si>
  <si>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</si>
  <si>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</si>
  <si>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</si>
  <si>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</si>
  <si>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</si>
  <si>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</si>
  <si>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</si>
  <si>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</si>
  <si>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</si>
  <si>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</si>
  <si>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</si>
  <si>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</si>
  <si>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</si>
  <si>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</si>
  <si>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</si>
  <si>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</si>
  <si>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</si>
  <si>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</si>
  <si>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</si>
  <si>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</si>
  <si>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</si>
  <si>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</si>
  <si>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</si>
  <si>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</si>
  <si>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</si>
  <si>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</si>
  <si>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</si>
  <si>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</si>
  <si>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</si>
  <si>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</si>
  <si>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</si>
  <si>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</si>
  <si>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</si>
  <si>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</si>
  <si>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</si>
  <si>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</si>
  <si>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</si>
  <si>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</si>
  <si>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</si>
  <si>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</si>
  <si>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</si>
  <si>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</si>
  <si>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</si>
  <si>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</si>
  <si>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</si>
  <si>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</si>
  <si>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</si>
  <si>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</si>
  <si>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</si>
  <si>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</si>
  <si>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</si>
  <si>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</si>
  <si>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</si>
  <si>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</si>
  <si>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</si>
  <si>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</si>
  <si>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</si>
  <si>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</si>
  <si>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</si>
  <si>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</si>
  <si>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</si>
  <si>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</si>
  <si>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</si>
  <si>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</si>
  <si>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</si>
  <si>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</si>
  <si>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</si>
  <si>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</si>
  <si>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</si>
  <si>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</si>
  <si>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</si>
  <si>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</si>
  <si>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</si>
  <si>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</si>
  <si>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</si>
  <si>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</si>
  <si>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</si>
  <si>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</si>
  <si>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</si>
  <si>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</si>
  <si>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</si>
  <si>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</si>
  <si>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</si>
  <si>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</si>
  <si>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</si>
  <si>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</si>
  <si>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</si>
  <si>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</si>
  <si>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</si>
  <si>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</si>
  <si>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</si>
  <si>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</si>
  <si>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</si>
  <si>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</si>
  <si>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</si>
  <si>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</si>
  <si>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</si>
  <si>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</si>
  <si>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</si>
  <si>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</si>
  <si>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</si>
  <si>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</si>
  <si>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</si>
  <si>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</si>
  <si>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</si>
  <si>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</si>
  <si>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</si>
  <si>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</si>
  <si>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</si>
  <si>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</si>
  <si>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</si>
  <si>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</si>
  <si>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</si>
  <si>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</si>
  <si>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</si>
  <si>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</si>
  <si>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</si>
  <si>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</si>
  <si>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</si>
  <si>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</si>
  <si>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</si>
  <si>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</si>
  <si>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</si>
  <si>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</si>
  <si>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</si>
  <si>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</si>
  <si>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</si>
  <si>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</si>
  <si>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</si>
  <si>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</si>
  <si>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</si>
  <si>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</si>
  <si>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</si>
  <si>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</si>
  <si>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</si>
  <si>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</si>
  <si>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</si>
  <si>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</si>
  <si>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</si>
  <si>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</si>
  <si>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</si>
  <si>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</si>
  <si>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</si>
  <si>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</si>
  <si>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</si>
  <si>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</si>
  <si>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</si>
  <si>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</si>
  <si>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</si>
  <si>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</si>
  <si>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</si>
  <si>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</si>
  <si>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</si>
  <si>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</si>
  <si>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</si>
  <si>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</si>
  <si>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</si>
  <si>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</si>
  <si>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</si>
  <si>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</si>
  <si>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</si>
  <si>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</si>
  <si>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</si>
  <si>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</si>
  <si>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</si>
  <si>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</si>
  <si>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</si>
  <si>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</si>
  <si>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</si>
  <si>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</si>
  <si>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</si>
  <si>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</si>
  <si>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</si>
  <si>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</si>
  <si>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</si>
  <si>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</si>
  <si>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</si>
  <si>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</si>
  <si>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</si>
  <si>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</si>
  <si>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</si>
  <si>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</si>
  <si>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</si>
  <si>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</si>
  <si>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</si>
  <si>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</si>
  <si>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</si>
  <si>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</si>
  <si>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</si>
  <si>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</si>
  <si>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</si>
  <si>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</si>
  <si>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</si>
  <si>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</si>
  <si>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</si>
  <si>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</si>
  <si>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</si>
  <si>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</si>
  <si>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</si>
  <si>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</si>
  <si>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</si>
  <si>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</si>
  <si>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</si>
  <si>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</si>
  <si>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</si>
  <si>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</si>
  <si>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</si>
  <si>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</si>
  <si>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</si>
  <si>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</si>
  <si>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</si>
  <si>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</si>
  <si>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</si>
  <si>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</si>
  <si>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</si>
  <si>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</si>
  <si>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</si>
  <si>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</si>
  <si>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</si>
  <si>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</si>
  <si>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</si>
  <si>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</si>
  <si>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</si>
  <si>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</si>
  <si>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</si>
  <si>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</si>
  <si>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</si>
  <si>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</si>
  <si>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</si>
  <si>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</si>
  <si>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</si>
  <si>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</si>
  <si>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</si>
  <si>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</si>
  <si>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</si>
  <si>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</si>
  <si>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</si>
  <si>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</si>
  <si>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</si>
  <si>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</si>
  <si>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</si>
  <si>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</si>
  <si>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</si>
  <si>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</si>
  <si>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</si>
  <si>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</si>
  <si>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</si>
  <si>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</si>
  <si>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</si>
  <si>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</si>
  <si>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</si>
  <si>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</si>
  <si>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</si>
  <si>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</si>
  <si>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</si>
  <si>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</si>
  <si>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</si>
  <si>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</si>
  <si>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</si>
  <si>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</si>
  <si>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</si>
  <si>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</si>
  <si>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</si>
  <si>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</si>
  <si>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</si>
  <si>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</si>
  <si>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</si>
  <si>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</si>
  <si>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</si>
  <si>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</si>
  <si>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</si>
  <si>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</si>
  <si>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</si>
  <si>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</si>
  <si>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</si>
  <si>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</si>
  <si>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</si>
  <si>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</si>
  <si>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</si>
  <si>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</si>
  <si>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</si>
  <si>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</si>
  <si>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</si>
  <si>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</si>
  <si>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</si>
  <si>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</si>
  <si>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</si>
  <si>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</si>
  <si>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</si>
  <si>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</si>
  <si>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</si>
  <si>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</si>
  <si>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</si>
  <si>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</si>
  <si>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</si>
  <si>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</si>
  <si>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</si>
  <si>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</si>
  <si>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</si>
  <si>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</si>
  <si>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</si>
  <si>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</si>
  <si>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</si>
  <si>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</si>
  <si>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</si>
  <si>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</si>
  <si>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</si>
  <si>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</si>
  <si>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</si>
  <si>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</si>
  <si>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</si>
  <si>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</si>
  <si>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</si>
  <si>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</si>
  <si>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</si>
  <si>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</si>
  <si>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</si>
  <si>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</si>
  <si>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</si>
  <si>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</si>
  <si>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</si>
  <si>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</si>
  <si>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</si>
  <si>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</si>
  <si>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</si>
  <si>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</si>
  <si>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</si>
  <si>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</si>
  <si>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</si>
  <si>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</si>
  <si>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</si>
  <si>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</si>
  <si>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</si>
  <si>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</si>
  <si>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</si>
  <si>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</si>
  <si>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</si>
  <si>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</si>
  <si>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</si>
  <si>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</si>
  <si>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</si>
  <si>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</si>
  <si>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</si>
  <si>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</si>
  <si>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</si>
  <si>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</si>
  <si>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</si>
  <si>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</si>
  <si>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</si>
  <si>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</si>
  <si>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</si>
  <si>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</si>
  <si>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</si>
  <si>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</si>
  <si>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</si>
  <si>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</si>
  <si>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</si>
  <si>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</si>
  <si>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</si>
  <si>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</si>
  <si>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</si>
  <si>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</si>
  <si>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</si>
  <si>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</si>
  <si>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</si>
  <si>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</si>
  <si>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</si>
  <si>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</si>
  <si>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</si>
  <si>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</si>
  <si>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</si>
  <si>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</si>
  <si>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</si>
  <si>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</si>
  <si>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</si>
  <si>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</si>
  <si>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</si>
  <si>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</si>
  <si>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</si>
  <si>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</si>
  <si>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</si>
  <si>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</si>
  <si>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</si>
  <si>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</si>
  <si>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</si>
  <si>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</si>
  <si>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</si>
  <si>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</si>
  <si>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</si>
  <si>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</si>
  <si>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</si>
  <si>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</si>
  <si>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</si>
  <si>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</si>
  <si>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</si>
  <si>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</si>
  <si>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</si>
  <si>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</si>
  <si>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</si>
  <si>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</si>
  <si>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</si>
  <si>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</si>
  <si>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</si>
  <si>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</si>
  <si>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</si>
  <si>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</si>
  <si>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</si>
  <si>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</si>
  <si>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</si>
  <si>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</si>
  <si>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</si>
  <si>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</si>
  <si>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</si>
  <si>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</si>
  <si>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</si>
  <si>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</si>
  <si>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</si>
  <si>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</si>
  <si>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</si>
  <si>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</si>
  <si>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</si>
  <si>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</si>
  <si>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</si>
  <si>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</si>
  <si>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</si>
  <si>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</si>
  <si>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</si>
  <si>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</si>
  <si>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</si>
  <si>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</si>
  <si>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</si>
  <si>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</si>
  <si>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</si>
  <si>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</si>
  <si>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</si>
  <si>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</si>
  <si>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</si>
  <si>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</si>
  <si>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</si>
  <si>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</si>
  <si>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</si>
  <si>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</si>
  <si>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</si>
  <si>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</si>
  <si>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</si>
  <si>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</si>
  <si>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</si>
  <si>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</si>
  <si>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</si>
  <si>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</si>
  <si>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</si>
  <si>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</si>
  <si>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</si>
  <si>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</si>
  <si>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</si>
  <si>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</si>
  <si>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</si>
  <si>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</si>
  <si>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</si>
  <si>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</si>
  <si>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</si>
  <si>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</si>
  <si>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</si>
  <si>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</si>
  <si>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</si>
  <si>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</si>
  <si>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</si>
  <si>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</si>
  <si>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</si>
  <si>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</si>
  <si>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</si>
  <si>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</si>
  <si>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</si>
  <si>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</si>
  <si>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</si>
  <si>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</si>
  <si>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</si>
  <si>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</si>
  <si>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</si>
  <si>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</si>
  <si>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</si>
  <si>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</si>
  <si>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</si>
  <si>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</si>
  <si>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</si>
  <si>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</si>
  <si>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</si>
  <si>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</si>
  <si>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</si>
  <si>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</si>
  <si>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</si>
  <si>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</si>
  <si>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</si>
  <si>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</si>
  <si>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</si>
  <si>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</si>
  <si>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</si>
  <si>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</si>
  <si>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</si>
  <si>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</si>
  <si>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</si>
  <si>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</si>
  <si>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</si>
  <si>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</si>
  <si>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</si>
  <si>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</si>
  <si>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</si>
  <si>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</si>
  <si>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</si>
  <si>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</si>
  <si>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</si>
  <si>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</si>
  <si>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</si>
  <si>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</si>
  <si>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</si>
  <si>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</si>
  <si>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</si>
  <si>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</si>
  <si>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</si>
  <si>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</si>
  <si>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</si>
  <si>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</si>
  <si>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</si>
  <si>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</si>
  <si>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</si>
  <si>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</si>
  <si>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</si>
  <si>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</si>
  <si>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</si>
  <si>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</si>
  <si>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</si>
  <si>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</si>
  <si>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</si>
  <si>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</si>
  <si>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</si>
  <si>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</si>
  <si>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</si>
  <si>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</si>
  <si>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</si>
  <si>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</si>
  <si>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</si>
  <si>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</si>
  <si>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</si>
  <si>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</si>
  <si>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</si>
  <si>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</si>
  <si>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</si>
  <si>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</si>
  <si>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</si>
  <si>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</si>
  <si>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</si>
  <si>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</si>
  <si>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</si>
  <si>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</si>
  <si>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</si>
  <si>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</si>
  <si>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</si>
  <si>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</si>
  <si>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</si>
  <si>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</si>
  <si>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</si>
  <si>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</si>
  <si>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</si>
  <si>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</si>
  <si>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</si>
  <si>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</si>
  <si>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</si>
  <si>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</si>
  <si>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</si>
  <si>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</si>
  <si>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</si>
  <si>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</si>
  <si>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</si>
  <si>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</si>
  <si>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</si>
  <si>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</si>
  <si>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</si>
  <si>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</si>
  <si>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</si>
  <si>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</si>
  <si>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</si>
  <si>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</si>
  <si>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</si>
  <si>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</si>
  <si>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</si>
  <si>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</si>
  <si>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</si>
  <si>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</si>
  <si>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</si>
  <si>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</si>
  <si>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</si>
  <si>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</si>
  <si>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</si>
  <si>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</si>
  <si>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</si>
  <si>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</si>
  <si>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</si>
  <si>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</si>
  <si>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</si>
  <si>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</si>
  <si>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</si>
  <si>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</si>
  <si>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</si>
  <si>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</si>
  <si>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</si>
  <si>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</si>
  <si>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</si>
  <si>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</si>
  <si>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</si>
  <si>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</si>
  <si>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</si>
  <si>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</si>
  <si>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</si>
  <si>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</si>
  <si>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</si>
  <si>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</si>
  <si>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</si>
  <si>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</si>
  <si>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</si>
  <si>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</si>
  <si>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</si>
  <si>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</si>
  <si>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</si>
  <si>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</si>
  <si>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</si>
  <si>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</si>
  <si>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</si>
  <si>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</si>
  <si>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</si>
  <si>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</si>
  <si>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</si>
  <si>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</si>
  <si>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</si>
  <si>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</si>
  <si>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</si>
  <si>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</si>
  <si>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</si>
  <si>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</si>
  <si>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</si>
  <si>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</si>
  <si>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</si>
  <si>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</si>
  <si>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</si>
  <si>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</si>
  <si>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</si>
  <si>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</si>
  <si>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</si>
  <si>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</si>
  <si>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</si>
  <si>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</si>
  <si>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</si>
  <si>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</si>
  <si>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</si>
  <si>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</si>
  <si>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</si>
  <si>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</si>
  <si>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</si>
  <si>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</si>
  <si>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</si>
  <si>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</si>
  <si>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</si>
  <si>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</si>
  <si>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</si>
  <si>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</si>
  <si>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</si>
  <si>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</si>
  <si>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</si>
  <si>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</si>
  <si>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</si>
  <si>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</si>
  <si>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</si>
  <si>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</si>
  <si>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</si>
  <si>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</si>
  <si>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</si>
  <si>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</si>
  <si>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</si>
  <si>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</si>
  <si>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</si>
  <si>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</si>
  <si>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</si>
  <si>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</si>
  <si>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</si>
  <si>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</si>
  <si>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</si>
  <si>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</si>
  <si>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</si>
  <si>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</si>
  <si>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</si>
  <si>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</si>
  <si>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</si>
  <si>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</si>
  <si>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</si>
  <si>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</si>
  <si>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</si>
  <si>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</si>
  <si>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</si>
  <si>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</si>
  <si>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</si>
  <si>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</si>
  <si>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</si>
  <si>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</si>
  <si>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</si>
  <si>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</si>
  <si>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</si>
  <si>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</si>
  <si>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</si>
  <si>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</si>
  <si>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</si>
  <si>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</si>
  <si>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</si>
  <si>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</si>
  <si>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</si>
  <si>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</si>
  <si>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</si>
  <si>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</si>
  <si>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</si>
  <si>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</si>
  <si>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</si>
  <si>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</si>
  <si>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</si>
  <si>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</si>
  <si>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</si>
  <si>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</si>
  <si>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</si>
  <si>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</si>
  <si>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</si>
  <si>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</si>
  <si>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</si>
  <si>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</si>
  <si>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</si>
  <si>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</si>
  <si>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</si>
  <si>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</si>
  <si>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</si>
  <si>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</si>
  <si>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</si>
  <si>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</si>
  <si>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</si>
  <si>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</si>
  <si>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</si>
  <si>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</si>
  <si>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</si>
  <si>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</si>
  <si>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</si>
  <si>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</si>
  <si>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</si>
  <si>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</si>
  <si>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</si>
  <si>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</si>
  <si>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</si>
  <si>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</si>
  <si>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</si>
  <si>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</si>
  <si>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</si>
  <si>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</si>
  <si>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</si>
  <si>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</si>
  <si>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</si>
  <si>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</si>
  <si>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</si>
  <si>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</si>
  <si>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</si>
  <si>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</si>
  <si>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</si>
  <si>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</si>
  <si>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</si>
  <si>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</si>
  <si>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</si>
  <si>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</si>
  <si>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</si>
  <si>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</si>
  <si>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</si>
  <si>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</si>
  <si>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</si>
  <si>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</si>
  <si>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</si>
  <si>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</si>
  <si>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</si>
  <si>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</si>
  <si>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</si>
  <si>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</si>
  <si>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</si>
  <si>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</si>
  <si>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</si>
  <si>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</si>
  <si>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</si>
  <si>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</si>
  <si>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</si>
  <si>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</si>
  <si>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</si>
  <si>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</si>
  <si>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</si>
  <si>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</si>
  <si>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</si>
  <si>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</si>
  <si>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</si>
  <si>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</si>
  <si>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</si>
  <si>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</si>
  <si>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</si>
  <si>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</si>
  <si>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</si>
  <si>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</si>
  <si>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</si>
  <si>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</si>
  <si>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</si>
  <si>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</si>
  <si>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</si>
  <si>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</si>
  <si>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</si>
  <si>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</si>
  <si>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</si>
  <si>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</si>
  <si>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</si>
  <si>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</si>
  <si>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</si>
  <si>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</si>
  <si>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</si>
  <si>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</si>
  <si>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</si>
  <si>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</si>
  <si>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</si>
  <si>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</si>
  <si>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</si>
  <si>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</si>
  <si>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</si>
  <si>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</si>
  <si>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</si>
  <si>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</si>
  <si>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</si>
  <si>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</si>
  <si>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</si>
  <si>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</si>
  <si>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</si>
  <si>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</si>
  <si>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</si>
  <si>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</si>
  <si>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</si>
  <si>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</si>
  <si>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</si>
  <si>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</si>
  <si>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</si>
  <si>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</si>
  <si>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</si>
  <si>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</si>
  <si>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</si>
  <si>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</si>
  <si>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</si>
  <si>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</si>
  <si>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</si>
  <si>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</si>
  <si>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</si>
  <si>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</si>
  <si>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</si>
  <si>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</si>
  <si>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</si>
  <si>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</si>
  <si>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</si>
  <si>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</si>
  <si>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</si>
  <si>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</si>
  <si>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</si>
  <si>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</si>
  <si>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</si>
  <si>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</si>
  <si>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</si>
  <si>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</si>
  <si>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</si>
  <si>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</si>
  <si>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</si>
  <si>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</si>
  <si>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</si>
  <si>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</si>
  <si>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</si>
  <si>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</si>
  <si>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</si>
  <si>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</si>
  <si>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</si>
  <si>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</si>
  <si>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</si>
  <si>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</si>
  <si>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</si>
  <si>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</si>
  <si>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</si>
  <si>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</si>
  <si>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</si>
  <si>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</si>
  <si>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</si>
  <si>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</si>
  <si>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</si>
  <si>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</si>
  <si>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</si>
  <si>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</si>
  <si>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</si>
  <si>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</si>
  <si>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</si>
  <si>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</si>
  <si>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</si>
  <si>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</si>
  <si>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</si>
  <si>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</si>
  <si>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</si>
  <si>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</si>
  <si>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</si>
  <si>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</si>
  <si>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</si>
  <si>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</si>
  <si>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</si>
  <si>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</si>
  <si>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</si>
  <si>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</si>
  <si>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</si>
  <si>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</si>
  <si>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</si>
  <si>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</si>
  <si>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</si>
  <si>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</si>
  <si>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</si>
  <si>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</si>
  <si>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</si>
  <si>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</si>
  <si>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</si>
  <si>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</si>
  <si>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</si>
  <si>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</si>
  <si>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</si>
  <si>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</si>
  <si>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</si>
  <si>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</si>
  <si>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</si>
  <si>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</si>
  <si>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</si>
  <si>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</si>
  <si>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</si>
  <si>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</si>
  <si>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</si>
  <si>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</si>
  <si>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</si>
  <si>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</si>
  <si>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</si>
  <si>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</si>
  <si>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</si>
  <si>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</si>
  <si>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</si>
  <si>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</si>
  <si>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</si>
  <si>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</si>
  <si>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</si>
  <si>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</si>
  <si>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</si>
  <si>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</si>
  <si>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</si>
  <si>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</si>
  <si>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</si>
  <si>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</si>
  <si>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</si>
  <si>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</si>
  <si>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</si>
  <si>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</si>
  <si>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</si>
  <si>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</si>
  <si>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</si>
  <si>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</si>
  <si>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</si>
  <si>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</si>
  <si>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</si>
  <si>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</si>
  <si>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</si>
  <si>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</si>
  <si>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</si>
  <si>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</si>
  <si>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</si>
  <si>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</si>
  <si>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</si>
  <si>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</si>
  <si>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</si>
  <si>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</si>
  <si>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</si>
  <si>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</si>
  <si>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</si>
  <si>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</si>
  <si>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</si>
  <si>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</si>
  <si>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</si>
  <si>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</si>
  <si>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</si>
  <si>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</si>
  <si>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</si>
  <si>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</si>
  <si>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</si>
  <si>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</si>
  <si>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</si>
  <si>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</si>
  <si>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</si>
  <si>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</si>
  <si>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</si>
  <si>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</si>
  <si>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</si>
  <si>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</si>
  <si>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</si>
  <si>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</si>
  <si>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</si>
  <si>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</si>
  <si>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</si>
  <si>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</si>
  <si>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</si>
  <si>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</si>
  <si>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</si>
  <si>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</si>
  <si>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</si>
  <si>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</si>
  <si>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</si>
  <si>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</si>
  <si>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</si>
  <si>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</si>
  <si>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</si>
  <si>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</si>
  <si>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</si>
  <si>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</si>
  <si>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</si>
  <si>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</si>
  <si>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</si>
  <si>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</si>
  <si>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</si>
  <si>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</si>
  <si>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</si>
  <si>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</si>
  <si>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</si>
  <si>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</si>
  <si>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</si>
  <si>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</si>
  <si>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</si>
  <si>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</si>
  <si>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</si>
  <si>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</si>
  <si>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</si>
  <si>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</si>
  <si>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</si>
  <si>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</si>
  <si>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</si>
  <si>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</si>
  <si>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</si>
  <si>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</si>
  <si>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</si>
  <si>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</si>
  <si>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</si>
  <si>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</si>
  <si>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</si>
  <si>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</si>
  <si>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</si>
  <si>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</si>
  <si>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</si>
  <si>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</si>
  <si>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</si>
  <si>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</si>
  <si>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</si>
  <si>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</si>
  <si>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</si>
  <si>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</si>
  <si>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</si>
  <si>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</si>
  <si>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</si>
  <si>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</si>
  <si>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</si>
  <si>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</si>
  <si>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</si>
  <si>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</si>
  <si>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</si>
  <si>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</si>
  <si>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</si>
  <si>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</si>
  <si>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</si>
  <si>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</si>
  <si>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</si>
  <si>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</si>
  <si>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</si>
  <si>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</si>
  <si>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</si>
  <si>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</si>
  <si>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</si>
  <si>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</si>
  <si>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</si>
  <si>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</si>
  <si>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</si>
  <si>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</si>
  <si>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</si>
  <si>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</si>
  <si>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</si>
  <si>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</si>
  <si>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</si>
  <si>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</si>
  <si>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</si>
  <si>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</si>
  <si>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</si>
  <si>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</si>
  <si>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</si>
  <si>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</si>
  <si>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</si>
  <si>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</si>
  <si>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</si>
  <si>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</si>
  <si>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</si>
  <si>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</si>
  <si>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</si>
  <si>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</si>
  <si>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</si>
  <si>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</si>
  <si>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</si>
  <si>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</si>
  <si>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</si>
  <si>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</si>
  <si>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</si>
  <si>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</si>
  <si>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</si>
  <si>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</si>
  <si>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</si>
  <si>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</si>
  <si>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</si>
  <si>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</si>
  <si>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</si>
  <si>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</si>
  <si>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</si>
  <si>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</si>
  <si>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</si>
  <si>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</si>
  <si>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</si>
  <si>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</si>
  <si>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</si>
  <si>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</si>
  <si>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</si>
  <si>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</si>
  <si>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</si>
  <si>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</si>
  <si>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</si>
  <si>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</si>
  <si>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</si>
  <si>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</si>
  <si>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</si>
  <si>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</si>
  <si>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</si>
  <si>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</si>
  <si>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</si>
  <si>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</si>
  <si>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</si>
  <si>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</si>
  <si>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</si>
  <si>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</si>
  <si>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</si>
  <si>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</si>
  <si>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</si>
  <si>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</si>
  <si>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</si>
  <si>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</si>
  <si>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</si>
  <si>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</si>
  <si>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</si>
  <si>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</si>
  <si>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</si>
  <si>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</si>
  <si>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</si>
  <si>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</si>
  <si>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</si>
  <si>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</si>
  <si>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</si>
  <si>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</si>
  <si>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</si>
  <si>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</si>
  <si>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</si>
  <si>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</si>
  <si>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</si>
  <si>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</si>
  <si>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</si>
  <si>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</si>
  <si>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</si>
  <si>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</si>
  <si>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</si>
  <si>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</si>
  <si>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</si>
  <si>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</si>
  <si>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</si>
  <si>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</si>
  <si>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</si>
  <si>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</si>
  <si>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</si>
  <si>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</si>
  <si>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</si>
  <si>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</si>
  <si>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</si>
  <si>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</si>
  <si>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</si>
  <si>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</si>
  <si>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</si>
  <si>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</si>
  <si>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</si>
  <si>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</si>
  <si>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</si>
  <si>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</si>
  <si>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</si>
  <si>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</si>
  <si>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</si>
  <si>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</si>
  <si>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</si>
  <si>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</si>
  <si>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</si>
  <si>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</si>
  <si>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</si>
  <si>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</si>
  <si>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</si>
  <si>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</si>
  <si>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</si>
  <si>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</si>
  <si>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</si>
  <si>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</si>
  <si>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</si>
  <si>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</si>
  <si>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</si>
  <si>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</si>
  <si>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</si>
  <si>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</si>
  <si>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</si>
  <si>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</si>
  <si>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</si>
  <si>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</si>
  <si>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</si>
  <si>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</si>
  <si>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</si>
  <si>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</si>
  <si>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</si>
  <si>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</si>
  <si>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</si>
  <si>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</si>
  <si>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</si>
  <si>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</si>
  <si>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</si>
  <si>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</si>
  <si>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</si>
  <si>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</si>
  <si>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</si>
  <si>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</si>
  <si>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</si>
  <si>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</si>
  <si>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</si>
  <si>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</si>
  <si>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</si>
  <si>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</si>
  <si>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</si>
  <si>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</si>
  <si>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</si>
  <si>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</si>
  <si>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</si>
  <si>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</si>
  <si>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</si>
  <si>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</si>
  <si>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</si>
  <si>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</si>
  <si>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</si>
  <si>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</si>
  <si>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</si>
  <si>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</si>
  <si>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</si>
  <si>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</si>
  <si>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</si>
  <si>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</si>
  <si>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</si>
  <si>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</si>
  <si>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</si>
  <si>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</si>
  <si>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</si>
  <si>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</si>
  <si>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</si>
  <si>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</si>
  <si>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</si>
  <si>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</si>
  <si>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</si>
  <si>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</si>
  <si>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</si>
  <si>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</si>
  <si>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</si>
  <si>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</si>
  <si>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</si>
  <si>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</si>
  <si>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</si>
  <si>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</si>
  <si>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</si>
  <si>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</si>
  <si>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</si>
  <si>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</si>
  <si>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</si>
  <si>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</si>
  <si>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</si>
  <si>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</si>
  <si>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</si>
  <si>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</si>
  <si>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</si>
  <si>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</si>
  <si>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</si>
  <si>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</si>
  <si>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</si>
  <si>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</si>
  <si>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</si>
  <si>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</si>
  <si>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</si>
  <si>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</si>
  <si>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</si>
  <si>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</si>
  <si>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</si>
  <si>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</si>
  <si>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</si>
  <si>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</si>
  <si>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</si>
  <si>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</si>
  <si>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</si>
  <si>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</si>
  <si>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</si>
  <si>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</si>
  <si>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</si>
  <si>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</si>
  <si>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</si>
  <si>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</si>
  <si>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</si>
  <si>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</si>
  <si>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</si>
  <si>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</si>
  <si>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</si>
  <si>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</si>
  <si>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</si>
  <si>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</si>
  <si>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</si>
  <si>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</si>
  <si>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</si>
  <si>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</si>
  <si>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</si>
  <si>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</si>
  <si>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</si>
  <si>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</si>
  <si>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</si>
  <si>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</si>
  <si>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</si>
  <si>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</si>
  <si>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</si>
  <si>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</si>
  <si>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</si>
  <si>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</si>
  <si>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</si>
  <si>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</si>
  <si>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</si>
  <si>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</si>
  <si>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</si>
  <si>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</si>
  <si>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</si>
  <si>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</si>
  <si>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</si>
  <si>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</si>
  <si>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</si>
  <si>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</si>
  <si>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</si>
  <si>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</si>
  <si>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</si>
  <si>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</si>
  <si>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</si>
  <si>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</si>
  <si>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</si>
  <si>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</si>
  <si>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</si>
  <si>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</si>
  <si>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</si>
  <si>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</si>
  <si>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</si>
  <si>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</si>
  <si>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</si>
  <si>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</si>
  <si>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</si>
  <si>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</si>
  <si>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</si>
  <si>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</si>
  <si>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</si>
  <si>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</si>
  <si>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</si>
  <si>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</si>
  <si>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</si>
  <si>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</si>
  <si>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</si>
  <si>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</si>
  <si>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</si>
  <si>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</si>
  <si>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</si>
  <si>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</si>
  <si>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</si>
  <si>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</si>
  <si>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</si>
  <si>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</si>
  <si>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</si>
  <si>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</si>
  <si>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</si>
  <si>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</si>
  <si>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</si>
  <si>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</si>
  <si>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</si>
  <si>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</si>
  <si>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</si>
  <si>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</si>
  <si>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</si>
  <si>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</si>
  <si>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</si>
  <si>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</si>
  <si>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</si>
  <si>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</si>
  <si>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</si>
  <si>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</si>
  <si>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</si>
  <si>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</si>
  <si>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</si>
  <si>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</si>
  <si>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</si>
  <si>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</si>
  <si>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</si>
  <si>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</si>
  <si>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</si>
  <si>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</si>
  <si>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</si>
  <si>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</si>
  <si>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</si>
  <si>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</si>
  <si>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</si>
  <si>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</si>
  <si>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</si>
  <si>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</si>
  <si>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</si>
  <si>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</si>
  <si>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</si>
  <si>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</si>
  <si>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</si>
  <si>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</si>
  <si>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</si>
  <si>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</si>
  <si>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</si>
  <si>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</si>
  <si>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</si>
  <si>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</si>
  <si>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</si>
  <si>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</si>
  <si>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</si>
  <si>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</si>
  <si>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</si>
  <si>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</si>
  <si>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</si>
  <si>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</si>
  <si>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</si>
  <si>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</si>
  <si>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</si>
  <si>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</si>
  <si>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</si>
  <si>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</si>
  <si>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</si>
  <si>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</si>
  <si>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</si>
  <si>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</si>
  <si>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</si>
  <si>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</si>
  <si>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</si>
  <si>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</si>
  <si>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</si>
  <si>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</si>
  <si>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</si>
  <si>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</si>
  <si>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</si>
  <si>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</si>
  <si>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</si>
  <si>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</si>
  <si>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</si>
  <si>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</si>
  <si>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</si>
  <si>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</si>
  <si>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</si>
  <si>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</si>
  <si>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</si>
  <si>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</si>
  <si>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</si>
  <si>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</si>
  <si>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</si>
  <si>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</si>
  <si>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</si>
  <si>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</si>
  <si>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</si>
  <si>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</si>
  <si>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</si>
  <si>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</si>
  <si>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</si>
  <si>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</si>
  <si>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</si>
  <si>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</si>
  <si>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</si>
  <si>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</si>
  <si>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</si>
  <si>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</si>
  <si>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</si>
  <si>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</si>
  <si>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</si>
  <si>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</si>
  <si>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</si>
  <si>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</si>
  <si>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</si>
  <si>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</si>
  <si>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</si>
  <si>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</si>
  <si>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</si>
  <si>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</si>
  <si>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</si>
  <si>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</si>
  <si>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</si>
  <si>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</si>
  <si>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</si>
  <si>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</si>
  <si>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</si>
  <si>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</si>
  <si>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</si>
  <si>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</si>
  <si>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</si>
  <si>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</si>
  <si>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</si>
  <si>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</si>
  <si>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</si>
  <si>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</si>
  <si>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</si>
  <si>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</si>
  <si>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</si>
  <si>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</si>
  <si>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</si>
  <si>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</si>
  <si>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</si>
  <si>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</si>
  <si>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</si>
  <si>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</si>
  <si>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</si>
  <si>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</si>
  <si>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</si>
  <si>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</si>
  <si>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</si>
  <si>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</si>
  <si>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</si>
  <si>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</si>
  <si>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</si>
  <si>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</si>
  <si>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</si>
  <si>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</si>
  <si>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</si>
  <si>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</si>
  <si>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</si>
  <si>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</si>
  <si>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</si>
  <si>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</si>
  <si>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</si>
  <si>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</si>
  <si>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</si>
  <si>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</si>
  <si>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</si>
  <si>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</si>
  <si>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</si>
  <si>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</si>
  <si>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</si>
  <si>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</si>
  <si>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</si>
  <si>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</si>
  <si>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</si>
  <si>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</si>
  <si>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</si>
  <si>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</si>
  <si>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</si>
  <si>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</si>
  <si>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</si>
  <si>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</si>
  <si>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</si>
  <si>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</si>
  <si>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</si>
  <si>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</si>
  <si>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</si>
  <si>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</si>
  <si>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</si>
  <si>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</si>
  <si>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</si>
  <si>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</si>
  <si>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</si>
  <si>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</si>
  <si>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</si>
  <si>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</si>
  <si>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</si>
  <si>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</si>
  <si>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</si>
  <si>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</si>
  <si>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</si>
  <si>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</si>
  <si>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</si>
  <si>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</si>
  <si>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</si>
  <si>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</si>
  <si>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</si>
  <si>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</si>
  <si>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</si>
  <si>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</si>
  <si>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</si>
  <si>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</si>
  <si>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</si>
  <si>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</si>
  <si>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</si>
  <si>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</si>
  <si>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</si>
  <si>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</si>
  <si>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</si>
  <si>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</si>
  <si>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</si>
  <si>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</si>
  <si>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</si>
  <si>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</si>
  <si>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</si>
  <si>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</si>
  <si>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</si>
  <si>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</si>
  <si>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</si>
  <si>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</si>
  <si>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</si>
  <si>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</si>
  <si>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</si>
  <si>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</si>
  <si>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</si>
  <si>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</si>
  <si>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</si>
  <si>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</si>
  <si>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</si>
  <si>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</si>
  <si>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</si>
  <si>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</si>
  <si>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</si>
  <si>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</si>
  <si>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</si>
  <si>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</si>
  <si>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</si>
  <si>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</si>
  <si>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</si>
  <si>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</si>
  <si>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</si>
  <si>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</si>
  <si>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</si>
  <si>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</si>
  <si>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</si>
  <si>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</si>
  <si>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</si>
  <si>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</si>
  <si>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</si>
  <si>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</si>
  <si>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</si>
  <si>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</si>
  <si>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</si>
  <si>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</si>
  <si>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</si>
  <si>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</si>
  <si>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</si>
  <si>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</si>
  <si>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</si>
  <si>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</si>
  <si>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</si>
  <si>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</si>
  <si>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</si>
  <si>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</si>
  <si>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</si>
  <si>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</si>
  <si>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</si>
  <si>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</si>
  <si>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</si>
  <si>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</si>
  <si>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</si>
  <si>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</si>
  <si>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</si>
  <si>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</si>
  <si>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</si>
  <si>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</si>
  <si>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</si>
  <si>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</si>
  <si>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</si>
  <si>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</si>
  <si>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</si>
  <si>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</si>
  <si>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</si>
  <si>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</si>
  <si>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</si>
  <si>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</si>
  <si>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</si>
  <si>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</si>
  <si>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</si>
  <si>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</si>
  <si>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</si>
  <si>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</si>
  <si>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</si>
  <si>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</si>
  <si>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</si>
  <si>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</si>
  <si>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</si>
  <si>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</si>
  <si>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</si>
  <si>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</si>
  <si>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</si>
  <si>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</si>
  <si>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</si>
  <si>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</si>
  <si>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</si>
  <si>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</si>
  <si>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</si>
  <si>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</si>
  <si>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</si>
  <si>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</si>
  <si>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</si>
  <si>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</si>
  <si>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</si>
  <si>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</si>
  <si>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</si>
  <si>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</si>
  <si>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</si>
  <si>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</si>
  <si>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</si>
  <si>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</si>
  <si>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</si>
  <si>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</si>
  <si>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</si>
  <si>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</si>
  <si>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</si>
  <si>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</si>
  <si>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</si>
  <si>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</si>
  <si>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</si>
  <si>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</si>
  <si>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</si>
  <si>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</si>
  <si>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</si>
  <si>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</si>
  <si>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</si>
  <si>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</si>
  <si>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</si>
  <si>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</si>
  <si>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</si>
  <si>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</si>
  <si>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</si>
  <si>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</si>
  <si>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</si>
  <si>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</si>
  <si>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</si>
  <si>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</si>
  <si>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</si>
  <si>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</si>
  <si>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</si>
  <si>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</si>
  <si>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</si>
  <si>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</si>
  <si>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</si>
  <si>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</si>
  <si>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</si>
  <si>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</si>
  <si>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</si>
  <si>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</si>
  <si>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</si>
  <si>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</si>
  <si>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</si>
  <si>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</si>
  <si>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</si>
  <si>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</si>
  <si>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</si>
  <si>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</si>
  <si>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</si>
  <si>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</si>
  <si>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</si>
  <si>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</si>
  <si>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</si>
  <si>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</si>
  <si>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</si>
  <si>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</si>
  <si>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</si>
  <si>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</si>
  <si>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</si>
  <si>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</si>
  <si>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</si>
  <si>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</si>
  <si>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</si>
  <si>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</si>
  <si>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</si>
  <si>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</si>
  <si>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</si>
  <si>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</si>
  <si>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</si>
  <si>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</si>
  <si>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</si>
  <si>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</si>
  <si>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</si>
  <si>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</si>
  <si>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</si>
  <si>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</si>
  <si>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</si>
  <si>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</si>
  <si>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</si>
  <si>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</si>
  <si>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</si>
  <si>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</si>
  <si>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</si>
  <si>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</si>
  <si>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</si>
  <si>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</si>
  <si>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</si>
  <si>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</si>
  <si>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</si>
  <si>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</si>
  <si>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</si>
  <si>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</si>
  <si>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</si>
  <si>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</si>
  <si>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</si>
  <si>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</si>
  <si>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</si>
  <si>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</si>
  <si>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</si>
  <si>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</si>
  <si>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</si>
  <si>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</si>
  <si>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</si>
  <si>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</si>
  <si>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</si>
  <si>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</si>
  <si>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</si>
  <si>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</si>
  <si>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</si>
  <si>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</si>
  <si>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</si>
  <si>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</si>
  <si>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</si>
  <si>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</si>
  <si>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</si>
  <si>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</si>
  <si>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</si>
  <si>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</si>
  <si>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</si>
  <si>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</si>
  <si>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</si>
  <si>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</si>
  <si>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</si>
  <si>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</si>
  <si>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</si>
  <si>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</si>
  <si>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</si>
  <si>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</si>
  <si>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</si>
  <si>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</si>
  <si>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</si>
  <si>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</si>
  <si>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</si>
  <si>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</si>
  <si>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</si>
  <si>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</si>
  <si>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</si>
  <si>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</si>
  <si>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</si>
  <si>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</si>
  <si>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</si>
  <si>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</si>
  <si>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</si>
  <si>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</si>
  <si>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</si>
  <si>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</si>
  <si>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</si>
  <si>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</si>
  <si>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</si>
  <si>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</si>
  <si>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</si>
  <si>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</si>
  <si>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</si>
  <si>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</si>
  <si>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</si>
  <si>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</si>
  <si>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</si>
  <si>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</si>
  <si>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</si>
  <si>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</si>
  <si>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</si>
  <si>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</si>
  <si>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</si>
  <si>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</si>
  <si>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</si>
  <si>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</si>
  <si>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</si>
  <si>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</si>
  <si>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</si>
  <si>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</si>
  <si>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</si>
  <si>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</si>
  <si>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</si>
  <si>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</si>
  <si>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</si>
  <si>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</si>
  <si>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</si>
  <si>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</si>
  <si>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</si>
  <si>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</si>
  <si>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</si>
  <si>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</si>
  <si>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</si>
  <si>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</si>
  <si>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</si>
  <si>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</si>
  <si>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</si>
  <si>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</si>
  <si>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</si>
  <si>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</si>
  <si>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</si>
  <si>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</si>
  <si>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</si>
  <si>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</si>
  <si>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</si>
  <si>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</si>
  <si>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</si>
  <si>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</si>
  <si>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</si>
  <si>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</si>
  <si>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</si>
  <si>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</si>
  <si>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</si>
  <si>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</si>
  <si>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</si>
  <si>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</si>
  <si>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</si>
  <si>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</si>
  <si>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</si>
  <si>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</si>
  <si>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</si>
  <si>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</si>
  <si>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</si>
  <si>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</si>
  <si>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</si>
  <si>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</si>
  <si>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</si>
  <si>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</si>
  <si>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</si>
  <si>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</si>
  <si>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</si>
  <si>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</si>
  <si>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</si>
  <si>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</si>
  <si>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</si>
  <si>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</si>
  <si>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</si>
  <si>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</si>
  <si>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</si>
  <si>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</si>
  <si>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</si>
  <si>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</si>
  <si>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</si>
  <si>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</si>
  <si>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</si>
  <si>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</si>
  <si>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</si>
  <si>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</si>
  <si>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</si>
  <si>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</si>
  <si>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</si>
  <si>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</si>
  <si>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</si>
  <si>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</si>
  <si>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</si>
  <si>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</si>
  <si>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</si>
  <si>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</si>
  <si>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</si>
  <si>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</si>
  <si>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</si>
  <si>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</si>
  <si>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</si>
  <si>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</si>
  <si>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</si>
  <si>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</si>
  <si>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</si>
  <si>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</si>
  <si>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</si>
  <si>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</si>
  <si>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</si>
  <si>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</si>
  <si>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</si>
  <si>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</si>
  <si>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</si>
  <si>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</si>
  <si>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</si>
  <si>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</si>
  <si>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</si>
  <si>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</si>
  <si>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</si>
  <si>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</si>
  <si>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</si>
  <si>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</si>
  <si>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</si>
  <si>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</si>
  <si>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</si>
  <si>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</si>
  <si>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</si>
  <si>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</si>
  <si>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</si>
  <si>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</si>
  <si>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</si>
  <si>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</si>
  <si>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</si>
  <si>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</si>
  <si>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</si>
  <si>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</si>
  <si>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</si>
  <si>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</si>
  <si>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</si>
  <si>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</si>
  <si>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</si>
  <si>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</si>
  <si>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</si>
  <si>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</si>
  <si>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</si>
  <si>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</si>
  <si>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</si>
  <si>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</si>
  <si>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</si>
  <si>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</si>
  <si>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</si>
  <si>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</si>
  <si>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</si>
  <si>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</si>
  <si>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</si>
  <si>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</si>
  <si>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</si>
  <si>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</si>
  <si>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</si>
  <si>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</si>
  <si>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</si>
  <si>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</si>
  <si>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</si>
  <si>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</si>
  <si>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</si>
  <si>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</si>
  <si>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</si>
  <si>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</si>
  <si>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</si>
  <si>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</si>
  <si>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</si>
  <si>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</si>
  <si>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</si>
  <si>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</si>
  <si>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</si>
  <si>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</si>
  <si>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</si>
  <si>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</si>
  <si>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</si>
  <si>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</si>
  <si>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</si>
  <si>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</si>
  <si>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</si>
  <si>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</si>
  <si>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</si>
  <si>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</si>
  <si>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</si>
  <si>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</si>
  <si>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</si>
  <si>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</si>
  <si>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</si>
  <si>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</si>
  <si>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</si>
  <si>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</si>
  <si>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</si>
  <si>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</si>
  <si>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</si>
  <si>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</si>
  <si>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</si>
  <si>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</si>
  <si>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</si>
  <si>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</si>
  <si>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</si>
  <si>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</si>
  <si>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</si>
  <si>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</si>
  <si>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</si>
  <si>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</si>
  <si>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</si>
  <si>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</si>
  <si>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</si>
  <si>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</si>
  <si>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</si>
  <si>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</si>
  <si>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</si>
  <si>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</si>
  <si>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</si>
  <si>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</si>
  <si>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</si>
  <si>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</si>
  <si>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</si>
  <si>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</si>
  <si>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</si>
  <si>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</si>
  <si>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</si>
  <si>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</si>
  <si>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</si>
  <si>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</si>
  <si>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</si>
  <si>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</si>
  <si>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</si>
  <si>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</si>
  <si>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</si>
  <si>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</si>
  <si>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</si>
  <si>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</si>
  <si>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</si>
  <si>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</si>
  <si>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</si>
  <si>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</si>
  <si>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</si>
  <si>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</si>
  <si>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</si>
  <si>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</si>
  <si>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</si>
  <si>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</si>
  <si>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</si>
  <si>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</si>
  <si>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</si>
  <si>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</si>
  <si>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</si>
  <si>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</si>
  <si>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</si>
  <si>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</si>
  <si>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</si>
  <si>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</si>
  <si>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</si>
  <si>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</si>
  <si>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</si>
  <si>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</si>
  <si>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</si>
  <si>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</si>
  <si>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</si>
  <si>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</si>
  <si>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</si>
  <si>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</si>
  <si>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</si>
  <si>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</si>
  <si>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</si>
  <si>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</si>
  <si>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</si>
  <si>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</si>
  <si>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</si>
  <si>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</si>
  <si>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</si>
  <si>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</si>
  <si>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</si>
  <si>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</si>
  <si>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</si>
  <si>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</si>
  <si>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</si>
  <si>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</si>
  <si>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</si>
  <si>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</si>
  <si>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</si>
  <si>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</si>
  <si>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</si>
  <si>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</si>
  <si>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</si>
  <si>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</si>
  <si>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</si>
  <si>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</si>
  <si>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</si>
  <si>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</si>
  <si>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</si>
  <si>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</si>
  <si>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</si>
  <si>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</si>
  <si>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</si>
  <si>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</si>
  <si>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</si>
  <si>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</si>
  <si>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</si>
  <si>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</si>
  <si>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</si>
  <si>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</si>
  <si>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</si>
  <si>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</si>
  <si>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</si>
  <si>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</si>
  <si>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</si>
  <si>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</si>
  <si>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</si>
  <si>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</si>
  <si>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</si>
  <si>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</si>
  <si>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</si>
  <si>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</si>
  <si>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</si>
  <si>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</si>
  <si>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</si>
  <si>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</si>
  <si>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</si>
  <si>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</si>
  <si>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</si>
  <si>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</si>
  <si>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</si>
  <si>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</si>
  <si>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</si>
  <si>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</si>
  <si>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</si>
  <si>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</si>
  <si>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</si>
  <si>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</si>
  <si>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</si>
  <si>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</si>
  <si>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</si>
  <si>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</si>
  <si>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</si>
  <si>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</si>
  <si>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</si>
  <si>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</si>
  <si>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</si>
  <si>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</si>
  <si>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</si>
  <si>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</si>
  <si>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</si>
  <si>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</si>
  <si>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</si>
  <si>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</si>
  <si>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</si>
  <si>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</si>
  <si>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</si>
  <si>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</si>
  <si>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</si>
  <si>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</si>
  <si>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</si>
  <si>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</si>
  <si>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</si>
  <si>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</si>
  <si>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</si>
  <si>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</si>
  <si>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</si>
  <si>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</si>
  <si>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</si>
  <si>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</si>
  <si>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</si>
  <si>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</si>
  <si>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</si>
  <si>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</si>
  <si>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</si>
  <si>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</si>
  <si>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</si>
  <si>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</si>
  <si>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</si>
  <si>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</si>
  <si>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</si>
  <si>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</si>
  <si>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</si>
  <si>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</si>
  <si>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</si>
  <si>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</si>
  <si>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</si>
  <si>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</si>
  <si>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</si>
  <si>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</si>
  <si>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</si>
  <si>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</si>
  <si>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</si>
  <si>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</si>
  <si>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</si>
  <si>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</si>
  <si>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</si>
  <si>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</si>
  <si>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</si>
  <si>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</si>
  <si>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</si>
  <si>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</si>
  <si>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</si>
  <si>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</si>
  <si>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</si>
  <si>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</si>
  <si>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</si>
  <si>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</si>
  <si>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</si>
  <si>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</si>
  <si>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</si>
  <si>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</si>
  <si>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</si>
  <si>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</si>
  <si>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</si>
  <si>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</si>
  <si>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</si>
  <si>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</si>
  <si>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</si>
  <si>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</si>
  <si>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</si>
  <si>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</si>
  <si>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</si>
  <si>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</si>
  <si>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</si>
  <si>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</si>
  <si>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</si>
  <si>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</si>
  <si>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</si>
  <si>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</si>
  <si>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</si>
  <si>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</si>
  <si>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</si>
  <si>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</si>
  <si>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</si>
  <si>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</si>
  <si>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</si>
  <si>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</si>
  <si>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</si>
  <si>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</si>
  <si>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</si>
  <si>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</si>
  <si>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</si>
  <si>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</si>
  <si>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</si>
  <si>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</si>
  <si>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</si>
  <si>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</si>
  <si>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</si>
  <si>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</si>
  <si>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</si>
  <si>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</si>
  <si>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</si>
  <si>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</si>
  <si>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</si>
  <si>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</si>
  <si>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</si>
  <si>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</si>
  <si>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</si>
  <si>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</si>
  <si>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</si>
  <si>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</si>
  <si>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</si>
  <si>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</si>
  <si>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</si>
  <si>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</si>
  <si>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</si>
  <si>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</si>
  <si>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</si>
  <si>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</si>
  <si>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</si>
  <si>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</si>
  <si>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</si>
  <si>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</si>
  <si>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</si>
  <si>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</si>
  <si>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</si>
  <si>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</si>
  <si>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</si>
  <si>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</si>
  <si>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</si>
  <si>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</si>
  <si>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</si>
  <si>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</si>
  <si>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</si>
  <si>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</si>
  <si>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</si>
  <si>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</si>
  <si>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</si>
  <si>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</si>
  <si>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</si>
  <si>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</si>
  <si>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</si>
  <si>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</si>
  <si>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</si>
  <si>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</si>
  <si>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</si>
  <si>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</si>
  <si>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</si>
  <si>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</si>
  <si>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</si>
  <si>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</si>
  <si>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</si>
  <si>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</si>
  <si>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</si>
  <si>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</si>
  <si>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</si>
  <si>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</si>
  <si>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</si>
  <si>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</si>
  <si>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</si>
  <si>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</si>
  <si>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</si>
  <si>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</si>
  <si>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</si>
  <si>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</si>
  <si>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</si>
  <si>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</si>
  <si>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</si>
  <si>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</si>
  <si>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</si>
  <si>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</si>
  <si>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</si>
  <si>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</si>
  <si>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</si>
  <si>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</si>
  <si>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</si>
  <si>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</si>
  <si>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</si>
  <si>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</si>
  <si>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</si>
  <si>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</si>
  <si>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</si>
  <si>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</si>
  <si>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</si>
  <si>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</si>
  <si>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</si>
  <si>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</si>
  <si>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</si>
  <si>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</si>
  <si>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</si>
  <si>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</si>
  <si>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</si>
  <si>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</si>
  <si>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</si>
  <si>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</si>
  <si>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</si>
  <si>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</si>
  <si>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</si>
  <si>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</si>
  <si>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</si>
  <si>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</si>
  <si>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</si>
  <si>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</si>
  <si>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</si>
  <si>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</si>
  <si>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</si>
  <si>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</si>
  <si>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</si>
  <si>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</si>
  <si>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</si>
  <si>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</si>
  <si>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</si>
  <si>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</si>
  <si>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</si>
  <si>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</si>
  <si>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</si>
  <si>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</si>
  <si>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</si>
  <si>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</si>
  <si>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</si>
  <si>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</si>
  <si>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</si>
  <si>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</si>
  <si>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</si>
  <si>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</si>
  <si>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</si>
  <si>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</si>
  <si>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</si>
  <si>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</si>
  <si>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</si>
  <si>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</si>
  <si>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</si>
  <si>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</si>
  <si>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</si>
  <si>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</si>
  <si>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</si>
  <si>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</si>
  <si>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</si>
  <si>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</si>
  <si>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</si>
  <si>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</si>
  <si>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</si>
  <si>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</si>
  <si>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</si>
  <si>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</si>
  <si>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</si>
  <si>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</si>
  <si>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</si>
  <si>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</si>
  <si>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</si>
  <si>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</si>
  <si>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</si>
  <si>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</si>
  <si>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</si>
  <si>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</si>
  <si>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</si>
  <si>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</si>
  <si>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</si>
  <si>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</si>
  <si>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</si>
  <si>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</si>
  <si>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</si>
  <si>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</si>
  <si>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</si>
  <si>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</si>
  <si>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</si>
  <si>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</si>
  <si>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</si>
  <si>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</si>
  <si>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</si>
  <si>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</si>
  <si>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</si>
  <si>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</si>
  <si>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</si>
  <si>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</si>
  <si>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</si>
  <si>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</si>
  <si>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</si>
  <si>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</si>
  <si>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</si>
  <si>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</si>
  <si>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</si>
  <si>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</si>
  <si>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</si>
  <si>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</si>
  <si>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</si>
  <si>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</si>
  <si>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</si>
  <si>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</si>
  <si>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</si>
  <si>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</si>
  <si>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</si>
  <si>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</si>
  <si>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</si>
  <si>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</si>
  <si>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</si>
  <si>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</si>
  <si>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</si>
  <si>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</si>
  <si>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</si>
  <si>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</si>
  <si>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</si>
  <si>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</si>
  <si>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</si>
  <si>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</si>
  <si>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</si>
  <si>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</si>
  <si>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</si>
  <si>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</si>
  <si>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</si>
  <si>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</si>
  <si>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</si>
  <si>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</si>
  <si>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</si>
  <si>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</si>
  <si>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</si>
  <si>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</si>
  <si>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</si>
  <si>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</si>
  <si>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</si>
  <si>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</si>
  <si>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</si>
  <si>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</si>
  <si>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</si>
  <si>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</si>
  <si>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</si>
  <si>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</si>
  <si>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</si>
  <si>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</si>
  <si>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</si>
  <si>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</si>
  <si>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</si>
  <si>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</si>
  <si>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</si>
  <si>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</si>
  <si>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</si>
  <si>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</si>
  <si>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</si>
  <si>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</si>
  <si>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</si>
  <si>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</si>
  <si>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</si>
  <si>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</si>
  <si>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</si>
  <si>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</si>
  <si>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</si>
  <si>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</si>
  <si>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</si>
  <si>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</si>
  <si>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</si>
  <si>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</si>
  <si>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</si>
  <si>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</si>
  <si>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</si>
  <si>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</si>
  <si>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</si>
  <si>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</si>
  <si>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</si>
  <si>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</si>
  <si>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</si>
  <si>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</si>
  <si>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</si>
  <si>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</si>
  <si>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</si>
  <si>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</si>
  <si>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</si>
  <si>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</si>
  <si>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</si>
  <si>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</si>
  <si>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</si>
  <si>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</si>
  <si>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</si>
  <si>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</si>
  <si>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</si>
  <si>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</si>
  <si>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</si>
  <si>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</si>
  <si>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</si>
  <si>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</si>
  <si>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</si>
  <si>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</si>
  <si>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</si>
  <si>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</si>
  <si>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</si>
  <si>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</si>
  <si>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</si>
  <si>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</si>
  <si>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</si>
  <si>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</si>
  <si>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</si>
  <si>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</si>
  <si>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</si>
  <si>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</si>
  <si>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</si>
  <si>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</si>
  <si>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</si>
  <si>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</si>
  <si>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</si>
  <si>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</si>
  <si>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</si>
  <si>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</si>
  <si>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</si>
  <si>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</si>
  <si>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</si>
  <si>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</si>
  <si>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</si>
  <si>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</si>
  <si>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</si>
  <si>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</si>
  <si>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</si>
  <si>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</si>
  <si>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</si>
  <si>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</si>
  <si>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</si>
  <si>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</si>
  <si>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</si>
  <si>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</si>
  <si>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</si>
  <si>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</si>
  <si>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</si>
  <si>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</si>
  <si>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</si>
  <si>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</si>
  <si>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</si>
  <si>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</si>
  <si>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</si>
  <si>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</si>
  <si>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</si>
  <si>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</si>
  <si>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</si>
  <si>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</si>
  <si>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</si>
  <si>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</si>
  <si>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</si>
  <si>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</si>
  <si>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</si>
  <si>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</si>
  <si>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</si>
  <si>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</si>
  <si>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</si>
  <si>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</si>
  <si>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</si>
  <si>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</si>
  <si>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</si>
  <si>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</si>
  <si>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</si>
  <si>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</si>
  <si>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</si>
  <si>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</si>
  <si>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</si>
  <si>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</si>
  <si>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</si>
  <si>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</si>
  <si>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</si>
  <si>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</si>
  <si>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</si>
  <si>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</si>
  <si>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</si>
  <si>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</si>
  <si>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</si>
  <si>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</si>
  <si>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</si>
  <si>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</si>
  <si>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</si>
  <si>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</si>
  <si>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</si>
  <si>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</si>
  <si>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</si>
  <si>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</si>
  <si>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</si>
  <si>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</si>
  <si>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</si>
  <si>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</si>
  <si>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</si>
  <si>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</si>
  <si>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</si>
  <si>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</si>
  <si>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</si>
  <si>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</si>
  <si>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</si>
  <si>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</si>
  <si>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</si>
  <si>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</si>
  <si>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</si>
  <si>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</si>
  <si>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</si>
  <si>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</si>
  <si>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</si>
  <si>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</si>
  <si>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</si>
  <si>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</si>
  <si>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</si>
  <si>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</si>
  <si>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</si>
  <si>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</si>
  <si>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</si>
  <si>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</si>
  <si>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</si>
  <si>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</si>
  <si>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</si>
  <si>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</si>
  <si>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</si>
  <si>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</si>
  <si>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</si>
  <si>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</si>
  <si>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</si>
  <si>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</si>
  <si>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</si>
  <si>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</si>
  <si>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</si>
  <si>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</si>
  <si>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</si>
  <si>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</si>
  <si>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</si>
  <si>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</si>
  <si>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</si>
  <si>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</si>
  <si>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</si>
  <si>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</si>
  <si>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</si>
  <si>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</si>
  <si>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</si>
  <si>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</si>
  <si>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</si>
  <si>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</si>
  <si>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</si>
  <si>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</si>
  <si>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</si>
  <si>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</si>
  <si>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</si>
  <si>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</si>
  <si>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</si>
  <si>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</si>
  <si>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</si>
  <si>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</si>
  <si>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</si>
  <si>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</si>
  <si>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</si>
  <si>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</si>
  <si>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</si>
  <si>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</si>
  <si>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</si>
  <si>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</si>
  <si>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</si>
  <si>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</si>
  <si>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</si>
  <si>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</si>
  <si>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</si>
  <si>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</si>
  <si>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</si>
  <si>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</si>
  <si>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</si>
  <si>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</si>
  <si>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</si>
  <si>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</si>
  <si>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</si>
  <si>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</si>
  <si>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</si>
  <si>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</si>
  <si>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</si>
  <si>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</si>
  <si>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</si>
  <si>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</si>
  <si>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</si>
  <si>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</si>
  <si>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</si>
  <si>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</si>
  <si>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</si>
  <si>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</si>
  <si>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</si>
  <si>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</si>
  <si>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</si>
  <si>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</si>
  <si>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</si>
  <si>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</si>
  <si>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</si>
  <si>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</si>
  <si>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</si>
  <si>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</si>
  <si>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</si>
  <si>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</si>
  <si>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</si>
  <si>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</si>
  <si>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</si>
  <si>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</si>
  <si>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</si>
  <si>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</si>
  <si>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</si>
  <si>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</si>
  <si>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</si>
  <si>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</si>
  <si>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</si>
  <si>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</si>
  <si>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</si>
  <si>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</si>
  <si>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</si>
  <si>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</si>
  <si>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</si>
  <si>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</si>
  <si>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</si>
  <si>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</si>
  <si>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</si>
  <si>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</si>
  <si>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</si>
  <si>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</si>
  <si>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</si>
  <si>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</si>
  <si>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</si>
  <si>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</si>
  <si>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</si>
  <si>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</si>
  <si>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</si>
  <si>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</si>
  <si>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</si>
  <si>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</si>
  <si>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</si>
  <si>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</si>
  <si>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</si>
  <si>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</si>
  <si>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</si>
  <si>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</si>
  <si>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</si>
  <si>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</si>
  <si>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</si>
  <si>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</si>
  <si>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</si>
  <si>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</si>
  <si>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</si>
  <si>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</si>
  <si>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</si>
  <si>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</si>
  <si>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</si>
  <si>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</si>
  <si>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</si>
  <si>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</si>
  <si>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</si>
  <si>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</si>
  <si>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</si>
  <si>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</si>
  <si>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</si>
  <si>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</si>
  <si>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</si>
  <si>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</si>
  <si>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</si>
  <si>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</si>
  <si>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</si>
  <si>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</si>
  <si>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</si>
  <si>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</si>
  <si>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</si>
  <si>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</si>
  <si>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</si>
  <si>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</si>
  <si>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</si>
  <si>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</si>
  <si>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</si>
  <si>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</si>
  <si>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</si>
  <si>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</si>
  <si>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</si>
  <si>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</si>
  <si>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</si>
  <si>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</si>
  <si>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</si>
  <si>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</si>
  <si>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</si>
  <si>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</si>
  <si>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</si>
  <si>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</si>
  <si>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</si>
  <si>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</si>
  <si>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</si>
  <si>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</si>
  <si>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</si>
  <si>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</si>
  <si>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</si>
  <si>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</si>
  <si>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</si>
  <si>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</si>
  <si>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</si>
  <si>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</si>
  <si>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</si>
  <si>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</si>
  <si>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</si>
  <si>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</si>
  <si>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</si>
  <si>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</si>
  <si>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</si>
  <si>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</si>
  <si>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</si>
  <si>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</si>
  <si>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</si>
  <si>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</si>
  <si>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</si>
  <si>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</si>
  <si>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</si>
  <si>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</si>
  <si>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</si>
  <si>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</si>
  <si>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</si>
  <si>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</si>
  <si>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</si>
  <si>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</si>
  <si>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</si>
  <si>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</si>
  <si>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</si>
  <si>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</si>
  <si>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</si>
  <si>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</si>
  <si>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</si>
  <si>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</si>
  <si>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</si>
  <si>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</si>
  <si>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</si>
  <si>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</si>
  <si>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</si>
  <si>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</si>
  <si>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</si>
  <si>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</si>
  <si>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</si>
  <si>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</si>
  <si>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</si>
  <si>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</si>
  <si>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</si>
  <si>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</si>
  <si>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</si>
  <si>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</si>
  <si>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</si>
  <si>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</si>
  <si>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</si>
  <si>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</si>
  <si>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</si>
  <si>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</si>
  <si>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</si>
  <si>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</si>
  <si>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</si>
  <si>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</si>
  <si>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</si>
  <si>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</si>
  <si>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</si>
  <si>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</si>
  <si>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</si>
  <si>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</si>
  <si>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</si>
  <si>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</si>
  <si>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</si>
  <si>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</si>
  <si>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</si>
  <si>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</si>
  <si>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</si>
  <si>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</si>
  <si>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</si>
  <si>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</si>
  <si>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</si>
  <si>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</si>
  <si>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</si>
  <si>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</si>
  <si>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</si>
  <si>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</si>
  <si>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</si>
  <si>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</si>
  <si>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</si>
  <si>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</si>
  <si>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</si>
  <si>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</si>
  <si>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</si>
  <si>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</si>
  <si>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</si>
  <si>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</si>
  <si>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</si>
  <si>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</si>
  <si>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</si>
  <si>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</si>
  <si>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</si>
  <si>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</si>
  <si>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</si>
  <si>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</si>
  <si>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</si>
  <si>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</si>
  <si>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</si>
  <si>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</si>
  <si>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</si>
  <si>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</si>
  <si>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</si>
  <si>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</si>
  <si>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</si>
  <si>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</si>
  <si>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</si>
  <si>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</si>
  <si>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</si>
  <si>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</si>
  <si>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</si>
  <si>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</si>
  <si>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</si>
  <si>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</si>
  <si>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</si>
  <si>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</si>
  <si>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</si>
  <si>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</si>
  <si>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</si>
  <si>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</si>
  <si>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</si>
  <si>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</si>
  <si>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</si>
  <si>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</si>
  <si>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</si>
  <si>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</si>
  <si>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</si>
  <si>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</si>
  <si>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</si>
  <si>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</si>
  <si>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</si>
  <si>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</si>
  <si>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</si>
  <si>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</si>
  <si>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</si>
  <si>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</si>
  <si>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</si>
  <si>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</si>
  <si>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</si>
  <si>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</si>
  <si>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</si>
  <si>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</si>
  <si>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</si>
  <si>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</si>
  <si>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</si>
  <si>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</si>
  <si>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</si>
  <si>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</si>
  <si>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</si>
  <si>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</si>
  <si>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</si>
  <si>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</si>
  <si>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</si>
  <si>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</si>
  <si>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</si>
  <si>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</si>
  <si>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</si>
  <si>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</si>
  <si>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</si>
  <si>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</si>
  <si>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</si>
  <si>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</si>
  <si>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</si>
  <si>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</si>
  <si>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</si>
  <si>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</si>
  <si>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</si>
  <si>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</si>
  <si>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</si>
  <si>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</si>
  <si>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</si>
  <si>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</si>
  <si>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</si>
  <si>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</si>
  <si>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</si>
  <si>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</si>
  <si>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</si>
  <si>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</si>
  <si>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</si>
  <si>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</si>
  <si>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</si>
  <si>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</si>
  <si>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</si>
  <si>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</si>
  <si>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</si>
  <si>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</si>
  <si>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</si>
  <si>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</si>
  <si>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</si>
  <si>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</si>
  <si>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</si>
  <si>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</si>
  <si>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</si>
  <si>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</si>
  <si>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</si>
  <si>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</si>
  <si>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</si>
  <si>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</si>
  <si>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</si>
  <si>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</si>
  <si>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</si>
  <si>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</si>
  <si>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</si>
  <si>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</si>
  <si>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</si>
  <si>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</si>
  <si>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</si>
  <si>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</si>
  <si>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</si>
  <si>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</si>
  <si>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</si>
  <si>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</si>
  <si>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</si>
  <si>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</si>
  <si>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</si>
  <si>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</si>
  <si>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</si>
  <si>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</si>
  <si>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</si>
  <si>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</si>
  <si>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</si>
  <si>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</si>
  <si>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</si>
  <si>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</si>
  <si>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</si>
  <si>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</si>
  <si>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</si>
  <si>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</si>
  <si>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</si>
  <si>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</si>
  <si>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</si>
  <si>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</si>
  <si>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</si>
  <si>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</si>
  <si>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</si>
  <si>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</si>
  <si>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</si>
  <si>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</si>
  <si>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</si>
  <si>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</si>
  <si>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</si>
  <si>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</si>
  <si>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</si>
  <si>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</si>
  <si>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</si>
  <si>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</si>
  <si>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</si>
  <si>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</si>
  <si>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</si>
  <si>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</si>
  <si>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</si>
  <si>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</si>
  <si>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</si>
  <si>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</si>
  <si>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</si>
  <si>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</si>
  <si>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</si>
  <si>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</si>
  <si>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</si>
  <si>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</si>
  <si>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</si>
  <si>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</si>
  <si>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</si>
  <si>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</si>
  <si>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</si>
  <si>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</si>
  <si>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</si>
  <si>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</si>
  <si>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</si>
  <si>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</si>
  <si>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</si>
  <si>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</si>
  <si>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</si>
  <si>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</si>
  <si>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</si>
  <si>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</si>
  <si>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</si>
  <si>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</si>
  <si>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</si>
  <si>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</si>
  <si>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</si>
  <si>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</si>
  <si>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</si>
  <si>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</si>
  <si>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</si>
  <si>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</si>
  <si>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</si>
  <si>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</si>
  <si>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</si>
  <si>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</si>
  <si>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</si>
  <si>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</si>
  <si>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</si>
  <si>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</si>
  <si>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</si>
  <si>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</si>
  <si>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</si>
  <si>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</si>
  <si>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</si>
  <si>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</si>
  <si>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</si>
  <si>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</si>
  <si>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</si>
  <si>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</si>
  <si>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</si>
  <si>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</si>
  <si>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</si>
  <si>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</si>
  <si>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</si>
  <si>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</si>
  <si>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</si>
  <si>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</si>
  <si>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</si>
  <si>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</si>
  <si>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</si>
  <si>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</si>
  <si>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</si>
  <si>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</si>
  <si>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</si>
  <si>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</si>
  <si>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</si>
  <si>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</si>
  <si>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</si>
  <si>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</si>
  <si>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</si>
  <si>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</si>
  <si>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</si>
  <si>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</si>
  <si>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</si>
  <si>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</si>
  <si>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</si>
  <si>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</si>
  <si>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</si>
  <si>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</si>
  <si>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</si>
  <si>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</si>
  <si>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</si>
  <si>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</si>
  <si>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</si>
  <si>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</si>
  <si>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</si>
  <si>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</si>
  <si>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</si>
  <si>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</si>
  <si>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</si>
  <si>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</si>
  <si>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</si>
  <si>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</si>
  <si>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</si>
  <si>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</si>
  <si>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</si>
  <si>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</si>
  <si>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</si>
  <si>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</si>
  <si>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</si>
  <si>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</si>
  <si>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</si>
  <si>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</si>
  <si>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</si>
  <si>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</si>
  <si>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</si>
  <si>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</si>
  <si>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</si>
  <si>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</si>
  <si>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</si>
  <si>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</si>
  <si>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</si>
  <si>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</si>
  <si>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</si>
  <si>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</si>
  <si>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</si>
  <si>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</si>
  <si>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</si>
  <si>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</si>
  <si>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</si>
  <si>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</si>
  <si>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</si>
  <si>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</si>
  <si>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</si>
  <si>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</si>
  <si>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</si>
  <si>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</si>
  <si>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</si>
  <si>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</si>
  <si>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</si>
  <si>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</si>
  <si>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</si>
  <si>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</si>
  <si>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</si>
  <si>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</si>
  <si>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</si>
  <si>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</si>
  <si>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</si>
  <si>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</si>
  <si>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</si>
  <si>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</si>
  <si>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</si>
  <si>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</si>
  <si>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</si>
  <si>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</si>
  <si>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</si>
  <si>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</si>
  <si>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</si>
  <si>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</si>
  <si>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</si>
  <si>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</si>
  <si>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</si>
  <si>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</si>
  <si>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</si>
  <si>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</si>
  <si>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</si>
  <si>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</si>
  <si>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</si>
  <si>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</si>
  <si>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</si>
  <si>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</si>
  <si>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</si>
  <si>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</si>
  <si>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</si>
  <si>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</si>
  <si>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</si>
  <si>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</si>
  <si>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</si>
  <si>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</si>
  <si>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</si>
  <si>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</si>
  <si>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</si>
  <si>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</si>
  <si>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</si>
  <si>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</si>
  <si>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</si>
  <si>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</si>
  <si>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</si>
  <si>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</si>
  <si>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</si>
  <si>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</si>
  <si>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</si>
  <si>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</si>
  <si>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</si>
  <si>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</si>
  <si>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</si>
  <si>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</si>
  <si>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</si>
  <si>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</si>
  <si>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</si>
  <si>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</si>
  <si>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</si>
  <si>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</si>
  <si>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</si>
  <si>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</si>
  <si>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</si>
  <si>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</si>
  <si>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</si>
  <si>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</si>
  <si>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</si>
  <si>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</si>
  <si>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</si>
  <si>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</si>
  <si>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</si>
  <si>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</si>
  <si>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</si>
  <si>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</si>
  <si>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</si>
  <si>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</si>
  <si>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</si>
  <si>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</si>
  <si>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</si>
  <si>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</si>
  <si>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</si>
  <si>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</si>
  <si>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</si>
  <si>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</si>
  <si>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</si>
  <si>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</si>
  <si>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</si>
  <si>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</si>
  <si>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</si>
  <si>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</si>
  <si>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</si>
  <si>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</si>
  <si>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</si>
  <si>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</si>
  <si>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</si>
  <si>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</si>
  <si>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</si>
  <si>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</si>
  <si>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</si>
  <si>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</si>
  <si>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</si>
  <si>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</si>
  <si>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</si>
  <si>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</si>
  <si>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</si>
  <si>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</si>
  <si>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</si>
  <si>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</si>
  <si>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</si>
  <si>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</si>
  <si>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</si>
  <si>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</si>
  <si>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</si>
  <si>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</si>
  <si>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</si>
  <si>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</si>
  <si>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</si>
  <si>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</si>
  <si>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</si>
  <si>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</si>
  <si>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</si>
  <si>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</si>
  <si>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</si>
  <si>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</si>
  <si>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</si>
  <si>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</si>
  <si>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</si>
  <si>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</si>
  <si>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</si>
  <si>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</si>
  <si>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</si>
  <si>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</si>
  <si>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</si>
  <si>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</si>
  <si>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</si>
  <si>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</si>
  <si>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</si>
  <si>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</si>
  <si>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</si>
  <si>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</si>
  <si>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</si>
  <si>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</si>
  <si>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</si>
  <si>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</si>
  <si>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</si>
  <si>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</si>
  <si>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</si>
  <si>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</si>
  <si>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</si>
  <si>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</si>
  <si>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</si>
  <si>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</si>
  <si>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</si>
  <si>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</si>
  <si>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</si>
  <si>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</si>
  <si>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</si>
  <si>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</si>
  <si>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</si>
  <si>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</si>
  <si>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</si>
  <si>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</si>
  <si>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</si>
  <si>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</si>
  <si>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</si>
  <si>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</si>
  <si>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</si>
  <si>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</si>
  <si>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</si>
  <si>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</si>
  <si>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</si>
  <si>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</si>
  <si>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</si>
  <si>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</si>
  <si>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</si>
  <si>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</si>
  <si>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</si>
  <si>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</si>
  <si>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</si>
  <si>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</si>
  <si>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</si>
  <si>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</si>
  <si>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</si>
  <si>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</si>
  <si>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</si>
  <si>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</si>
  <si>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</si>
  <si>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</si>
  <si>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</si>
  <si>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</si>
  <si>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</si>
  <si>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</si>
  <si>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</si>
  <si>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</si>
  <si>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</si>
  <si>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</si>
  <si>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</si>
  <si>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</si>
  <si>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</si>
  <si>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</si>
  <si>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</si>
  <si>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</si>
  <si>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</si>
  <si>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</si>
  <si>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</si>
  <si>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</si>
  <si>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</si>
  <si>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</si>
  <si>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</si>
  <si>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</si>
  <si>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</si>
  <si>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</si>
  <si>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</si>
  <si>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</si>
  <si>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</si>
  <si>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</si>
  <si>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</si>
  <si>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</si>
  <si>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</si>
  <si>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</si>
  <si>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</si>
  <si>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</si>
  <si>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</si>
  <si>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</si>
  <si>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</si>
  <si>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</si>
  <si>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</si>
  <si>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</si>
  <si>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</si>
  <si>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</si>
  <si>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</si>
  <si>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</si>
  <si>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</si>
  <si>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</si>
  <si>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</si>
  <si>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</si>
  <si>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</si>
  <si>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</si>
  <si>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</si>
  <si>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</si>
  <si>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</si>
  <si>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</si>
  <si>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</si>
  <si>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</si>
  <si>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</si>
  <si>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</si>
  <si>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</si>
  <si>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</si>
  <si>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</si>
  <si>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</si>
  <si>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</si>
  <si>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</si>
  <si>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</si>
  <si>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</si>
  <si>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</si>
  <si>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</si>
  <si>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</si>
  <si>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</si>
  <si>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</si>
  <si>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</si>
  <si>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</si>
  <si>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</si>
  <si>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</si>
  <si>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</si>
  <si>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</si>
  <si>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</si>
  <si>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</si>
  <si>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</si>
  <si>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</si>
  <si>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</si>
  <si>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</si>
  <si>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</si>
  <si>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</si>
  <si>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</si>
  <si>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</si>
  <si>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</si>
  <si>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</si>
  <si>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</si>
  <si>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</si>
  <si>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</si>
  <si>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</si>
  <si>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</si>
  <si>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</si>
  <si>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</si>
  <si>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</si>
  <si>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</si>
  <si>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</si>
  <si>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</si>
  <si>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</si>
  <si>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</si>
  <si>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</si>
  <si>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</si>
  <si>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</si>
  <si>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</si>
  <si>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</si>
  <si>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</si>
  <si>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</si>
  <si>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</si>
  <si>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</si>
  <si>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</si>
  <si>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</si>
  <si>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</si>
  <si>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</si>
  <si>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</si>
  <si>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</si>
  <si>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</si>
  <si>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</si>
  <si>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</si>
  <si>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</si>
  <si>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</si>
  <si>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</si>
  <si>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</si>
  <si>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</si>
  <si>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</si>
  <si>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</si>
  <si>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</si>
  <si>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</si>
  <si>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</si>
  <si>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</si>
  <si>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</si>
  <si>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</si>
  <si>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</si>
  <si>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</si>
  <si>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</si>
  <si>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</si>
  <si>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</si>
  <si>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</si>
  <si>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</si>
  <si>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</si>
  <si>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</si>
  <si>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</si>
  <si>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</si>
  <si>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</si>
  <si>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</si>
  <si>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</si>
  <si>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</si>
  <si>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</si>
  <si>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</si>
  <si>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</si>
  <si>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</si>
  <si>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</si>
  <si>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</si>
  <si>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</si>
  <si>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</si>
  <si>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</si>
  <si>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</si>
  <si>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</si>
  <si>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</si>
  <si>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</si>
  <si>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</si>
  <si>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</si>
  <si>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</si>
  <si>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</si>
  <si>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</si>
  <si>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</si>
  <si>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</si>
  <si>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</si>
  <si>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</si>
  <si>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</si>
  <si>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</si>
  <si>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</si>
  <si>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</si>
  <si>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</si>
  <si>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</si>
  <si>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</si>
  <si>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</si>
  <si>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</si>
  <si>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</si>
  <si>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</si>
  <si>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</si>
  <si>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</si>
  <si>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</si>
  <si>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</si>
  <si>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</si>
  <si>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</si>
  <si>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</si>
  <si>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</si>
  <si>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</si>
  <si>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</si>
  <si>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</si>
  <si>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</si>
  <si>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</si>
  <si>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</si>
  <si>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</si>
  <si>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</si>
  <si>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</si>
  <si>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</si>
  <si>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</si>
  <si>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</si>
  <si>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</si>
  <si>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</si>
  <si>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</si>
  <si>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</si>
  <si>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</si>
  <si>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</si>
  <si>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</si>
  <si>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</si>
  <si>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</si>
  <si>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</si>
  <si>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</si>
  <si>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</si>
  <si>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</si>
  <si>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</si>
  <si>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</si>
  <si>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</si>
  <si>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</si>
  <si>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</si>
  <si>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</si>
  <si>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</si>
  <si>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</si>
  <si>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</si>
  <si>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</si>
  <si>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</si>
  <si>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</si>
  <si>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</si>
  <si>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</si>
  <si>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</si>
  <si>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</si>
  <si>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</si>
  <si>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</si>
  <si>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</si>
  <si>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</si>
  <si>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</si>
  <si>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</si>
  <si>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</si>
  <si>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</si>
  <si>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</si>
  <si>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</si>
  <si>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</si>
  <si>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</si>
  <si>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</si>
  <si>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</si>
  <si>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</si>
  <si>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</si>
  <si>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</si>
  <si>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</si>
  <si>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</si>
  <si>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</si>
  <si>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</si>
  <si>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</si>
  <si>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</si>
  <si>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</si>
  <si>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</si>
  <si>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</si>
  <si>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</si>
  <si>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</si>
  <si>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</si>
  <si>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</si>
  <si>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</si>
  <si>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</si>
  <si>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</si>
  <si>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</si>
  <si>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</si>
  <si>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</si>
  <si>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</si>
  <si>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</si>
  <si>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</si>
  <si>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</si>
  <si>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</si>
  <si>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</si>
  <si>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</si>
  <si>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</si>
  <si>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</si>
  <si>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</si>
  <si>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</si>
  <si>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</si>
  <si>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</si>
  <si>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</si>
  <si>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</si>
  <si>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</si>
  <si>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</si>
  <si>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</si>
  <si>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</si>
  <si>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</si>
  <si>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</si>
  <si>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</si>
  <si>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</si>
  <si>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</si>
  <si>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</si>
  <si>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</si>
  <si>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</si>
  <si>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</si>
  <si>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</si>
  <si>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</si>
  <si>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</si>
  <si>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</si>
  <si>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</si>
  <si>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</si>
  <si>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</si>
  <si>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</si>
  <si>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</si>
  <si>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</si>
  <si>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</si>
  <si>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</si>
  <si>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</si>
  <si>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</si>
  <si>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</si>
  <si>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</si>
  <si>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</si>
  <si>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</si>
  <si>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</si>
  <si>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</si>
  <si>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</si>
  <si>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</si>
  <si>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</si>
  <si>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</si>
  <si>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</si>
  <si>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</si>
  <si>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</si>
  <si>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</si>
  <si>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</si>
  <si>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</si>
  <si>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</si>
  <si>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</si>
  <si>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</si>
  <si>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</si>
  <si>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</si>
  <si>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</si>
  <si>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</si>
  <si>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</si>
  <si>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</si>
  <si>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</si>
  <si>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</si>
  <si>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</si>
  <si>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</si>
  <si>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</si>
  <si>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</si>
  <si>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</si>
  <si>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</si>
  <si>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</si>
  <si>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</si>
  <si>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</si>
  <si>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</si>
  <si>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</si>
  <si>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</si>
  <si>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</si>
  <si>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</si>
  <si>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</si>
  <si>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</si>
  <si>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</si>
  <si>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</si>
  <si>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</si>
  <si>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</si>
  <si>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</si>
  <si>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</si>
  <si>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</si>
  <si>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</si>
  <si>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</si>
  <si>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</si>
  <si>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</si>
  <si>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</si>
  <si>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</si>
  <si>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</si>
  <si>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</si>
  <si>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</si>
  <si>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</si>
  <si>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</si>
  <si>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</si>
  <si>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</si>
  <si>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</si>
  <si>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</si>
  <si>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</si>
  <si>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</si>
  <si>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</si>
  <si>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</si>
  <si>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</si>
  <si>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</si>
  <si>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</si>
  <si>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</si>
  <si>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</si>
  <si>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</si>
  <si>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</si>
  <si>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</si>
  <si>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</si>
  <si>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</si>
  <si>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</si>
  <si>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</si>
  <si>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</si>
  <si>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</si>
  <si>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</si>
  <si>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</si>
  <si>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</si>
  <si>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</si>
  <si>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</si>
  <si>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</si>
  <si>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</si>
  <si>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</si>
  <si>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</si>
  <si>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</si>
  <si>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</si>
  <si>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</si>
  <si>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</si>
  <si>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</si>
  <si>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</si>
  <si>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</si>
  <si>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</si>
  <si>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</si>
  <si>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</si>
  <si>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</si>
  <si>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</si>
  <si>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</si>
  <si>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</si>
  <si>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</si>
  <si>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</si>
  <si>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</si>
  <si>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</si>
  <si>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</si>
  <si>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</si>
  <si>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</si>
  <si>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</si>
  <si>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</si>
  <si>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</si>
  <si>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</si>
  <si>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</si>
  <si>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</si>
  <si>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</si>
  <si>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</si>
  <si>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</si>
  <si>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</si>
  <si>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</si>
  <si>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</si>
  <si>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</si>
  <si>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</si>
  <si>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</si>
  <si>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</si>
  <si>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</si>
  <si>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</si>
  <si>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</si>
  <si>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</si>
  <si>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</si>
  <si>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</si>
  <si>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</si>
  <si>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</si>
  <si>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</si>
  <si>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</si>
  <si>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</si>
  <si>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</si>
  <si>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</si>
  <si>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</si>
  <si>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</si>
  <si>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</si>
  <si>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</si>
  <si>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</si>
  <si>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</si>
  <si>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</si>
  <si>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</si>
  <si>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</si>
  <si>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</si>
  <si>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</si>
  <si>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</si>
  <si>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</si>
  <si>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</si>
  <si>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</si>
  <si>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</si>
  <si>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</si>
  <si>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</si>
  <si>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</si>
  <si>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</si>
  <si>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</si>
  <si>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</si>
  <si>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</si>
  <si>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</si>
  <si>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</si>
  <si>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</si>
  <si>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</si>
  <si>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</si>
  <si>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</si>
  <si>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</si>
  <si>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</si>
  <si>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</si>
  <si>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</si>
  <si>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</si>
  <si>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</si>
  <si>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</si>
  <si>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</si>
  <si>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</si>
  <si>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</si>
  <si>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</si>
  <si>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</si>
  <si>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</si>
  <si>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</si>
  <si>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</si>
  <si>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</si>
  <si>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</si>
  <si>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</si>
  <si>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</si>
  <si>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</si>
  <si>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</si>
  <si>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</si>
  <si>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</si>
  <si>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</si>
  <si>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</si>
  <si>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</si>
  <si>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</si>
  <si>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</si>
  <si>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</si>
  <si>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</si>
  <si>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</si>
  <si>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</si>
  <si>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</si>
  <si>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</si>
  <si>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</si>
  <si>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</si>
  <si>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</si>
  <si>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</si>
  <si>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</si>
  <si>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</si>
  <si>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</si>
  <si>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</si>
  <si>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</si>
  <si>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</si>
  <si>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</si>
  <si>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</si>
  <si>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</si>
  <si>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</si>
  <si>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</si>
  <si>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</si>
  <si>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</si>
  <si>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</si>
  <si>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</si>
  <si>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</si>
  <si>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</si>
  <si>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</si>
  <si>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</si>
  <si>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</si>
  <si>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</si>
  <si>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</si>
  <si>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</si>
  <si>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</si>
  <si>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</si>
  <si>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</si>
  <si>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</si>
  <si>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</si>
  <si>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</si>
  <si>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</si>
  <si>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</si>
  <si>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</si>
  <si>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</si>
  <si>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</si>
  <si>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</si>
  <si>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</si>
  <si>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</si>
  <si>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</si>
  <si>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</si>
  <si>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</si>
  <si>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</si>
  <si>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</si>
  <si>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</si>
  <si>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</si>
  <si>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</si>
  <si>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</si>
  <si>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</si>
  <si>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</si>
  <si>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</si>
  <si>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</si>
  <si>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</si>
  <si>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</si>
  <si>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</si>
  <si>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</si>
  <si>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</si>
  <si>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</si>
  <si>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</si>
  <si>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</si>
  <si>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</si>
  <si>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</si>
  <si>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</si>
  <si>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</si>
  <si>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</si>
  <si>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</si>
  <si>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</si>
  <si>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</si>
  <si>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</si>
  <si>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</si>
  <si>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</si>
  <si>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</si>
  <si>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</si>
  <si>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</si>
  <si>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</si>
  <si>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</si>
  <si>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</si>
  <si>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</si>
  <si>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</si>
  <si>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</si>
  <si>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</si>
  <si>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</si>
  <si>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</si>
  <si>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</si>
  <si>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</si>
  <si>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</si>
  <si>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</si>
  <si>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</si>
  <si>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</si>
  <si>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</si>
  <si>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</si>
  <si>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</si>
  <si>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</si>
  <si>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</si>
  <si>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</si>
  <si>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</si>
  <si>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</si>
  <si>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</si>
  <si>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</si>
  <si>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</si>
  <si>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</si>
  <si>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</si>
  <si>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</si>
  <si>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</si>
  <si>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</si>
  <si>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</si>
  <si>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</si>
  <si>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</si>
  <si>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</si>
  <si>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</si>
  <si>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</si>
  <si>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</si>
  <si>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</si>
  <si>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</si>
  <si>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</si>
  <si>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</si>
  <si>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</si>
  <si>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</si>
  <si>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</si>
  <si>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</si>
  <si>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</si>
  <si>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</si>
  <si>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</si>
  <si>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</si>
  <si>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</si>
  <si>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</si>
  <si>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</si>
  <si>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</si>
  <si>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</si>
  <si>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</si>
  <si>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</si>
  <si>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</si>
  <si>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</si>
  <si>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</si>
  <si>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</si>
  <si>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</si>
  <si>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</si>
  <si>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</si>
  <si>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</si>
  <si>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</si>
  <si>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</si>
  <si>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</si>
  <si>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</si>
  <si>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</si>
  <si>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</si>
  <si>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</si>
  <si>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</si>
  <si>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</si>
  <si>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</si>
  <si>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</si>
  <si>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</si>
  <si>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</si>
  <si>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</si>
  <si>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</si>
  <si>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</si>
  <si>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</si>
  <si>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</si>
  <si>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</si>
  <si>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</si>
  <si>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</si>
  <si>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</si>
  <si>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</si>
  <si>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</si>
  <si>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</si>
  <si>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</si>
  <si>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</si>
  <si>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</si>
  <si>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</si>
  <si>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</si>
  <si>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</si>
  <si>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</si>
  <si>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</si>
  <si>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</si>
  <si>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</si>
  <si>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</si>
  <si>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</si>
  <si>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</si>
  <si>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</si>
  <si>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</si>
  <si>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</si>
  <si>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</si>
  <si>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</si>
  <si>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</si>
  <si>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</si>
  <si>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</si>
  <si>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</si>
  <si>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</si>
  <si>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</si>
  <si>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</si>
  <si>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</si>
  <si>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</si>
  <si>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</si>
  <si>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</si>
  <si>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</si>
  <si>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</si>
  <si>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</si>
  <si>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</si>
  <si>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</si>
  <si>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</si>
  <si>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</si>
  <si>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</si>
  <si>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</si>
  <si>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</si>
  <si>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</si>
  <si>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</si>
  <si>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</si>
  <si>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</si>
  <si>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</si>
  <si>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</si>
  <si>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</si>
  <si>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</si>
  <si>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</si>
  <si>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</si>
  <si>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</si>
  <si>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</si>
  <si>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</si>
  <si>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</si>
  <si>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</si>
  <si>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</si>
  <si>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</si>
  <si>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</si>
  <si>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</si>
  <si>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</si>
  <si>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</si>
  <si>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</si>
  <si>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</si>
  <si>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</si>
  <si>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</si>
  <si>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</si>
  <si>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</si>
  <si>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</si>
  <si>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</si>
  <si>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</si>
  <si>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</si>
  <si>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</si>
  <si>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</si>
  <si>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</si>
  <si>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</si>
  <si>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</si>
  <si>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</si>
  <si>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</si>
  <si>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</si>
  <si>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</si>
  <si>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</si>
  <si>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</si>
  <si>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</si>
  <si>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</si>
  <si>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</si>
  <si>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</si>
  <si>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</si>
  <si>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</si>
  <si>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</si>
  <si>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</si>
  <si>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</si>
  <si>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</si>
  <si>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</si>
  <si>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</si>
  <si>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</si>
  <si>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</si>
  <si>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</si>
  <si>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</si>
  <si>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</si>
  <si>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</si>
  <si>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</si>
  <si>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</si>
  <si>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</si>
  <si>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</si>
  <si>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</si>
  <si>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</si>
  <si>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</si>
  <si>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</si>
  <si>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</si>
  <si>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</si>
  <si>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</si>
  <si>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</si>
  <si>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</si>
  <si>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</si>
  <si>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</si>
  <si>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</si>
  <si>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</si>
  <si>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</si>
  <si>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</si>
  <si>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</si>
  <si>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</si>
  <si>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</si>
  <si>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</si>
  <si>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</si>
  <si>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</si>
  <si>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</si>
  <si>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</si>
  <si>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</si>
  <si>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</si>
  <si>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</si>
  <si>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</si>
  <si>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</si>
  <si>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</si>
  <si>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</si>
  <si>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</si>
  <si>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</si>
  <si>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</si>
  <si>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</si>
  <si>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</si>
  <si>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</si>
  <si>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</si>
  <si>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</si>
  <si>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</si>
  <si>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</si>
  <si>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</si>
  <si>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</si>
  <si>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</si>
  <si>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</si>
  <si>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</si>
  <si>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</si>
  <si>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</si>
  <si>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</si>
  <si>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</si>
  <si>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</si>
  <si>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</si>
  <si>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</si>
  <si>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</si>
  <si>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</si>
  <si>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</si>
  <si>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</si>
  <si>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</si>
  <si>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</si>
  <si>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</si>
  <si>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</si>
  <si>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</si>
  <si>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</si>
  <si>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</si>
  <si>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</si>
  <si>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</si>
  <si>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</si>
  <si>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</si>
  <si>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</si>
  <si>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</si>
  <si>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</si>
  <si>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</si>
  <si>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</si>
  <si>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</si>
  <si>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</si>
  <si>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</si>
  <si>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</si>
  <si>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</si>
  <si>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</si>
  <si>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</si>
  <si>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</si>
  <si>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</si>
  <si>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</si>
  <si>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</si>
  <si>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</si>
  <si>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</si>
  <si>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</si>
  <si>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</si>
  <si>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</si>
  <si>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</si>
  <si>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</si>
  <si>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</si>
  <si>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</si>
  <si>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</si>
  <si>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</si>
  <si>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</si>
  <si>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</si>
  <si>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</si>
  <si>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</si>
  <si>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</si>
  <si>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</si>
  <si>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</si>
  <si>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</si>
  <si>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</si>
  <si>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</si>
  <si>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</si>
  <si>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</si>
  <si>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</si>
  <si>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</si>
  <si>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</si>
  <si>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</si>
  <si>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</si>
  <si>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</si>
  <si>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</si>
  <si>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</si>
  <si>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</si>
  <si>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</si>
  <si>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</si>
  <si>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</si>
  <si>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</si>
  <si>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</si>
  <si>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</si>
  <si>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</si>
  <si>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</si>
  <si>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</si>
  <si>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</si>
  <si>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</si>
  <si>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</si>
  <si>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</si>
  <si>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</si>
  <si>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</si>
  <si>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</si>
  <si>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</si>
  <si>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</si>
  <si>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</si>
  <si>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</si>
  <si>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</si>
  <si>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</si>
  <si>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</si>
  <si>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</si>
  <si>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</si>
  <si>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</si>
  <si>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</si>
  <si>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</si>
  <si>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</si>
  <si>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</si>
  <si>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</si>
  <si>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</si>
  <si>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</si>
  <si>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</si>
  <si>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</si>
  <si>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</si>
  <si>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</si>
  <si>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</si>
  <si>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</si>
  <si>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</si>
  <si>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</si>
  <si>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</si>
  <si>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</si>
  <si>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</si>
  <si>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</si>
  <si>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</si>
  <si>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</si>
  <si>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</si>
  <si>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</si>
  <si>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</si>
  <si>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</si>
  <si>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</si>
  <si>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</si>
  <si>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</si>
  <si>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</si>
  <si>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</si>
  <si>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</si>
  <si>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</si>
  <si>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</si>
  <si>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</si>
  <si>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</si>
  <si>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</si>
  <si>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</si>
  <si>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</si>
  <si>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</si>
  <si>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</si>
  <si>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</si>
  <si>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</si>
  <si>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</si>
  <si>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</si>
  <si>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</si>
  <si>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</si>
  <si>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</si>
  <si>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</si>
  <si>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</si>
  <si>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</si>
  <si>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</si>
  <si>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</si>
  <si>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</si>
  <si>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</si>
  <si>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</si>
  <si>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</si>
  <si>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</si>
  <si>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</si>
  <si>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</si>
  <si>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</si>
  <si>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</si>
  <si>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</si>
  <si>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</si>
  <si>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</si>
  <si>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</si>
  <si>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</si>
  <si>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</si>
  <si>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</si>
  <si>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</si>
  <si>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</si>
  <si>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</si>
  <si>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</si>
  <si>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</si>
  <si>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</si>
  <si>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</si>
  <si>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</si>
  <si>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</si>
  <si>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</si>
  <si>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</si>
  <si>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</si>
  <si>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</si>
  <si>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</si>
  <si>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</si>
  <si>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</si>
  <si>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</si>
  <si>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</si>
  <si>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</si>
  <si>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</si>
  <si>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</si>
  <si>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</si>
  <si>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</si>
  <si>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</si>
  <si>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</si>
  <si>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</si>
  <si>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</si>
  <si>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</si>
  <si>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</si>
  <si>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</si>
  <si>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</si>
  <si>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</si>
  <si>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</si>
  <si>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</si>
  <si>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</si>
  <si>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</si>
  <si>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</si>
  <si>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</si>
  <si>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</si>
  <si>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</si>
  <si>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</si>
  <si>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</si>
  <si>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</si>
  <si>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</si>
  <si>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</si>
  <si>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</si>
  <si>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</si>
  <si>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</si>
  <si>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</si>
  <si>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</si>
  <si>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</si>
  <si>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</si>
  <si>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</si>
  <si>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</si>
  <si>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</si>
  <si>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</si>
  <si>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</si>
  <si>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</si>
  <si>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</si>
  <si>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</si>
  <si>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</si>
  <si>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</si>
  <si>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</si>
  <si>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</si>
  <si>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</si>
  <si>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</si>
  <si>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</si>
  <si>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</si>
  <si>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</si>
  <si>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</si>
  <si>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</si>
  <si>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</si>
  <si>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</si>
  <si>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</si>
  <si>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</si>
  <si>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</si>
  <si>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</si>
  <si>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</si>
  <si>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</si>
  <si>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</si>
  <si>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</si>
  <si>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</si>
  <si>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</si>
  <si>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</si>
  <si>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</si>
  <si>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</si>
  <si>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</si>
  <si>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</si>
  <si>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</si>
  <si>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</si>
  <si>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</si>
  <si>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</si>
  <si>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</si>
  <si>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</si>
  <si>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</si>
  <si>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</si>
  <si>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</si>
  <si>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</si>
  <si>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</si>
  <si>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</si>
  <si>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</si>
  <si>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</si>
  <si>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</si>
  <si>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</si>
  <si>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</si>
  <si>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</si>
  <si>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</si>
  <si>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</si>
  <si>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</si>
  <si>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</si>
  <si>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</si>
  <si>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</si>
  <si>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</si>
  <si>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</si>
  <si>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</si>
  <si>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</si>
  <si>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</si>
  <si>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</si>
  <si>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</si>
  <si>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</si>
  <si>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</si>
  <si>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</si>
  <si>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</si>
  <si>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</si>
  <si>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</si>
  <si>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</si>
  <si>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</si>
  <si>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</si>
  <si>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</si>
  <si>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</si>
  <si>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</si>
  <si>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</si>
  <si>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</si>
  <si>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</si>
  <si>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</si>
  <si>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</si>
  <si>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</si>
  <si>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</si>
  <si>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</si>
  <si>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</si>
  <si>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</si>
  <si>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</si>
  <si>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</si>
  <si>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</si>
  <si>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</si>
  <si>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</si>
  <si>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</si>
  <si>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</si>
  <si>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</si>
  <si>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</si>
  <si>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</si>
  <si>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</si>
  <si>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</si>
  <si>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</si>
  <si>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</si>
  <si>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</si>
  <si>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</si>
  <si>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</si>
  <si>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</si>
  <si>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</si>
  <si>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</si>
  <si>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</si>
  <si>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</si>
  <si>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</si>
  <si>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</si>
  <si>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</si>
  <si>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</si>
  <si>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</si>
  <si>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</si>
  <si>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</si>
  <si>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</si>
  <si>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</si>
  <si>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</si>
  <si>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</si>
  <si>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</si>
  <si>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</si>
  <si>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</si>
  <si>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</si>
  <si>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</si>
  <si>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</si>
  <si>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</si>
  <si>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</si>
  <si>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</si>
  <si>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</si>
  <si>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</si>
  <si>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</si>
  <si>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</si>
  <si>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</si>
  <si>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</si>
  <si>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</si>
  <si>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</si>
  <si>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</si>
  <si>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</si>
  <si>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</si>
  <si>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</si>
  <si>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</si>
  <si>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</si>
  <si>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</si>
  <si>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</si>
  <si>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</si>
  <si>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</si>
  <si>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</si>
  <si>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</si>
  <si>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</si>
  <si>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</si>
  <si>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</si>
  <si>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</si>
  <si>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</si>
  <si>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</si>
  <si>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</si>
  <si>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</si>
  <si>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</si>
  <si>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</si>
  <si>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</si>
  <si>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</si>
  <si>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</si>
  <si>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</si>
  <si>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</si>
  <si>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</si>
  <si>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</si>
  <si>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</si>
  <si>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</si>
  <si>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</si>
  <si>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</si>
  <si>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</si>
  <si>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</si>
  <si>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</si>
  <si>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</si>
  <si>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</si>
  <si>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</si>
  <si>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</si>
  <si>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</si>
  <si>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</si>
  <si>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</si>
  <si>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</si>
  <si>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</si>
  <si>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</si>
  <si>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</si>
  <si>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</si>
  <si>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</si>
  <si>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</si>
  <si>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</si>
  <si>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</si>
  <si>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</si>
  <si>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</si>
  <si>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</si>
  <si>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</si>
  <si>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</si>
  <si>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</si>
  <si>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</si>
  <si>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</si>
  <si>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</si>
  <si>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</si>
  <si>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</si>
  <si>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</si>
  <si>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</si>
  <si>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</si>
  <si>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</si>
  <si>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</si>
  <si>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</si>
  <si>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</si>
  <si>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</si>
  <si>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</si>
  <si>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</si>
  <si>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</si>
  <si>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</si>
  <si>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</si>
  <si>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</si>
  <si>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</si>
  <si>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</si>
  <si>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</si>
  <si>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</si>
  <si>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</si>
  <si>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</si>
  <si>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</si>
  <si>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</si>
  <si>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</si>
  <si>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</si>
  <si>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</si>
  <si>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</si>
  <si>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</si>
  <si>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</si>
  <si>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</si>
  <si>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</si>
  <si>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</si>
  <si>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</si>
  <si>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</si>
  <si>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</si>
  <si>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</si>
  <si>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</si>
  <si>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</si>
  <si>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</si>
  <si>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</si>
  <si>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</si>
  <si>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</si>
  <si>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</si>
  <si>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</si>
  <si>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</si>
  <si>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</si>
  <si>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</si>
  <si>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</si>
  <si>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</si>
  <si>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</si>
  <si>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</si>
  <si>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</si>
  <si>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</si>
  <si>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</si>
  <si>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</si>
  <si>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</si>
  <si>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</si>
  <si>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</si>
  <si>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</si>
  <si>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</si>
  <si>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</si>
  <si>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</si>
  <si>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</si>
  <si>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</si>
  <si>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</si>
  <si>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</si>
  <si>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</si>
  <si>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</si>
  <si>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</si>
  <si>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</si>
  <si>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</si>
  <si>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</si>
  <si>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</si>
  <si>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</si>
  <si>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</si>
  <si>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</si>
  <si>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</si>
  <si>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</si>
  <si>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</si>
  <si>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</si>
  <si>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</si>
  <si>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</si>
  <si>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</si>
  <si>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</si>
  <si>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</si>
  <si>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</si>
  <si>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</si>
  <si>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</si>
  <si>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</si>
  <si>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</si>
  <si>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</si>
  <si>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</si>
  <si>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</si>
  <si>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</si>
  <si>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</si>
  <si>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</si>
  <si>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</si>
  <si>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</si>
  <si>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</si>
  <si>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</si>
  <si>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</si>
  <si>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</si>
  <si>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</si>
  <si>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</si>
  <si>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</si>
  <si>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</si>
  <si>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</si>
  <si>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</si>
  <si>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</si>
  <si>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</si>
  <si>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</si>
  <si>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</si>
  <si>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</si>
  <si>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</si>
  <si>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</si>
  <si>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</si>
  <si>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</si>
  <si>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</si>
  <si>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</si>
  <si>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</si>
  <si>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</si>
  <si>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</si>
  <si>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</si>
  <si>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</si>
  <si>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</si>
  <si>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</si>
  <si>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</si>
  <si>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</si>
  <si>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</si>
  <si>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</si>
  <si>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</si>
  <si>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</si>
  <si>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</si>
  <si>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</si>
  <si>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</si>
  <si>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</si>
  <si>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</si>
  <si>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</si>
  <si>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</si>
  <si>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</si>
  <si>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</si>
  <si>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</si>
  <si>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</si>
  <si>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</si>
  <si>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</si>
  <si>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</si>
  <si>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</si>
  <si>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</si>
  <si>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</si>
  <si>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</si>
  <si>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</si>
  <si>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</si>
  <si>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</si>
  <si>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</si>
  <si>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</si>
  <si>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</si>
  <si>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</si>
  <si>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</si>
  <si>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</si>
  <si>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</si>
  <si>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</si>
  <si>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</si>
  <si>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</si>
  <si>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</si>
  <si>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</si>
  <si>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</si>
  <si>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</si>
  <si>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</si>
  <si>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</si>
  <si>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</si>
  <si>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</si>
  <si>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</si>
  <si>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</si>
  <si>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</si>
  <si>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</si>
  <si>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</si>
  <si>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</si>
  <si>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</si>
  <si>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</si>
  <si>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</si>
  <si>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</si>
  <si>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</si>
  <si>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</si>
  <si>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</si>
  <si>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</si>
  <si>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</si>
  <si>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</si>
  <si>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</si>
  <si>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</si>
  <si>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</si>
  <si>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</si>
  <si>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</si>
  <si>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</si>
  <si>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</si>
  <si>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</si>
  <si>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</si>
  <si>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</si>
  <si>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</si>
  <si>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</si>
  <si>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</si>
  <si>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</si>
  <si>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</si>
  <si>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</si>
  <si>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</si>
  <si>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</si>
  <si>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</si>
  <si>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</si>
  <si>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</si>
  <si>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</si>
  <si>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</si>
  <si>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</si>
  <si>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</si>
  <si>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</si>
  <si>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</si>
  <si>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</si>
  <si>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</si>
  <si>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</si>
  <si>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</si>
  <si>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</si>
  <si>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</si>
  <si>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</si>
  <si>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</si>
  <si>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</si>
  <si>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</si>
  <si>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</si>
  <si>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</si>
  <si>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</si>
  <si>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</si>
  <si>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</si>
  <si>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</si>
  <si>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</si>
  <si>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</si>
  <si>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</si>
  <si>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</si>
  <si>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</si>
  <si>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</si>
  <si>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</si>
  <si>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</si>
  <si>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</si>
  <si>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</si>
  <si>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</si>
  <si>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</si>
  <si>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</si>
  <si>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</si>
  <si>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</si>
  <si>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</si>
  <si>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</si>
  <si>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</si>
  <si>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</si>
  <si>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</si>
  <si>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</si>
  <si>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</si>
  <si>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</si>
  <si>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</si>
  <si>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</si>
  <si>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</si>
  <si>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</si>
  <si>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</si>
  <si>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</si>
  <si>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</si>
  <si>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</si>
  <si>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</si>
  <si>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</si>
  <si>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</si>
  <si>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</si>
  <si>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</si>
  <si>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</si>
  <si>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</si>
  <si>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</si>
  <si>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</si>
  <si>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</si>
  <si>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</si>
  <si>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</si>
  <si>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</si>
  <si>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</si>
  <si>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</si>
  <si>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</si>
  <si>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</si>
  <si>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</si>
  <si>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</si>
  <si>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</si>
  <si>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</si>
  <si>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</si>
  <si>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</si>
  <si>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</si>
  <si>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</si>
  <si>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</si>
  <si>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</si>
  <si>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</si>
  <si>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</si>
  <si>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</si>
  <si>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</si>
  <si>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</si>
  <si>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</si>
  <si>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</si>
  <si>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</si>
  <si>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</si>
  <si>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</si>
  <si>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</si>
  <si>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</si>
  <si>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</si>
  <si>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</si>
  <si>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</si>
  <si>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</si>
  <si>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</si>
  <si>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</si>
  <si>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</si>
  <si>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</si>
  <si>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</si>
  <si>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</si>
  <si>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</si>
  <si>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</si>
  <si>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</si>
  <si>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</si>
  <si>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</si>
  <si>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</si>
  <si>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</si>
  <si>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</si>
  <si>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</si>
  <si>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</si>
  <si>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</si>
  <si>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</si>
  <si>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</si>
  <si>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</si>
  <si>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</si>
  <si>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</si>
  <si>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</si>
  <si>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</si>
  <si>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</si>
  <si>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</si>
  <si>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</si>
  <si>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</si>
  <si>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</si>
  <si>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</si>
  <si>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</si>
  <si>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</si>
  <si>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</si>
  <si>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</si>
  <si>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</si>
  <si>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</si>
  <si>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</si>
  <si>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</si>
  <si>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</si>
  <si>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</si>
  <si>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</si>
  <si>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</si>
  <si>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</si>
  <si>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</si>
  <si>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</si>
  <si>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</si>
  <si>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</si>
  <si>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</si>
  <si>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</si>
  <si>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</si>
  <si>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</si>
  <si>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</si>
  <si>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</si>
  <si>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</si>
  <si>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</si>
  <si>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</si>
  <si>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</si>
  <si>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</si>
  <si>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</si>
  <si>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</si>
  <si>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</si>
  <si>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</si>
  <si>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</si>
  <si>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</si>
  <si>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</si>
  <si>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</si>
  <si>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</si>
  <si>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</si>
  <si>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</si>
  <si>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</si>
  <si>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</si>
  <si>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</si>
  <si>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</si>
  <si>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</si>
  <si>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</si>
  <si>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</si>
  <si>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</si>
  <si>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</si>
  <si>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</si>
  <si>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</si>
  <si>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</si>
  <si>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</si>
  <si>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</si>
  <si>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</si>
  <si>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</si>
  <si>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</si>
  <si>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</si>
  <si>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</si>
  <si>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</si>
  <si>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</si>
  <si>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</si>
  <si>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</si>
  <si>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</si>
  <si>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</si>
  <si>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</si>
  <si>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</si>
  <si>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</si>
  <si>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</si>
  <si>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</si>
  <si>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</si>
  <si>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</si>
  <si>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</si>
  <si>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</si>
  <si>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</si>
  <si>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</si>
  <si>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</si>
  <si>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</si>
  <si>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</si>
  <si>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</si>
  <si>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</si>
  <si>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</si>
  <si>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</si>
  <si>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</si>
  <si>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</si>
  <si>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</si>
  <si>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</si>
  <si>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</si>
  <si>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</si>
  <si>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</si>
  <si>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</si>
  <si>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</si>
  <si>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</si>
  <si>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</si>
  <si>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</si>
  <si>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</si>
  <si>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</si>
  <si>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</si>
  <si>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</si>
  <si>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</si>
  <si>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</si>
  <si>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</si>
  <si>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</si>
  <si>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</si>
  <si>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</si>
  <si>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</si>
  <si>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</si>
  <si>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</si>
  <si>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</si>
  <si>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</si>
  <si>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</si>
  <si>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</si>
  <si>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</si>
  <si>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</si>
  <si>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</si>
  <si>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</si>
  <si>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</si>
  <si>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</si>
  <si>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</si>
  <si>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</si>
  <si>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</si>
  <si>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</si>
  <si>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</si>
  <si>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</si>
  <si>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</si>
  <si>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</si>
  <si>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</si>
  <si>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</si>
  <si>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</si>
  <si>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</si>
  <si>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</si>
  <si>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</si>
  <si>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</si>
  <si>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</si>
  <si>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</si>
  <si>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</si>
  <si>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</si>
  <si>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</si>
  <si>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</si>
  <si>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</si>
  <si>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</si>
  <si>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</si>
  <si>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</si>
  <si>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</si>
  <si>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</si>
  <si>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</si>
  <si>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</si>
  <si>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</si>
  <si>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</si>
  <si>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</si>
  <si>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</si>
  <si>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</si>
  <si>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</si>
  <si>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</si>
  <si>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</si>
  <si>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</si>
  <si>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</si>
  <si>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</si>
  <si>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</si>
  <si>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</si>
  <si>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</si>
  <si>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</si>
  <si>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</si>
  <si>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</si>
  <si>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</si>
  <si>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</si>
  <si>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</si>
  <si>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</si>
  <si>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</si>
  <si>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</si>
  <si>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</si>
  <si>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</si>
  <si>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</si>
  <si>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</si>
  <si>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</si>
  <si>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</si>
  <si>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</si>
  <si>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</si>
  <si>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</si>
  <si>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</si>
  <si>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</si>
  <si>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</si>
  <si>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</si>
  <si>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</si>
  <si>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</si>
  <si>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</si>
  <si>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</si>
  <si>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</si>
  <si>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</si>
  <si>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</si>
  <si>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</si>
  <si>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</si>
  <si>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</si>
  <si>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</si>
  <si>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</si>
  <si>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</si>
  <si>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</si>
  <si>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</si>
  <si>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</si>
  <si>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</si>
  <si>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</si>
  <si>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</si>
  <si>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</si>
  <si>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</si>
  <si>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</si>
  <si>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</si>
  <si>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</si>
  <si>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</si>
  <si>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</si>
  <si>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</si>
  <si>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</si>
  <si>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</si>
  <si>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</si>
  <si>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</si>
  <si>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</si>
  <si>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</si>
  <si>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</si>
  <si>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</si>
  <si>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</si>
  <si>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</si>
  <si>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</si>
  <si>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</si>
  <si>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</si>
  <si>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</si>
  <si>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</si>
  <si>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</si>
  <si>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</si>
  <si>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</si>
  <si>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</si>
  <si>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</si>
  <si>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</si>
  <si>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</si>
  <si>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</si>
  <si>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</si>
  <si>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</si>
  <si>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</si>
  <si>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</si>
  <si>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</si>
  <si>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</si>
  <si>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</si>
  <si>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</si>
  <si>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</si>
  <si>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</si>
  <si>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</si>
  <si>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</si>
  <si>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</si>
  <si>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</si>
  <si>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</si>
  <si>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</si>
  <si>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</si>
  <si>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</si>
  <si>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</si>
  <si>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</si>
  <si>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</si>
  <si>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</si>
  <si>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</si>
  <si>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</si>
  <si>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</si>
  <si>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</si>
  <si>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</si>
  <si>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</si>
  <si>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</si>
  <si>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</si>
  <si>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</si>
  <si>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</si>
  <si>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</si>
  <si>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</si>
  <si>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</si>
  <si>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</si>
  <si>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</si>
  <si>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</si>
  <si>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</si>
  <si>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</si>
  <si>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</si>
  <si>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</si>
  <si>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</si>
  <si>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</si>
  <si>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</si>
  <si>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</si>
  <si>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</si>
  <si>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</si>
  <si>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</si>
  <si>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</si>
  <si>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</si>
  <si>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</si>
  <si>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</si>
  <si>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</si>
  <si>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</si>
  <si>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</si>
  <si>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</si>
  <si>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</si>
  <si>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</si>
  <si>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</si>
  <si>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</si>
  <si>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</si>
  <si>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</si>
  <si>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</si>
  <si>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</si>
  <si>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</si>
  <si>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</si>
  <si>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</si>
  <si>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</si>
  <si>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</si>
  <si>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</si>
  <si>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</si>
  <si>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</si>
  <si>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</si>
  <si>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</si>
  <si>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</si>
  <si>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</si>
  <si>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</si>
  <si>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</si>
  <si>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</si>
  <si>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</si>
  <si>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</si>
  <si>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</si>
  <si>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</si>
  <si>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</si>
  <si>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</si>
  <si>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</si>
  <si>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</si>
  <si>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</si>
  <si>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</si>
  <si>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</si>
  <si>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</si>
  <si>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</si>
  <si>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</si>
  <si>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</si>
  <si>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</si>
  <si>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</si>
  <si>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</si>
  <si>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</si>
  <si>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</si>
  <si>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</si>
  <si>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</si>
  <si>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</si>
  <si>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</si>
  <si>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</si>
  <si>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</si>
  <si>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</si>
  <si>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</si>
  <si>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</si>
  <si>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</si>
  <si>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</si>
  <si>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</si>
  <si>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</si>
  <si>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</si>
  <si>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</si>
  <si>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</si>
  <si>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</si>
  <si>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</si>
  <si>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</si>
  <si>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</si>
  <si>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</si>
  <si>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</si>
  <si>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</si>
  <si>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</si>
  <si>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</si>
  <si>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</si>
  <si>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</si>
  <si>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</si>
  <si>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</si>
  <si>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</si>
  <si>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</si>
  <si>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</si>
  <si>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</si>
  <si>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</si>
  <si>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</si>
  <si>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</si>
  <si>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</si>
  <si>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</si>
  <si>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</si>
  <si>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</si>
  <si>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</si>
  <si>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</si>
  <si>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</si>
  <si>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</si>
  <si>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</si>
  <si>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</si>
  <si>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</si>
  <si>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</si>
  <si>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</si>
  <si>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</si>
  <si>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</si>
  <si>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</si>
  <si>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</si>
  <si>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</si>
  <si>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</si>
  <si>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</si>
  <si>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</si>
  <si>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</si>
  <si>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</si>
  <si>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</si>
  <si>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</si>
  <si>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</si>
  <si>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</si>
  <si>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</si>
  <si>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</si>
  <si>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</si>
  <si>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</si>
  <si>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</si>
  <si>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</si>
  <si>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</si>
  <si>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</si>
  <si>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</si>
  <si>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</si>
  <si>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</si>
  <si>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</si>
  <si>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</si>
  <si>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</si>
  <si>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</si>
  <si>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</si>
  <si>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</si>
  <si>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</si>
  <si>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</si>
  <si>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</si>
  <si>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</si>
  <si>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</si>
  <si>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</si>
  <si>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</si>
  <si>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</si>
  <si>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</si>
  <si>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</si>
  <si>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</si>
  <si>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</si>
  <si>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</si>
  <si>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</si>
  <si>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</si>
  <si>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</si>
  <si>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</si>
  <si>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</si>
  <si>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</si>
  <si>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</si>
  <si>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</si>
  <si>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</si>
  <si>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</si>
  <si>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</si>
  <si>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</si>
  <si>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</si>
  <si>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</si>
  <si>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</si>
  <si>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</si>
  <si>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</si>
  <si>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</si>
  <si>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</si>
  <si>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</si>
  <si>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</si>
  <si>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</si>
  <si>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</si>
  <si>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</si>
  <si>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</si>
  <si>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</si>
  <si>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</si>
  <si>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</si>
  <si>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</si>
  <si>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</si>
  <si>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</si>
  <si>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</si>
  <si>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</si>
  <si>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</si>
  <si>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</si>
  <si>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</si>
  <si>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</si>
  <si>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</si>
  <si>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</si>
  <si>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</si>
  <si>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</si>
  <si>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</si>
  <si>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</si>
  <si>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</si>
  <si>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</si>
  <si>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</si>
  <si>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</si>
  <si>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</si>
  <si>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</si>
  <si>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</si>
  <si>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</si>
  <si>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</si>
  <si>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</si>
  <si>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</si>
  <si>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</si>
  <si>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</si>
  <si>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</si>
  <si>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</si>
  <si>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</si>
  <si>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</si>
  <si>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</si>
  <si>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</si>
  <si>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</si>
  <si>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</si>
  <si>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</si>
  <si>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</si>
  <si>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</si>
  <si>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</si>
  <si>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</si>
  <si>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</si>
  <si>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</si>
  <si>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</si>
  <si>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</si>
  <si>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</si>
  <si>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</si>
  <si>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</si>
  <si>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</si>
  <si>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</si>
  <si>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</si>
  <si>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</si>
  <si>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</si>
  <si>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</si>
  <si>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</si>
  <si>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</si>
  <si>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</si>
  <si>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</si>
  <si>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</si>
  <si>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</si>
  <si>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</si>
  <si>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</si>
  <si>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</si>
  <si>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</si>
  <si>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</si>
  <si>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</si>
  <si>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</si>
  <si>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</si>
  <si>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</si>
  <si>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</si>
  <si>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</si>
  <si>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</si>
  <si>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</si>
  <si>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</si>
  <si>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</si>
  <si>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</si>
  <si>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</si>
  <si>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</si>
  <si>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</si>
  <si>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</si>
  <si>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</si>
  <si>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</si>
  <si>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</si>
  <si>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</si>
  <si>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</si>
  <si>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</si>
  <si>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</si>
  <si>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</si>
  <si>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</si>
  <si>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</si>
  <si>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</si>
  <si>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</si>
  <si>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</si>
  <si>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</si>
  <si>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</si>
  <si>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</si>
  <si>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</si>
  <si>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</si>
  <si>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</si>
  <si>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</si>
  <si>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</si>
  <si>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</si>
  <si>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</si>
  <si>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</si>
  <si>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</si>
  <si>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</si>
  <si>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</si>
  <si>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</si>
  <si>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</si>
  <si>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</si>
  <si>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</si>
  <si>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</si>
  <si>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</si>
  <si>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</si>
  <si>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</si>
  <si>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</si>
  <si>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</si>
  <si>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</si>
  <si>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</si>
  <si>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</si>
  <si>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</si>
  <si>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</si>
  <si>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</si>
  <si>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</si>
  <si>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</si>
  <si>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</si>
  <si>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</si>
  <si>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</si>
  <si>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</si>
  <si>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</si>
  <si>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</si>
  <si>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</si>
  <si>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</si>
  <si>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</si>
  <si>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</si>
  <si>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</si>
  <si>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</si>
  <si>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</si>
  <si>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</si>
  <si>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</si>
  <si>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</si>
  <si>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</si>
  <si>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</si>
  <si>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</si>
  <si>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</si>
  <si>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</si>
  <si>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</si>
  <si>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</si>
  <si>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</si>
  <si>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</si>
  <si>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</si>
  <si>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</si>
  <si>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</si>
  <si>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</si>
  <si>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</si>
  <si>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</si>
  <si>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</si>
  <si>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</si>
  <si>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</si>
  <si>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</si>
  <si>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</si>
  <si>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</si>
  <si>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</si>
  <si>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</si>
  <si>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</si>
  <si>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</si>
  <si>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</si>
  <si>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</si>
  <si>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</si>
  <si>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</si>
  <si>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</si>
  <si>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</si>
  <si>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</si>
  <si>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</si>
  <si>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</si>
  <si>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</si>
  <si>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</si>
  <si>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</si>
  <si>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</si>
  <si>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</si>
  <si>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</si>
  <si>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</si>
  <si>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</si>
  <si>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</si>
  <si>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</si>
  <si>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</si>
  <si>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</si>
  <si>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</si>
  <si>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</si>
  <si>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</si>
  <si>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</si>
  <si>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</si>
  <si>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</si>
  <si>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</si>
  <si>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</si>
  <si>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</si>
  <si>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</si>
  <si>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</si>
  <si>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</si>
  <si>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</si>
  <si>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</si>
  <si>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</si>
  <si>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</si>
  <si>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</si>
  <si>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</si>
  <si>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</si>
  <si>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</si>
  <si>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</si>
  <si>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</si>
  <si>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</si>
  <si>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</si>
  <si>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</si>
  <si>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</si>
  <si>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</si>
  <si>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</si>
  <si>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</si>
  <si>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</si>
  <si>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</si>
  <si>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</si>
  <si>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</si>
  <si>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</si>
  <si>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</si>
  <si>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</si>
  <si>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</si>
  <si>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</si>
  <si>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</si>
  <si>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</si>
  <si>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</si>
  <si>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</si>
  <si>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</si>
  <si>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</si>
  <si>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</si>
  <si>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</si>
  <si>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</si>
  <si>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</si>
  <si>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</si>
  <si>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</si>
  <si>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</si>
  <si>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</si>
  <si>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</si>
  <si>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</si>
  <si>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</si>
  <si>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</si>
  <si>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</si>
  <si>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</si>
  <si>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</si>
  <si>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</si>
  <si>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</si>
  <si>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</si>
  <si>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</si>
  <si>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</si>
  <si>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</si>
  <si>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</si>
  <si>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</si>
  <si>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</si>
  <si>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</si>
  <si>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</si>
  <si>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</si>
  <si>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</si>
  <si>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</si>
  <si>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</si>
  <si>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</si>
  <si>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</si>
  <si>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</si>
  <si>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</si>
  <si>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</si>
  <si>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</si>
  <si>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</si>
  <si>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</si>
  <si>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</si>
  <si>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</si>
  <si>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</si>
  <si>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</si>
  <si>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</si>
  <si>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</si>
  <si>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</si>
  <si>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</si>
  <si>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</si>
  <si>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</si>
  <si>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</si>
  <si>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</si>
  <si>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</si>
  <si>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</si>
  <si>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</si>
  <si>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</si>
  <si>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</si>
  <si>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</si>
  <si>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</si>
  <si>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</si>
  <si>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</si>
  <si>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</si>
  <si>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</si>
  <si>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</si>
  <si>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</si>
  <si>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</si>
  <si>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</si>
  <si>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</si>
  <si>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</si>
  <si>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</si>
  <si>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</si>
  <si>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</si>
  <si>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</si>
  <si>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</si>
  <si>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</si>
  <si>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</si>
  <si>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</si>
  <si>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</si>
  <si>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</si>
  <si>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</si>
  <si>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</si>
  <si>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</si>
  <si>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</si>
  <si>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</si>
  <si>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</si>
  <si>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</si>
  <si>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</si>
  <si>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</si>
  <si>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</si>
  <si>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</si>
  <si>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</si>
  <si>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</si>
  <si>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</si>
  <si>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</si>
  <si>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</si>
  <si>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</si>
  <si>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</si>
  <si>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</si>
  <si>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</si>
  <si>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</si>
  <si>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</si>
  <si>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</si>
  <si>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</si>
  <si>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</si>
  <si>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</si>
  <si>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</si>
  <si>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</si>
  <si>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</si>
  <si>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</si>
  <si>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</si>
  <si>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</si>
  <si>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</si>
  <si>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</si>
  <si>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</si>
  <si>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</si>
  <si>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</si>
  <si>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</si>
  <si>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</si>
  <si>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</si>
  <si>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</si>
  <si>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</si>
  <si>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</si>
  <si>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</si>
  <si>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</si>
  <si>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</si>
  <si>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</si>
  <si>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</si>
  <si>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</si>
  <si>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</si>
  <si>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</si>
  <si>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</si>
  <si>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</si>
  <si>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</si>
  <si>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</si>
  <si>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</si>
  <si>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</si>
  <si>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</si>
  <si>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</si>
  <si>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</si>
  <si>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</si>
  <si>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</si>
  <si>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</si>
  <si>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</si>
  <si>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</si>
  <si>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</si>
  <si>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</si>
  <si>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</si>
  <si>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</si>
  <si>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</si>
  <si>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</si>
  <si>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</si>
  <si>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</si>
  <si>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</si>
  <si>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</si>
  <si>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</si>
  <si>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</si>
  <si>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</si>
  <si>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</si>
  <si>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</si>
  <si>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</si>
  <si>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</si>
  <si>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</si>
  <si>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</si>
  <si>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</si>
  <si>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</si>
  <si>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</si>
  <si>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</si>
  <si>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</si>
  <si>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</si>
  <si>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</si>
  <si>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</si>
  <si>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</si>
  <si>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</si>
  <si>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</si>
  <si>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</si>
  <si>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</si>
  <si>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</si>
  <si>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</si>
  <si>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</si>
  <si>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</si>
  <si>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</si>
  <si>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</si>
  <si>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</si>
  <si>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</si>
  <si>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</si>
  <si>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</si>
  <si>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</si>
  <si>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</si>
  <si>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</si>
  <si>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</si>
  <si>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</si>
  <si>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</si>
  <si>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</si>
  <si>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</si>
  <si>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</si>
  <si>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</si>
  <si>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</si>
  <si>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</si>
  <si>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</si>
  <si>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</si>
  <si>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</si>
  <si>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</si>
  <si>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</si>
  <si>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</si>
  <si>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</si>
  <si>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</si>
  <si>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</si>
  <si>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</si>
  <si>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</si>
  <si>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</si>
  <si>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</si>
  <si>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</si>
  <si>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</si>
  <si>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</si>
  <si>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</si>
  <si>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</si>
  <si>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</si>
  <si>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</si>
  <si>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</si>
  <si>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</si>
  <si>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</si>
  <si>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</si>
  <si>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</si>
  <si>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</si>
  <si>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</si>
  <si>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</si>
  <si>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</si>
  <si>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</si>
  <si>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</si>
  <si>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</si>
  <si>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</si>
  <si>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</si>
  <si>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</si>
  <si>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</si>
  <si>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</si>
  <si>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</si>
  <si>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</si>
  <si>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</si>
  <si>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</si>
  <si>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</si>
  <si>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</si>
  <si>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</si>
  <si>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</si>
  <si>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</si>
  <si>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</si>
  <si>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</si>
  <si>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</si>
  <si>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</si>
  <si>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</si>
  <si>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</si>
  <si>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</si>
  <si>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</si>
  <si>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</si>
  <si>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</si>
  <si>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</si>
  <si>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</si>
  <si>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</si>
  <si>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</si>
  <si>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</si>
  <si>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</si>
  <si>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</si>
  <si>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</si>
  <si>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</si>
  <si>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</si>
  <si>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</si>
  <si>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</si>
  <si>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</si>
  <si>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</si>
  <si>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</si>
  <si>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</si>
  <si>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</si>
  <si>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</si>
  <si>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</si>
  <si>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</si>
  <si>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</si>
  <si>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</si>
  <si>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</si>
  <si>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</si>
  <si>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</si>
  <si>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</si>
  <si>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</si>
  <si>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</si>
  <si>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</si>
  <si>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</si>
  <si>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</si>
  <si>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</si>
  <si>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</si>
  <si>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</si>
  <si>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</si>
  <si>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</si>
  <si>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</si>
  <si>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</si>
  <si>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</si>
  <si>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</si>
  <si>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</si>
  <si>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</si>
  <si>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</si>
  <si>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</si>
  <si>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</si>
  <si>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</si>
  <si>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</si>
  <si>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</si>
  <si>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</si>
  <si>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</si>
  <si>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</si>
  <si>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</si>
  <si>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</si>
  <si>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</si>
  <si>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</si>
  <si>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</si>
  <si>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</si>
  <si>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</si>
  <si>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</si>
  <si>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</si>
  <si>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</si>
  <si>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</si>
  <si>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</si>
  <si>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</si>
  <si>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</si>
  <si>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</si>
  <si>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</si>
  <si>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</si>
  <si>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</si>
  <si>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</si>
  <si>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</si>
  <si>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</si>
  <si>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</si>
  <si>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</si>
  <si>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</si>
  <si>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</si>
  <si>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</si>
  <si>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</si>
  <si>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</si>
  <si>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</si>
  <si>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</si>
  <si>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</si>
  <si>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</si>
  <si>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</si>
  <si>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</si>
  <si>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</si>
  <si>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</si>
  <si>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</si>
  <si>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</si>
  <si>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</si>
  <si>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</si>
  <si>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</si>
  <si>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</si>
  <si>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</si>
  <si>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</si>
  <si>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</si>
  <si>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</si>
  <si>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</si>
  <si>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</si>
  <si>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</si>
  <si>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</si>
  <si>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</si>
  <si>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</si>
  <si>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</si>
  <si>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</si>
  <si>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</si>
  <si>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</si>
  <si>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</si>
  <si>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</si>
  <si>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</si>
  <si>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</si>
  <si>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</si>
  <si>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</si>
  <si>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</si>
  <si>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</si>
  <si>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</si>
  <si>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</si>
  <si>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</si>
  <si>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</si>
  <si>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</si>
  <si>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</si>
  <si>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</si>
  <si>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</si>
  <si>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</si>
  <si>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</si>
  <si>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</si>
  <si>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</si>
  <si>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</si>
  <si>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</si>
  <si>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</si>
  <si>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</si>
  <si>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</si>
  <si>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</si>
  <si>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</si>
  <si>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</si>
  <si>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</si>
  <si>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</si>
  <si>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</si>
  <si>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</si>
  <si>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</si>
  <si>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</si>
  <si>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</si>
  <si>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</si>
  <si>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</si>
  <si>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</si>
  <si>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</si>
  <si>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</si>
  <si>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</si>
  <si>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</si>
  <si>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</si>
  <si>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</si>
  <si>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</si>
  <si>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</si>
  <si>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</si>
  <si>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</si>
  <si>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</si>
  <si>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</si>
  <si>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</si>
  <si>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</si>
  <si>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</si>
  <si>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</si>
  <si>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</si>
  <si>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</si>
  <si>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</si>
  <si>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</si>
  <si>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</si>
  <si>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</si>
  <si>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</si>
  <si>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</si>
  <si>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</si>
  <si>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</si>
  <si>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</si>
  <si>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</si>
  <si>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</si>
  <si>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</si>
  <si>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</si>
  <si>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</si>
  <si>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</si>
  <si>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</si>
  <si>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</si>
  <si>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</si>
  <si>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</si>
  <si>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</si>
  <si>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</si>
  <si>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</si>
  <si>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</si>
  <si>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</si>
  <si>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</si>
  <si>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</si>
  <si>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</si>
  <si>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</si>
  <si>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</si>
  <si>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</si>
  <si>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</si>
  <si>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</si>
  <si>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</si>
  <si>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</si>
  <si>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</si>
  <si>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</si>
  <si>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</si>
  <si>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</si>
  <si>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</si>
  <si>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</si>
  <si>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</si>
  <si>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</si>
  <si>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</si>
  <si>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</si>
  <si>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</si>
  <si>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</si>
  <si>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</si>
  <si>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</si>
  <si>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</si>
  <si>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</si>
  <si>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</si>
  <si>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</si>
  <si>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</si>
  <si>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</si>
  <si>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</si>
  <si>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</si>
  <si>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</si>
  <si>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</si>
  <si>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</si>
  <si>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</si>
  <si>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</si>
  <si>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</si>
  <si>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</si>
  <si>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</si>
  <si>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</si>
  <si>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</si>
  <si>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</si>
  <si>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</si>
  <si>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</si>
  <si>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</si>
  <si>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</si>
  <si>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</si>
  <si>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</si>
  <si>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</si>
  <si>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</si>
  <si>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</si>
  <si>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</si>
  <si>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</si>
  <si>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</si>
  <si>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</si>
  <si>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</si>
  <si>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</si>
  <si>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</si>
  <si>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</si>
  <si>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</si>
  <si>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</si>
  <si>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</si>
  <si>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</si>
  <si>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</si>
  <si>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</si>
  <si>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</si>
  <si>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</si>
  <si>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</si>
  <si>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</si>
  <si>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</si>
  <si>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</si>
  <si>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</si>
  <si>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</si>
  <si>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</si>
  <si>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</si>
  <si>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</si>
  <si>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</si>
  <si>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</si>
  <si>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</si>
  <si>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</si>
  <si>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</si>
  <si>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</si>
  <si>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</si>
  <si>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</si>
  <si>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</si>
  <si>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</si>
  <si>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</si>
  <si>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</si>
  <si>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</si>
  <si>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</si>
  <si>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</si>
  <si>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</si>
  <si>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</si>
  <si>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</si>
  <si>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</si>
  <si>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</si>
  <si>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</si>
  <si>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</si>
  <si>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</si>
  <si>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</si>
  <si>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</si>
  <si>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</si>
  <si>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</si>
  <si>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</si>
  <si>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</si>
  <si>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</si>
  <si>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</si>
  <si>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</si>
  <si>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</si>
  <si>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</si>
  <si>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</si>
  <si>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</si>
  <si>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</si>
  <si>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</si>
  <si>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</si>
  <si>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</si>
  <si>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</si>
  <si>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</si>
  <si>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</si>
  <si>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</si>
  <si>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</si>
  <si>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</si>
  <si>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</si>
  <si>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</si>
  <si>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</si>
  <si>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</si>
  <si>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</si>
  <si>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</si>
  <si>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</si>
  <si>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</si>
  <si>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</si>
  <si>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</si>
  <si>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</si>
  <si>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</si>
  <si>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</si>
  <si>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</si>
  <si>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</si>
  <si>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</si>
  <si>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</si>
  <si>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</si>
  <si>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</si>
  <si>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</si>
  <si>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</si>
  <si>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</si>
  <si>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</si>
  <si>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</si>
  <si>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</si>
  <si>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</si>
  <si>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</si>
  <si>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</si>
  <si>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</si>
  <si>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</si>
  <si>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</si>
  <si>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</si>
  <si>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</si>
  <si>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</si>
  <si>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</si>
  <si>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</si>
  <si>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</si>
  <si>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</si>
  <si>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</si>
  <si>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</si>
  <si>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</si>
  <si>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</si>
  <si>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</si>
  <si>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</si>
  <si>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</si>
  <si>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</si>
  <si>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</si>
  <si>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</si>
  <si>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</si>
  <si>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</si>
  <si>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</si>
  <si>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</si>
  <si>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</si>
  <si>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</si>
  <si>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</si>
  <si>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</si>
  <si>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</si>
  <si>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</si>
  <si>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</si>
  <si>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</si>
  <si>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</si>
  <si>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</si>
  <si>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</si>
  <si>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</si>
  <si>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</si>
  <si>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</si>
  <si>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</si>
  <si>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</si>
  <si>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</si>
  <si>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</si>
  <si>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</si>
  <si>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</si>
  <si>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</si>
  <si>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</si>
  <si>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</si>
  <si>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</si>
  <si>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</si>
  <si>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</si>
  <si>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</si>
  <si>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</si>
  <si>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</si>
  <si>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</si>
  <si>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</si>
  <si>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</si>
  <si>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</si>
  <si>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</si>
  <si>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</si>
  <si>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</si>
  <si>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</si>
  <si>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</si>
  <si>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</si>
  <si>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</si>
  <si>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</si>
  <si>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</si>
  <si>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</si>
  <si>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</si>
  <si>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</si>
  <si>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</si>
  <si>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</si>
  <si>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</si>
  <si>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</si>
  <si>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</si>
  <si>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</si>
  <si>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</si>
  <si>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</si>
  <si>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</si>
  <si>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</si>
  <si>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</si>
  <si>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</si>
  <si>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</si>
  <si>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</si>
  <si>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</si>
  <si>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</si>
  <si>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</si>
  <si>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</si>
  <si>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</si>
  <si>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</si>
  <si>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</si>
  <si>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</si>
  <si>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</si>
  <si>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</si>
  <si>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</si>
  <si>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</si>
  <si>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</si>
  <si>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</si>
  <si>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</si>
  <si>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</si>
  <si>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</si>
  <si>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</si>
  <si>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</si>
  <si>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</si>
  <si>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</si>
  <si>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</si>
  <si>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</si>
  <si>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</si>
  <si>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</si>
  <si>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</si>
  <si>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</si>
  <si>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</si>
  <si>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</si>
  <si>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</si>
  <si>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</si>
  <si>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</si>
  <si>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</si>
  <si>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</si>
  <si>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</si>
  <si>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</si>
  <si>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</si>
  <si>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</si>
  <si>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</si>
  <si>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</si>
  <si>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</si>
  <si>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</si>
  <si>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</si>
  <si>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</si>
  <si>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</si>
  <si>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</si>
  <si>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</si>
  <si>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</si>
  <si>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</si>
  <si>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</si>
  <si>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</si>
  <si>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</si>
  <si>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</si>
  <si>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</si>
  <si>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</si>
  <si>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</si>
  <si>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</si>
  <si>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</si>
  <si>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</si>
  <si>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</si>
  <si>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</si>
  <si>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</si>
  <si>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</si>
  <si>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</si>
  <si>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</si>
  <si>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</si>
  <si>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</si>
  <si>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</si>
  <si>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</si>
  <si>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</si>
  <si>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</si>
  <si>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</si>
  <si>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</si>
  <si>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</si>
  <si>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</si>
  <si>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</si>
  <si>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</si>
  <si>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</si>
  <si>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</si>
  <si>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</si>
  <si>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</si>
  <si>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</si>
  <si>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</si>
  <si>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</si>
  <si>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</si>
  <si>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</si>
  <si>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</si>
  <si>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</si>
  <si>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</si>
  <si>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</si>
  <si>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</si>
  <si>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</si>
  <si>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</si>
  <si>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</si>
  <si>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</si>
  <si>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</si>
  <si>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</si>
  <si>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</si>
  <si>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</si>
  <si>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</si>
  <si>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</si>
  <si>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</si>
  <si>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</si>
  <si>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</si>
  <si>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</si>
  <si>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</si>
  <si>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</si>
  <si>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</si>
  <si>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</si>
  <si>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</si>
  <si>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</si>
  <si>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</si>
  <si>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</si>
  <si>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</si>
  <si>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</si>
  <si>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</si>
  <si>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</si>
  <si>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</si>
  <si>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</si>
  <si>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</si>
  <si>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</si>
  <si>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</si>
  <si>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</si>
  <si>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</si>
  <si>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</si>
  <si>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</si>
  <si>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</si>
  <si>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</si>
  <si>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</si>
  <si>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</si>
  <si>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</si>
  <si>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</si>
  <si>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</si>
  <si>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</si>
  <si>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</si>
  <si>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</si>
  <si>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</si>
  <si>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</si>
  <si>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</si>
  <si>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</si>
  <si>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</si>
  <si>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</si>
  <si>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</si>
  <si>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</si>
  <si>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</si>
  <si>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</si>
  <si>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</si>
  <si>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</si>
  <si>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</si>
  <si>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</si>
  <si>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</si>
  <si>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</si>
  <si>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</si>
  <si>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</si>
  <si>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</si>
  <si>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</si>
  <si>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</si>
  <si>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</si>
  <si>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</si>
  <si>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</si>
  <si>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</si>
  <si>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</si>
  <si>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</si>
  <si>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</si>
  <si>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</si>
  <si>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</si>
  <si>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</si>
  <si>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</si>
  <si>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</si>
  <si>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</si>
  <si>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</si>
  <si>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</si>
  <si>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</si>
  <si>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</si>
  <si>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</si>
  <si>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</si>
  <si>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</si>
  <si>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</si>
  <si>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</si>
  <si>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</si>
  <si>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</si>
  <si>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</si>
  <si>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</si>
  <si>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</si>
  <si>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</si>
  <si>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</si>
  <si>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</si>
  <si>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</si>
  <si>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</si>
  <si>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</si>
  <si>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</si>
  <si>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</si>
  <si>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</si>
  <si>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</si>
  <si>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</si>
  <si>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</si>
  <si>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</si>
  <si>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</si>
  <si>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</si>
  <si>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</si>
  <si>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</si>
  <si>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</si>
  <si>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</si>
  <si>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</si>
  <si>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</si>
  <si>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</si>
  <si>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</si>
  <si>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</si>
  <si>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</si>
  <si>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</si>
  <si>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</si>
  <si>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</si>
  <si>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</si>
  <si>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</si>
  <si>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</si>
  <si>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</si>
  <si>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</si>
  <si>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</si>
  <si>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</si>
  <si>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</si>
  <si>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</si>
  <si>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</si>
  <si>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</si>
  <si>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</si>
  <si>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</si>
  <si>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</si>
  <si>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</si>
  <si>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</si>
  <si>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</si>
  <si>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</si>
  <si>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</si>
  <si>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</si>
  <si>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</si>
  <si>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</si>
  <si>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</si>
  <si>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</si>
  <si>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</si>
  <si>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</si>
  <si>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</si>
  <si>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</si>
  <si>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</si>
  <si>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</si>
  <si>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</si>
  <si>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</si>
  <si>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</si>
  <si>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</si>
  <si>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</si>
  <si>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</si>
  <si>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</si>
  <si>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</si>
  <si>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</si>
  <si>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</si>
  <si>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</si>
  <si>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</si>
  <si>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</si>
  <si>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</si>
  <si>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</si>
  <si>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</si>
  <si>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</si>
  <si>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</si>
  <si>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</si>
  <si>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</si>
  <si>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</si>
  <si>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</si>
  <si>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</si>
  <si>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</si>
  <si>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</si>
  <si>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</si>
  <si>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</si>
  <si>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</si>
  <si>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</si>
  <si>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</si>
  <si>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</si>
  <si>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</si>
  <si>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</si>
  <si>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</si>
  <si>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</si>
  <si>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</si>
  <si>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</si>
  <si>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</si>
  <si>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</si>
  <si>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</si>
  <si>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</si>
  <si>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</si>
  <si>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</si>
  <si>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</si>
  <si>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</si>
  <si>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</si>
  <si>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</si>
  <si>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</si>
  <si>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</si>
  <si>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</si>
  <si>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</si>
  <si>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</si>
  <si>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</si>
  <si>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</si>
  <si>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</si>
  <si>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</si>
  <si>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</si>
  <si>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</si>
  <si>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</si>
  <si>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</si>
  <si>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</si>
  <si>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</si>
  <si>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</si>
  <si>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</si>
  <si>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</si>
  <si>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</si>
  <si>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</si>
  <si>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</si>
  <si>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</si>
  <si>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</si>
  <si>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</si>
  <si>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</si>
  <si>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</si>
  <si>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</si>
  <si>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</si>
  <si>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</si>
  <si>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</si>
  <si>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</si>
  <si>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</si>
  <si>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</si>
  <si>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</si>
  <si>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</si>
  <si>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</si>
  <si>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</si>
  <si>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</si>
  <si>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</si>
  <si>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</si>
  <si>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</si>
  <si>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</si>
  <si>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</si>
  <si>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</si>
  <si>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</si>
  <si>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</si>
  <si>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</si>
  <si>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</si>
  <si>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</si>
  <si>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</si>
  <si>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</si>
  <si>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</si>
  <si>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</si>
  <si>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</si>
  <si>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</si>
  <si>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</si>
  <si>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</si>
  <si>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</si>
  <si>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</si>
  <si>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</si>
  <si>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</si>
  <si>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</si>
  <si>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</si>
  <si>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</si>
  <si>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</si>
  <si>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</si>
  <si>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</si>
  <si>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</si>
  <si>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</si>
  <si>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</si>
  <si>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</si>
  <si>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</si>
  <si>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</si>
  <si>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</si>
  <si>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</si>
  <si>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</si>
  <si>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</si>
  <si>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</si>
  <si>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</si>
  <si>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</si>
  <si>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</si>
  <si>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</si>
  <si>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</si>
  <si>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</si>
  <si>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</si>
  <si>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</si>
  <si>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</si>
  <si>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</si>
  <si>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</si>
  <si>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</si>
  <si>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</si>
  <si>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</si>
  <si>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</si>
  <si>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</si>
  <si>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</si>
  <si>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</si>
  <si>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</si>
  <si>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</si>
  <si>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</si>
  <si>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</si>
  <si>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</si>
  <si>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</si>
  <si>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</si>
  <si>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</si>
  <si>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</si>
  <si>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</si>
  <si>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</si>
  <si>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</si>
  <si>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</si>
  <si>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</si>
  <si>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</si>
  <si>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</si>
  <si>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</si>
  <si>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</si>
  <si>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</si>
  <si>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</si>
  <si>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</si>
  <si>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</si>
  <si>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</si>
  <si>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</si>
  <si>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</si>
  <si>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</si>
  <si>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</si>
  <si>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</si>
  <si>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</si>
  <si>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</si>
  <si>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</si>
  <si>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</si>
  <si>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</si>
  <si>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</si>
  <si>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</si>
  <si>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</si>
  <si>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</si>
  <si>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</si>
  <si>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</si>
  <si>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</si>
  <si>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</si>
  <si>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</si>
  <si>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</si>
  <si>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</si>
  <si>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</si>
  <si>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</si>
  <si>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</si>
  <si>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</si>
  <si>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</si>
  <si>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</si>
  <si>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</si>
  <si>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</si>
  <si>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</si>
  <si>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</si>
  <si>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</si>
  <si>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</si>
  <si>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</si>
  <si>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</si>
  <si>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</si>
  <si>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</si>
  <si>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</si>
  <si>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</si>
  <si>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</si>
  <si>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</si>
  <si>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</si>
  <si>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</si>
  <si>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</si>
  <si>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</si>
  <si>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</si>
  <si>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</si>
  <si>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</si>
  <si>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</si>
  <si>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</si>
  <si>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</si>
  <si>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</si>
  <si>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</si>
  <si>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</si>
  <si>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</si>
  <si>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</si>
  <si>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</si>
  <si>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</si>
  <si>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</si>
  <si>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</si>
  <si>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</si>
  <si>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</si>
  <si>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</si>
  <si>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</si>
  <si>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</si>
  <si>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</si>
  <si>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</si>
  <si>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</si>
  <si>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</si>
  <si>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</si>
  <si>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</si>
  <si>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</si>
  <si>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</si>
  <si>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</si>
  <si>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</si>
  <si>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</si>
  <si>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</si>
  <si>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</si>
  <si>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</si>
  <si>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</si>
  <si>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</si>
  <si>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</si>
  <si>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</si>
  <si>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</si>
  <si>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</si>
  <si>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</si>
  <si>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</si>
  <si>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</si>
  <si>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</si>
  <si>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</si>
  <si>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</si>
  <si>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</si>
  <si>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</si>
  <si>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</si>
  <si>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</si>
  <si>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</si>
  <si>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</si>
  <si>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</si>
  <si>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</si>
  <si>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</si>
  <si>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</si>
  <si>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</si>
  <si>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</si>
  <si>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</si>
  <si>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</si>
  <si>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</si>
  <si>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</si>
  <si>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</si>
  <si>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</si>
  <si>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</si>
  <si>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</si>
  <si>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</si>
  <si>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</si>
  <si>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</si>
  <si>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</si>
  <si>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</si>
  <si>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</si>
  <si>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</si>
  <si>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</si>
  <si>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</si>
  <si>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</si>
  <si>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</si>
  <si>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</si>
  <si>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</si>
  <si>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</si>
  <si>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</si>
  <si>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</si>
  <si>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</si>
  <si>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</si>
  <si>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</si>
  <si>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</si>
  <si>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</si>
  <si>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</si>
  <si>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</si>
  <si>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</si>
  <si>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</si>
  <si>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</si>
  <si>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</si>
  <si>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</si>
  <si>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</si>
  <si>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</si>
  <si>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</si>
  <si>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</si>
  <si>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</si>
  <si>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</si>
  <si>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</si>
  <si>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</si>
  <si>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</si>
  <si>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</si>
  <si>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</si>
  <si>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</si>
  <si>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</si>
  <si>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</si>
  <si>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</si>
  <si>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</si>
  <si>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</si>
  <si>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</si>
  <si>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</si>
  <si>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</si>
  <si>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</si>
  <si>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</si>
  <si>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</si>
  <si>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</si>
  <si>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</si>
  <si>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</si>
  <si>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</si>
  <si>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</si>
  <si>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</si>
  <si>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</si>
  <si>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</si>
  <si>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</si>
  <si>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</si>
  <si>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</si>
  <si>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</si>
  <si>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</si>
  <si>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</si>
  <si>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</si>
  <si>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</si>
  <si>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</si>
  <si>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</si>
  <si>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</si>
  <si>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</si>
  <si>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</si>
  <si>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</si>
  <si>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</si>
  <si>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</si>
  <si>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</si>
  <si>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</si>
  <si>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</si>
  <si>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</si>
  <si>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</si>
  <si>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</si>
  <si>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</si>
  <si>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</si>
  <si>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</si>
  <si>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</si>
  <si>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</si>
  <si>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</si>
  <si>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</si>
  <si>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</si>
  <si>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</si>
  <si>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</si>
  <si>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</si>
  <si>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</si>
  <si>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</si>
  <si>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</si>
  <si>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</si>
  <si>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</si>
  <si>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</si>
  <si>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</si>
  <si>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</si>
  <si>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</si>
  <si>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</si>
  <si>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</si>
  <si>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</si>
  <si>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</si>
  <si>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</si>
  <si>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</si>
  <si>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</si>
  <si>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</si>
  <si>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</si>
  <si>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</si>
  <si>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</si>
  <si>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</si>
  <si>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</si>
  <si>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</si>
  <si>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</si>
  <si>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</si>
  <si>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</si>
  <si>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</si>
  <si>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</si>
  <si>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</si>
  <si>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</si>
  <si>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</si>
  <si>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</si>
  <si>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</si>
  <si>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</si>
  <si>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</si>
  <si>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</si>
  <si>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</si>
  <si>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</si>
  <si>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</si>
  <si>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</si>
  <si>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</si>
  <si>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</si>
  <si>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</si>
  <si>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</si>
  <si>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</si>
  <si>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</si>
  <si>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</si>
  <si>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</si>
  <si>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</si>
  <si>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</si>
  <si>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</si>
  <si>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</si>
  <si>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</si>
  <si>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</si>
  <si>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</si>
  <si>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</si>
  <si>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</si>
  <si>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</si>
  <si>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</si>
  <si>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</si>
  <si>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</si>
  <si>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</si>
  <si>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</si>
  <si>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</si>
  <si>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</si>
  <si>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</si>
  <si>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</si>
  <si>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</si>
  <si>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</si>
  <si>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</si>
  <si>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</si>
  <si>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</si>
  <si>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</si>
  <si>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</si>
  <si>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</si>
  <si>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</si>
  <si>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</si>
  <si>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</si>
  <si>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</si>
  <si>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</si>
  <si>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</si>
  <si>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</si>
  <si>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</si>
  <si>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</si>
  <si>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</si>
  <si>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</si>
  <si>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</si>
  <si>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</si>
  <si>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</si>
  <si>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</si>
  <si>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</si>
  <si>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</si>
  <si>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</si>
  <si>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</si>
  <si>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</si>
  <si>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</si>
  <si>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</si>
  <si>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</si>
  <si>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</si>
  <si>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</si>
  <si>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</si>
  <si>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</si>
  <si>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</si>
  <si>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</si>
  <si>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</si>
  <si>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</si>
  <si>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</si>
  <si>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</si>
  <si>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</si>
  <si>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</si>
  <si>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</si>
  <si>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</si>
  <si>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</si>
  <si>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</si>
  <si>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</si>
  <si>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</si>
  <si>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</si>
  <si>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</si>
  <si>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</si>
  <si>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</si>
  <si>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</si>
  <si>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</si>
  <si>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</si>
  <si>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</si>
  <si>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</si>
  <si>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</si>
  <si>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</si>
  <si>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</si>
  <si>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</si>
  <si>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</si>
  <si>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</si>
  <si>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</si>
  <si>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</si>
  <si>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</si>
  <si>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</si>
  <si>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</si>
  <si>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</si>
  <si>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</si>
  <si>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</si>
  <si>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</si>
  <si>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</si>
  <si>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</si>
  <si>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</si>
  <si>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</si>
  <si>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</si>
  <si>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</si>
  <si>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</si>
  <si>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</si>
  <si>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</si>
  <si>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</si>
  <si>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</si>
  <si>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</si>
  <si>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</si>
  <si>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</si>
  <si>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</si>
  <si>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</si>
  <si>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</si>
  <si>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</si>
  <si>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</si>
  <si>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</si>
  <si>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</si>
  <si>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</si>
  <si>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</si>
  <si>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</si>
  <si>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</si>
  <si>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</si>
  <si>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</si>
  <si>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</si>
  <si>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</si>
  <si>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</si>
  <si>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</si>
  <si>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</si>
  <si>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</si>
  <si>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</si>
  <si>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</si>
  <si>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</si>
  <si>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</si>
  <si>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</si>
  <si>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</si>
  <si>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</si>
  <si>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</si>
  <si>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</si>
  <si>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</si>
  <si>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</si>
  <si>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</si>
  <si>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</si>
  <si>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</si>
  <si>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</si>
  <si>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</si>
  <si>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</si>
  <si>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</si>
  <si>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</si>
  <si>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</si>
  <si>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</si>
  <si>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</si>
  <si>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</si>
  <si>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</si>
  <si>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</si>
  <si>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</si>
  <si>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</si>
  <si>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</si>
  <si>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</si>
  <si>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</si>
  <si>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</si>
  <si>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</si>
  <si>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</si>
  <si>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</si>
  <si>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</si>
  <si>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</si>
  <si>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</si>
  <si>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</si>
  <si>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</si>
  <si>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</si>
  <si>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</si>
  <si>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</si>
  <si>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</si>
  <si>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</si>
  <si>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</si>
  <si>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</si>
  <si>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</si>
  <si>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</si>
  <si>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</si>
  <si>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</si>
  <si>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</si>
  <si>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</si>
  <si>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</si>
  <si>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</si>
  <si>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</si>
  <si>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</si>
  <si>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</si>
  <si>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</si>
  <si>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</si>
  <si>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</si>
  <si>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</si>
  <si>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</si>
  <si>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</si>
  <si>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</si>
  <si>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</si>
  <si>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</si>
  <si>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</si>
  <si>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</si>
  <si>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</si>
  <si>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</si>
  <si>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</si>
  <si>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</si>
  <si>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</si>
  <si>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</si>
  <si>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</si>
  <si>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</si>
  <si>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</si>
  <si>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</si>
  <si>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</si>
  <si>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</si>
  <si>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</si>
  <si>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</si>
  <si>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</si>
  <si>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</si>
  <si>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</si>
  <si>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</si>
  <si>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</si>
  <si>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</si>
  <si>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</si>
  <si>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</si>
  <si>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</si>
  <si>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</si>
  <si>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</si>
  <si>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</si>
  <si>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</si>
  <si>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</si>
  <si>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</si>
  <si>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</si>
  <si>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</si>
  <si>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</si>
  <si>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</si>
  <si>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</si>
  <si>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</si>
  <si>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</si>
  <si>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</si>
  <si>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</si>
  <si>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</si>
  <si>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</si>
  <si>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</si>
  <si>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</si>
  <si>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</si>
  <si>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</si>
  <si>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</si>
  <si>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</si>
  <si>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</si>
  <si>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</si>
  <si>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</si>
  <si>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</si>
  <si>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</si>
  <si>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</si>
  <si>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</si>
  <si>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</si>
  <si>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</si>
  <si>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</si>
  <si>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</si>
  <si>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</si>
  <si>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</si>
  <si>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</si>
  <si>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</si>
  <si>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</si>
  <si>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</si>
  <si>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</si>
  <si>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</si>
  <si>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</si>
  <si>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</si>
  <si>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</si>
  <si>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</si>
  <si>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</si>
  <si>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</si>
  <si>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</si>
  <si>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</si>
  <si>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</si>
  <si>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</si>
  <si>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</si>
  <si>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</si>
  <si>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</si>
  <si>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</si>
  <si>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</si>
  <si>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</si>
  <si>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</si>
  <si>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</si>
  <si>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</si>
  <si>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</si>
  <si>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</si>
  <si>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</si>
  <si>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</si>
  <si>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</si>
  <si>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</si>
  <si>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</si>
  <si>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</si>
  <si>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</si>
  <si>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</si>
  <si>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</si>
  <si>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</si>
  <si>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</si>
  <si>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</si>
  <si>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</si>
  <si>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</si>
  <si>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</si>
  <si>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</si>
  <si>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</si>
  <si>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</si>
  <si>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</si>
  <si>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</si>
  <si>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</si>
  <si>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</si>
  <si>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</si>
  <si>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</si>
  <si>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</si>
  <si>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</si>
  <si>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</si>
  <si>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</si>
  <si>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</si>
  <si>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</si>
  <si>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</si>
  <si>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</si>
  <si>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</si>
  <si>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</si>
  <si>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</si>
  <si>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</si>
  <si>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</si>
  <si>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</si>
  <si>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</si>
  <si>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</si>
  <si>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</si>
  <si>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</si>
  <si>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</si>
  <si>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</si>
  <si>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</si>
  <si>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</si>
  <si>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</si>
  <si>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</si>
  <si>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</si>
  <si>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</si>
  <si>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</si>
  <si>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</si>
  <si>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</si>
  <si>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</si>
  <si>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</si>
  <si>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</si>
  <si>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</si>
  <si>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</si>
  <si>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</si>
  <si>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</si>
  <si>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</si>
  <si>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</si>
  <si>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</si>
  <si>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</si>
  <si>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</si>
  <si>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</si>
  <si>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</si>
  <si>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</si>
  <si>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</si>
  <si>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</si>
  <si>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</si>
  <si>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</si>
  <si>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</si>
  <si>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</si>
  <si>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</si>
  <si>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</si>
  <si>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</si>
  <si>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</si>
  <si>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</si>
  <si>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</si>
  <si>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</si>
  <si>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</si>
  <si>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</si>
  <si>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</si>
  <si>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</si>
  <si>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</si>
  <si>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</si>
  <si>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</si>
  <si>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</si>
  <si>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</si>
  <si>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</si>
  <si>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</si>
  <si>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</si>
  <si>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</si>
  <si>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</si>
  <si>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</si>
  <si>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</si>
  <si>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</si>
  <si>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</si>
  <si>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</si>
  <si>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</si>
  <si>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</si>
  <si>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</si>
  <si>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</si>
  <si>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</si>
  <si>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</si>
  <si>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</si>
  <si>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</si>
  <si>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</si>
  <si>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</si>
  <si>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</si>
  <si>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</si>
  <si>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</si>
  <si>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</si>
  <si>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</si>
  <si>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</si>
  <si>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</si>
  <si>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</si>
  <si>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</si>
  <si>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</si>
  <si>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</si>
  <si>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</si>
  <si>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</si>
  <si>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</si>
  <si>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</si>
  <si>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</si>
  <si>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</si>
  <si>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</si>
  <si>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</si>
  <si>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</si>
  <si>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</si>
  <si>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</si>
  <si>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</si>
  <si>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</si>
  <si>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</si>
  <si>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</si>
  <si>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</si>
  <si>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</si>
  <si>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</si>
  <si>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</si>
  <si>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</si>
  <si>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</si>
  <si>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</si>
  <si>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</si>
  <si>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</si>
  <si>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</si>
  <si>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</si>
  <si>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</si>
  <si>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</si>
  <si>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</si>
  <si>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</si>
  <si>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</si>
  <si>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</si>
  <si>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</si>
  <si>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</si>
  <si>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</si>
  <si>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</si>
  <si>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</si>
  <si>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</si>
  <si>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</si>
  <si>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</si>
  <si>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</si>
  <si>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</si>
  <si>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</si>
  <si>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</si>
  <si>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</si>
  <si>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</si>
  <si>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</si>
  <si>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</si>
  <si>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</si>
  <si>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</si>
  <si>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</si>
  <si>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</si>
  <si>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</si>
  <si>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</si>
  <si>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</si>
  <si>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</si>
  <si>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</si>
  <si>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</si>
  <si>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</si>
  <si>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</si>
  <si>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</si>
  <si>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</si>
  <si>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</si>
  <si>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</si>
  <si>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</si>
  <si>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</si>
  <si>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</si>
  <si>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</si>
  <si>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</si>
  <si>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</si>
  <si>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</si>
  <si>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</si>
  <si>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</si>
  <si>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</si>
  <si>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</si>
  <si>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</si>
  <si>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</si>
  <si>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</si>
  <si>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</si>
  <si>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</si>
  <si>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</si>
  <si>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</si>
  <si>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</si>
  <si>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</si>
  <si>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</si>
  <si>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</si>
  <si>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</si>
  <si>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</si>
  <si>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</si>
  <si>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</si>
  <si>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</si>
  <si>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</si>
  <si>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</si>
  <si>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</si>
  <si>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</si>
  <si>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</si>
  <si>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</si>
  <si>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</si>
  <si>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</si>
  <si>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</si>
  <si>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</si>
  <si>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</si>
  <si>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</si>
  <si>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</si>
  <si>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</si>
  <si>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</si>
  <si>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</si>
  <si>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</si>
  <si>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</si>
  <si>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</si>
  <si>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</si>
  <si>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</si>
  <si>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</si>
  <si>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</si>
  <si>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</si>
  <si>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</si>
  <si>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</si>
  <si>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</si>
  <si>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</si>
  <si>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</si>
  <si>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</si>
  <si>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</si>
  <si>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</si>
  <si>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</si>
  <si>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</si>
  <si>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</si>
  <si>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</si>
  <si>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</si>
  <si>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</si>
  <si>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</si>
  <si>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</si>
  <si>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</si>
  <si>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</si>
  <si>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</si>
  <si>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</si>
  <si>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</si>
  <si>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</si>
  <si>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</si>
  <si>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</si>
  <si>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</si>
  <si>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</si>
  <si>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</si>
  <si>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</si>
  <si>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</si>
  <si>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</si>
  <si>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</si>
  <si>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</si>
  <si>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</si>
  <si>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</si>
  <si>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</si>
  <si>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</si>
  <si>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</si>
  <si>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</si>
  <si>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</si>
  <si>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</si>
  <si>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</si>
  <si>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</si>
  <si>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</si>
  <si>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</si>
  <si>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</si>
  <si>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</si>
  <si>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</si>
  <si>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</si>
  <si>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</si>
  <si>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</si>
  <si>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</si>
  <si>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</si>
  <si>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</si>
  <si>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</si>
  <si>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</si>
  <si>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</si>
  <si>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</si>
  <si>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</si>
  <si>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</si>
  <si>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</si>
  <si>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</si>
  <si>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</si>
  <si>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</si>
  <si>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</si>
  <si>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</si>
  <si>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</si>
  <si>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</si>
  <si>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</si>
  <si>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</si>
  <si>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</si>
  <si>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</si>
  <si>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</si>
  <si>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</si>
  <si>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</si>
  <si>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</si>
  <si>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</si>
  <si>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</si>
  <si>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</si>
  <si>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</si>
  <si>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</si>
  <si>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</si>
  <si>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</si>
  <si>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</si>
  <si>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</si>
  <si>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</si>
  <si>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</si>
  <si>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</si>
  <si>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</si>
  <si>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</si>
  <si>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</si>
  <si>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</si>
  <si>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</si>
  <si>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</si>
  <si>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</si>
  <si>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</si>
  <si>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</si>
  <si>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</si>
  <si>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</si>
  <si>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</si>
  <si>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</si>
  <si>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</si>
  <si>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</si>
  <si>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</si>
  <si>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</si>
  <si>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</si>
  <si>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</si>
  <si>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</si>
  <si>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</si>
  <si>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</si>
  <si>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</si>
  <si>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</si>
  <si>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</si>
  <si>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</si>
  <si>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</si>
  <si>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</si>
  <si>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</si>
  <si>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</si>
  <si>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</si>
  <si>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</si>
  <si>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</si>
  <si>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</si>
  <si>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</si>
  <si>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</si>
  <si>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</si>
  <si>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</si>
  <si>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</si>
  <si>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</si>
  <si>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</si>
  <si>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</si>
  <si>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</si>
  <si>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</si>
  <si>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</si>
  <si>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</si>
  <si>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</si>
  <si>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</si>
  <si>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</si>
  <si>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</si>
  <si>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</si>
  <si>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</si>
  <si>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</si>
  <si>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</si>
  <si>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</si>
  <si>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</si>
  <si>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</si>
  <si>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</si>
  <si>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</si>
  <si>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</si>
  <si>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</si>
  <si>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</si>
  <si>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</si>
  <si>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</si>
  <si>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</si>
  <si>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</si>
  <si>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</si>
  <si>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</si>
  <si>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</si>
  <si>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</si>
  <si>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</si>
  <si>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</si>
  <si>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</si>
  <si>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</si>
  <si>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</si>
  <si>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</si>
  <si>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</si>
  <si>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</si>
  <si>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</si>
  <si>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</si>
  <si>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</si>
  <si>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</si>
  <si>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</si>
  <si>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</si>
  <si>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</si>
  <si>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</si>
  <si>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</si>
  <si>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</si>
  <si>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</si>
  <si>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</si>
  <si>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</si>
  <si>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</si>
  <si>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</si>
  <si>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</si>
  <si>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</si>
  <si>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</si>
  <si>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</si>
  <si>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</si>
  <si>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</si>
  <si>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</si>
  <si>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</si>
  <si>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</si>
  <si>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</si>
  <si>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</si>
  <si>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</si>
  <si>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</si>
  <si>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</si>
  <si>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</si>
  <si>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</si>
  <si>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</si>
  <si>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</si>
  <si>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</si>
  <si>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</si>
  <si>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</si>
  <si>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</si>
  <si>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</si>
  <si>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</si>
  <si>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</si>
  <si>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</si>
  <si>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</si>
  <si>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</si>
  <si>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</si>
  <si>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</si>
  <si>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</si>
  <si>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</si>
  <si>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</si>
  <si>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</si>
  <si>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</si>
  <si>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</si>
  <si>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</si>
  <si>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</si>
  <si>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</si>
  <si>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</si>
  <si>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</si>
  <si>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</si>
  <si>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</si>
  <si>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</si>
  <si>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</si>
  <si>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</si>
  <si>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</si>
  <si>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</si>
  <si>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</si>
  <si>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</si>
  <si>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</si>
  <si>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</si>
  <si>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</si>
  <si>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</si>
  <si>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</si>
  <si>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</si>
  <si>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</si>
  <si>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</si>
  <si>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</si>
  <si>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</si>
  <si>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</si>
  <si>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</si>
  <si>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</si>
  <si>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</si>
  <si>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</si>
  <si>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</si>
  <si>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</si>
  <si>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</si>
  <si>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</si>
  <si>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</si>
  <si>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</si>
  <si>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</si>
  <si>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</si>
  <si>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</si>
  <si>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</si>
  <si>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</si>
  <si>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</si>
  <si>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</si>
  <si>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</si>
  <si>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</si>
  <si>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</si>
  <si>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</si>
  <si>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</si>
  <si>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</si>
  <si>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</si>
  <si>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</si>
  <si>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</si>
  <si>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</si>
  <si>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</si>
  <si>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</si>
  <si>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</si>
  <si>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</si>
  <si>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</si>
  <si>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</si>
  <si>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</si>
  <si>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</si>
  <si>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</si>
  <si>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</si>
  <si>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</si>
  <si>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</si>
  <si>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</si>
  <si>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</si>
  <si>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</si>
  <si>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</si>
  <si>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</si>
  <si>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</si>
  <si>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</si>
  <si>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</si>
  <si>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</si>
  <si>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</si>
  <si>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</si>
  <si>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</si>
  <si>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</si>
  <si>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</si>
  <si>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</si>
  <si>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</si>
  <si>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</si>
  <si>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</si>
  <si>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</si>
  <si>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</si>
  <si>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</si>
  <si>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</si>
  <si>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</si>
  <si>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</si>
  <si>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</si>
  <si>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</si>
  <si>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</si>
  <si>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</si>
  <si>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</si>
  <si>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</si>
  <si>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</si>
  <si>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</si>
  <si>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</si>
  <si>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</si>
  <si>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</si>
  <si>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</si>
  <si>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</si>
  <si>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</si>
  <si>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</si>
  <si>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</si>
  <si>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</si>
  <si>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</si>
  <si>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</si>
  <si>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</si>
  <si>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</si>
  <si>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</si>
  <si>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</si>
  <si>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</si>
  <si>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</si>
  <si>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</si>
  <si>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</si>
  <si>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</si>
  <si>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</si>
  <si>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</si>
  <si>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</si>
  <si>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</si>
  <si>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</si>
  <si>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</si>
  <si>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</si>
  <si>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</si>
  <si>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</si>
  <si>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</si>
  <si>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</si>
  <si>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</si>
  <si>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</si>
  <si>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</si>
  <si>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</si>
  <si>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</si>
  <si>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</si>
  <si>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</si>
  <si>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</si>
  <si>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</si>
  <si>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</si>
  <si>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</si>
  <si>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</si>
  <si>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</si>
  <si>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</si>
  <si>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</si>
  <si>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</si>
  <si>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</si>
  <si>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</si>
  <si>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</si>
  <si>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</si>
  <si>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</si>
  <si>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</si>
  <si>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</si>
  <si>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</si>
  <si>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</si>
  <si>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</si>
  <si>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</si>
  <si>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</si>
  <si>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</si>
  <si>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</si>
  <si>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</si>
  <si>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</si>
  <si>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</si>
  <si>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</si>
  <si>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</si>
  <si>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</si>
  <si>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</si>
  <si>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</si>
  <si>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</si>
  <si>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</si>
  <si>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</si>
  <si>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</si>
  <si>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</si>
  <si>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</si>
  <si>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</si>
  <si>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</si>
  <si>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</si>
  <si>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</si>
  <si>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</si>
  <si>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</si>
  <si>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</si>
  <si>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</si>
  <si>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</si>
  <si>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</si>
  <si>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</si>
  <si>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</si>
  <si>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</si>
  <si>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</si>
  <si>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</si>
  <si>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</si>
  <si>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</si>
  <si>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</si>
  <si>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</si>
  <si>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</si>
  <si>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</si>
  <si>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</si>
  <si>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</si>
  <si>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</si>
  <si>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</si>
  <si>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</si>
  <si>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</si>
  <si>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</si>
  <si>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</si>
  <si>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</si>
  <si>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</si>
  <si>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</si>
  <si>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</si>
  <si>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</si>
  <si>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</si>
  <si>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</si>
  <si>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</si>
  <si>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</si>
  <si>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</si>
  <si>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</si>
  <si>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</si>
  <si>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</si>
  <si>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</si>
  <si>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</si>
  <si>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</si>
  <si>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</si>
  <si>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</si>
  <si>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</si>
  <si>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</si>
  <si>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</si>
  <si>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</si>
  <si>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</si>
  <si>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</si>
  <si>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</si>
  <si>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</si>
  <si>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</si>
  <si>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</si>
  <si>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</si>
  <si>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</si>
  <si>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</si>
  <si>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</si>
  <si>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</si>
  <si>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</si>
  <si>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</si>
  <si>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</si>
  <si>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</si>
  <si>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</si>
  <si>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</si>
  <si>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</si>
  <si>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</si>
  <si>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</si>
  <si>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</si>
  <si>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</si>
  <si>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</si>
  <si>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</si>
  <si>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</si>
  <si>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</si>
  <si>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</si>
  <si>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</si>
  <si>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</si>
  <si>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</si>
  <si>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</si>
  <si>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</si>
  <si>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</si>
  <si>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</si>
  <si>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</si>
  <si>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</si>
  <si>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</si>
  <si>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</si>
  <si>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</si>
  <si>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</si>
  <si>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</si>
  <si>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</si>
  <si>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</si>
  <si>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</si>
  <si>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</si>
  <si>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</si>
  <si>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</si>
  <si>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</si>
  <si>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</si>
  <si>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</si>
  <si>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</si>
  <si>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</si>
  <si>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</si>
  <si>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</si>
  <si>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</si>
  <si>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</si>
  <si>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</si>
  <si>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</si>
  <si>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</si>
  <si>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</si>
  <si>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</si>
  <si>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</si>
  <si>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</si>
  <si>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</si>
  <si>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</si>
  <si>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</si>
  <si>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</si>
  <si>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</si>
  <si>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</si>
  <si>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</si>
  <si>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</si>
  <si>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</si>
  <si>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</si>
  <si>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</si>
  <si>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</si>
  <si>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</si>
  <si>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</si>
  <si>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</si>
  <si>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</si>
  <si>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</si>
  <si>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</si>
  <si>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</si>
  <si>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</si>
  <si>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</si>
  <si>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</si>
  <si>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</si>
  <si>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</si>
  <si>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</si>
  <si>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</si>
  <si>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</si>
  <si>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</si>
  <si>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</si>
  <si>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</si>
  <si>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</si>
  <si>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</si>
  <si>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</si>
  <si>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</si>
  <si>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</si>
  <si>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</si>
  <si>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</si>
  <si>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</si>
  <si>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</si>
  <si>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</si>
  <si>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</si>
  <si>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</si>
  <si>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</si>
  <si>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</si>
  <si>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</si>
  <si>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</si>
  <si>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</si>
  <si>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</si>
  <si>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</si>
  <si>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</si>
  <si>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</si>
  <si>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</si>
  <si>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</si>
  <si>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</si>
  <si>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</si>
  <si>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</si>
  <si>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</si>
  <si>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</si>
  <si>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</si>
  <si>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</si>
  <si>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</si>
  <si>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</si>
  <si>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</si>
  <si>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</si>
  <si>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</si>
  <si>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</si>
  <si>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</si>
  <si>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</si>
  <si>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</si>
  <si>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</si>
  <si>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</si>
  <si>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</si>
  <si>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</si>
  <si>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</si>
  <si>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</si>
  <si>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</si>
  <si>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</si>
  <si>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</si>
  <si>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</si>
  <si>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</si>
  <si>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</si>
  <si>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</si>
  <si>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</si>
  <si>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</si>
  <si>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</si>
  <si>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</si>
  <si>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</si>
  <si>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</si>
  <si>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</si>
  <si>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</si>
  <si>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</si>
  <si>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</si>
  <si>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</si>
  <si>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</si>
  <si>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</si>
  <si>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</si>
  <si>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</si>
  <si>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</si>
  <si>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</si>
  <si>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</si>
  <si>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</si>
  <si>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</si>
  <si>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</si>
  <si>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</si>
  <si>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</si>
  <si>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</si>
  <si>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</si>
  <si>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</si>
  <si>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</si>
  <si>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</si>
  <si>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</si>
  <si>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</si>
  <si>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</si>
  <si>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</si>
  <si>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</si>
  <si>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</si>
  <si>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</si>
  <si>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</si>
  <si>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</si>
  <si>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</si>
  <si>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</si>
  <si>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</si>
  <si>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</si>
  <si>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</si>
  <si>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</si>
  <si>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</si>
  <si>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</si>
  <si>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</si>
  <si>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</si>
  <si>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</si>
  <si>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</si>
  <si>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</si>
  <si>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</si>
  <si>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</si>
  <si>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</si>
  <si>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</si>
  <si>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</si>
  <si>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</si>
  <si>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</si>
  <si>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</si>
  <si>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</si>
  <si>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</si>
  <si>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</si>
  <si>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</si>
  <si>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</si>
  <si>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</si>
  <si>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</si>
  <si>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</si>
  <si>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</si>
  <si>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</si>
  <si>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</si>
  <si>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</si>
  <si>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</si>
  <si>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</si>
  <si>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</si>
  <si>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</si>
  <si>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</si>
  <si>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</si>
  <si>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</si>
  <si>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</si>
  <si>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</si>
  <si>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</si>
  <si>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</si>
  <si>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</si>
  <si>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</si>
  <si>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</si>
  <si>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</si>
  <si>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</si>
  <si>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</si>
  <si>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</si>
  <si>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</si>
  <si>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</si>
  <si>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</si>
  <si>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</si>
  <si>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</si>
  <si>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</si>
  <si>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</si>
  <si>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</si>
  <si>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</si>
  <si>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</si>
  <si>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</si>
  <si>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</si>
  <si>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</si>
  <si>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</si>
  <si>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</si>
  <si>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</si>
  <si>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</si>
  <si>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</si>
  <si>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</si>
  <si>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</si>
  <si>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</si>
  <si>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</si>
  <si>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</si>
  <si>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</si>
  <si>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</si>
  <si>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</si>
  <si>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</si>
  <si>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</si>
  <si>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</si>
  <si>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</si>
  <si>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</si>
  <si>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</si>
  <si>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</si>
  <si>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</si>
  <si>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</si>
  <si>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</si>
  <si>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</si>
  <si>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</si>
  <si>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</si>
  <si>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</si>
  <si>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</si>
  <si>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</si>
  <si>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</si>
  <si>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</si>
  <si>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</si>
  <si>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</si>
  <si>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</si>
  <si>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</si>
  <si>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</si>
  <si>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</si>
  <si>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</si>
  <si>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</si>
  <si>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</si>
  <si>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</si>
  <si>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</si>
  <si>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</si>
  <si>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</si>
  <si>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</si>
  <si>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</si>
  <si>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</si>
  <si>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</si>
  <si>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</si>
  <si>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</si>
  <si>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</si>
  <si>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</si>
  <si>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</si>
  <si>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</si>
  <si>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</si>
  <si>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</si>
  <si>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</si>
  <si>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</si>
  <si>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</si>
  <si>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</si>
  <si>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</si>
  <si>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</si>
  <si>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</si>
  <si>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</si>
  <si>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</si>
  <si>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</si>
  <si>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</si>
  <si>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</si>
  <si>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</si>
  <si>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</si>
  <si>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</si>
  <si>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</si>
  <si>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</si>
  <si>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</si>
  <si>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</si>
  <si>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</si>
  <si>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</si>
  <si>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</si>
  <si>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</si>
  <si>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</si>
  <si>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</si>
  <si>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</si>
  <si>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</si>
  <si>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</si>
  <si>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</si>
  <si>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</si>
  <si>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</si>
  <si>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</si>
  <si>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</si>
  <si>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</si>
  <si>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</si>
  <si>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</si>
  <si>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</si>
  <si>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</si>
  <si>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</si>
  <si>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</si>
  <si>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</si>
  <si>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</si>
  <si>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</si>
  <si>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</si>
  <si>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</si>
  <si>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</si>
  <si>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</si>
  <si>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</si>
  <si>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</si>
  <si>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</si>
  <si>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</si>
  <si>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</si>
  <si>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</si>
  <si>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</si>
  <si>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</si>
  <si>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</si>
  <si>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</si>
  <si>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</si>
  <si>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</si>
  <si>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</si>
  <si>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</si>
  <si>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</si>
  <si>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</si>
  <si>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</si>
  <si>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</si>
  <si>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</si>
  <si>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</si>
  <si>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</si>
  <si>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</si>
  <si>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</si>
  <si>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</si>
  <si>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</si>
  <si>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</si>
  <si>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</si>
  <si>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</si>
  <si>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</si>
  <si>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</si>
  <si>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</si>
  <si>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</si>
  <si>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</si>
  <si>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</si>
  <si>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</si>
  <si>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</si>
  <si>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</si>
  <si>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</si>
  <si>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</si>
  <si>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</si>
  <si>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</si>
  <si>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</si>
  <si>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</si>
  <si>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</si>
  <si>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</si>
  <si>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</si>
  <si>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</si>
  <si>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</si>
  <si>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</si>
  <si>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</si>
  <si>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</si>
  <si>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</si>
  <si>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</si>
  <si>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</si>
  <si>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</si>
  <si>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</si>
  <si>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</si>
  <si>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</si>
  <si>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</si>
  <si>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</si>
  <si>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</si>
  <si>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</si>
  <si>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</si>
  <si>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</si>
  <si>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</si>
  <si>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</si>
  <si>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</si>
  <si>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</si>
  <si>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</si>
  <si>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</si>
  <si>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</si>
  <si>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</si>
  <si>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</si>
  <si>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</si>
  <si>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</si>
  <si>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</si>
  <si>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</si>
  <si>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</si>
  <si>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</si>
  <si>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</si>
  <si>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</si>
  <si>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</si>
  <si>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</si>
  <si>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</si>
  <si>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</si>
  <si>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</si>
  <si>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</si>
  <si>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</si>
  <si>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</si>
  <si>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</si>
  <si>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</si>
  <si>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</si>
  <si>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</si>
  <si>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</si>
  <si>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</si>
  <si>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</si>
  <si>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</si>
  <si>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</si>
  <si>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</si>
  <si>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</si>
  <si>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</si>
  <si>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</si>
  <si>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</si>
  <si>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</si>
  <si>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</si>
  <si>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</si>
  <si>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</si>
  <si>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</si>
  <si>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</si>
  <si>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</si>
  <si>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</si>
  <si>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</si>
  <si>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</si>
  <si>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</si>
  <si>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</si>
  <si>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</si>
  <si>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</si>
  <si>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</si>
  <si>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</si>
  <si>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</si>
  <si>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</si>
  <si>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</si>
  <si>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</si>
  <si>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</si>
  <si>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</si>
  <si>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</si>
  <si>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</si>
  <si>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</si>
  <si>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</si>
  <si>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</si>
  <si>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</si>
  <si>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</si>
  <si>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</si>
  <si>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</si>
  <si>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</si>
  <si>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</si>
  <si>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</si>
  <si>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</si>
  <si>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</si>
  <si>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</si>
  <si>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</si>
  <si>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</si>
  <si>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</si>
  <si>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</si>
  <si>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</si>
  <si>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</si>
  <si>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</si>
  <si>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</si>
  <si>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</si>
  <si>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</si>
  <si>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</si>
  <si>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</si>
  <si>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</si>
  <si>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</si>
  <si>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</si>
  <si>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</si>
  <si>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</si>
  <si>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</si>
  <si>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</si>
  <si>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</si>
  <si>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</si>
  <si>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</si>
  <si>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</si>
  <si>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</si>
  <si>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</si>
  <si>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</si>
  <si>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</si>
  <si>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</si>
  <si>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</si>
  <si>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</si>
  <si>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</si>
  <si>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</si>
  <si>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</si>
  <si>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</si>
  <si>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</si>
  <si>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</si>
  <si>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</si>
  <si>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</si>
  <si>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</si>
  <si>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</si>
  <si>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</si>
  <si>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</si>
  <si>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</si>
  <si>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</si>
  <si>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</si>
  <si>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</si>
  <si>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</si>
  <si>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</si>
  <si>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</si>
  <si>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</si>
  <si>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</si>
  <si>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</si>
  <si>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</si>
  <si>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</si>
  <si>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</si>
  <si>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</si>
  <si>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</si>
  <si>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</si>
  <si>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</si>
  <si>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</si>
  <si>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</si>
  <si>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</si>
  <si>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</si>
  <si>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</si>
  <si>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</si>
  <si>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</si>
  <si>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</si>
  <si>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</si>
  <si>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</si>
  <si>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</si>
  <si>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</si>
  <si>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</si>
  <si>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</si>
  <si>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</si>
  <si>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</si>
  <si>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</si>
  <si>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</si>
  <si>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</si>
  <si>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</si>
  <si>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</si>
  <si>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</si>
  <si>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</si>
  <si>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</si>
  <si>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</si>
  <si>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</si>
  <si>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</si>
  <si>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</si>
  <si>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</si>
  <si>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</si>
  <si>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</si>
  <si>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</si>
  <si>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</si>
  <si>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</si>
  <si>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</si>
  <si>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</si>
  <si>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</si>
  <si>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</si>
  <si>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</si>
  <si>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</si>
  <si>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</si>
  <si>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</si>
  <si>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</si>
  <si>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</si>
  <si>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</si>
  <si>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</si>
  <si>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</si>
  <si>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</si>
  <si>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</si>
  <si>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</si>
  <si>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</si>
  <si>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</si>
  <si>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</si>
  <si>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</si>
  <si>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</si>
  <si>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</si>
  <si>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</si>
  <si>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</si>
  <si>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</si>
  <si>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</si>
  <si>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</si>
  <si>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</si>
  <si>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</si>
  <si>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</si>
  <si>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</si>
  <si>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</si>
  <si>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</si>
  <si>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</si>
  <si>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</si>
  <si>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</si>
  <si>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</si>
  <si>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</si>
  <si>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</si>
  <si>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</si>
  <si>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</si>
  <si>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</si>
  <si>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</si>
  <si>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</si>
  <si>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</si>
  <si>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</si>
  <si>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</si>
  <si>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</si>
  <si>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</si>
  <si>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</si>
  <si>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</si>
  <si>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</si>
  <si>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</si>
  <si>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</si>
  <si>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</si>
  <si>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</si>
  <si>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</si>
  <si>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</si>
  <si>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</si>
  <si>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</si>
  <si>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</si>
  <si>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</si>
  <si>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</si>
  <si>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</si>
  <si>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</si>
  <si>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</si>
  <si>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</si>
  <si>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</si>
  <si>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</si>
  <si>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</si>
  <si>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</si>
  <si>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</si>
  <si>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</si>
  <si>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</si>
  <si>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</si>
  <si>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</si>
  <si>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</si>
  <si>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</si>
  <si>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</si>
  <si>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</si>
  <si>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</si>
  <si>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</si>
  <si>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</si>
  <si>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</si>
  <si>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</si>
  <si>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</si>
  <si>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</si>
  <si>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</si>
  <si>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</si>
  <si>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</si>
  <si>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</si>
  <si>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</si>
  <si>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</si>
  <si>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</si>
  <si>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</si>
  <si>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</si>
  <si>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</si>
  <si>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</si>
  <si>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</si>
  <si>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</si>
  <si>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</si>
  <si>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</si>
  <si>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</si>
  <si>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</si>
  <si>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</si>
  <si>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</si>
  <si>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</si>
  <si>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</si>
  <si>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</si>
  <si>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</si>
  <si>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</si>
  <si>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</si>
  <si>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</si>
  <si>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</si>
  <si>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</si>
  <si>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</si>
  <si>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</si>
  <si>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</si>
  <si>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</si>
  <si>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</si>
  <si>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</si>
  <si>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</si>
  <si>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</si>
  <si>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</si>
  <si>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</si>
  <si>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</si>
  <si>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</si>
  <si>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</si>
  <si>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</si>
  <si>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</si>
  <si>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</si>
  <si>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</si>
  <si>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</si>
  <si>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</si>
  <si>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</si>
  <si>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</si>
  <si>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</si>
  <si>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</si>
  <si>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</si>
  <si>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</si>
  <si>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</si>
  <si>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</si>
  <si>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</si>
  <si>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</si>
  <si>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</si>
  <si>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</si>
  <si>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</si>
  <si>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</si>
  <si>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</si>
  <si>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</si>
  <si>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</si>
  <si>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</si>
  <si>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</si>
  <si>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</si>
  <si>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</si>
  <si>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</si>
  <si>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</si>
  <si>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</si>
  <si>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</si>
  <si>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</si>
  <si>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</si>
  <si>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</si>
  <si>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</si>
  <si>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</si>
  <si>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</si>
  <si>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</si>
  <si>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</si>
  <si>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</si>
  <si>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</si>
  <si>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</si>
  <si>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</si>
  <si>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</si>
  <si>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</si>
  <si>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</si>
  <si>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</si>
  <si>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</si>
  <si>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</si>
  <si>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</si>
  <si>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</si>
  <si>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</si>
  <si>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</si>
  <si>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</si>
  <si>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</si>
  <si>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</si>
  <si>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</si>
  <si>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</si>
  <si>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</si>
  <si>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</si>
  <si>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</si>
  <si>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</si>
  <si>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</si>
  <si>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</si>
  <si>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</si>
  <si>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</si>
  <si>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</si>
  <si>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</si>
  <si>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</si>
  <si>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</si>
  <si>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</si>
  <si>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</si>
  <si>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</si>
  <si>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</si>
  <si>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</si>
  <si>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</si>
  <si>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</si>
  <si>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</si>
  <si>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</si>
  <si>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</si>
  <si>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</si>
  <si>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</si>
  <si>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</si>
  <si>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</si>
  <si>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</si>
  <si>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</si>
  <si>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</si>
  <si>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</si>
  <si>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</si>
  <si>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</si>
  <si>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</si>
  <si>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</si>
  <si>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</si>
  <si>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</si>
  <si>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</si>
  <si>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</si>
  <si>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</si>
  <si>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</si>
  <si>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</si>
  <si>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</si>
  <si>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</si>
  <si>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</si>
  <si>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</si>
  <si>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</si>
  <si>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</si>
  <si>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</si>
  <si>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</si>
  <si>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</si>
  <si>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</si>
  <si>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</si>
  <si>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</si>
  <si>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</si>
  <si>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</si>
  <si>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</si>
  <si>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</si>
  <si>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</si>
  <si>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</si>
  <si>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</si>
  <si>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</si>
  <si>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</si>
  <si>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</si>
  <si>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</si>
  <si>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</si>
  <si>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</si>
  <si>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</si>
  <si>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</si>
  <si>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</si>
  <si>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</si>
  <si>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</si>
  <si>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</si>
  <si>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</si>
  <si>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</si>
  <si>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</si>
  <si>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</si>
  <si>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</si>
  <si>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</si>
  <si>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</si>
  <si>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</si>
  <si>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</si>
  <si>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</si>
  <si>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</si>
  <si>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</si>
  <si>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</si>
  <si>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</si>
  <si>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</si>
  <si>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</si>
  <si>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</si>
  <si>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</si>
  <si>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</si>
  <si>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</si>
  <si>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</si>
  <si>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</si>
  <si>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</si>
  <si>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</si>
  <si>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</si>
  <si>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</si>
  <si>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</si>
  <si>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</si>
  <si>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</si>
  <si>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</si>
  <si>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</si>
  <si>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</si>
  <si>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</si>
  <si>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</si>
  <si>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</si>
  <si>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</si>
  <si>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</si>
  <si>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</si>
  <si>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</si>
  <si>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</si>
  <si>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</si>
  <si>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</si>
  <si>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</si>
  <si>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</si>
  <si>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</si>
  <si>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</si>
  <si>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</si>
  <si>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</si>
  <si>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</si>
  <si>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</si>
  <si>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</si>
  <si>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</si>
  <si>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</si>
  <si>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</si>
  <si>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</si>
  <si>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</si>
  <si>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</si>
  <si>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</si>
  <si>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</si>
  <si>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</si>
  <si>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</si>
  <si>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</si>
  <si>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</si>
  <si>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</si>
  <si>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</si>
  <si>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</si>
  <si>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</si>
  <si>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</si>
  <si>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</si>
  <si>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</si>
  <si>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</si>
  <si>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</si>
  <si>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</si>
  <si>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</si>
  <si>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</si>
  <si>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</si>
  <si>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</si>
  <si>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</si>
  <si>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</si>
  <si>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</si>
  <si>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</si>
  <si>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</si>
  <si>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</si>
  <si>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</si>
  <si>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</si>
  <si>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</si>
  <si>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</si>
  <si>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</si>
  <si>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</si>
  <si>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</si>
  <si>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</si>
  <si>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</si>
  <si>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</si>
  <si>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</si>
  <si>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</si>
  <si>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</si>
  <si>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</si>
  <si>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</si>
  <si>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</si>
  <si>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</si>
  <si>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</si>
  <si>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</si>
  <si>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</si>
  <si>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</si>
  <si>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</si>
  <si>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</si>
  <si>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</si>
  <si>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</si>
  <si>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</si>
  <si>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</si>
  <si>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</si>
  <si>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</si>
  <si>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</si>
  <si>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</si>
  <si>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</si>
  <si>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</si>
  <si>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</si>
  <si>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</si>
  <si>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</si>
  <si>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</si>
  <si>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</si>
  <si>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</si>
  <si>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</si>
  <si>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</si>
  <si>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</si>
  <si>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</si>
  <si>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</si>
  <si>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</si>
  <si>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</si>
  <si>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</si>
  <si>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</si>
  <si>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</si>
  <si>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</si>
  <si>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</si>
  <si>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</si>
  <si>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</si>
  <si>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</si>
  <si>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</si>
  <si>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</si>
  <si>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</si>
  <si>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</si>
  <si>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</si>
  <si>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</si>
  <si>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</si>
  <si>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</si>
  <si>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</si>
  <si>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</si>
  <si>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</si>
  <si>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</si>
  <si>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</si>
  <si>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</si>
  <si>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</si>
  <si>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</si>
  <si>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</si>
  <si>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</si>
  <si>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</si>
  <si>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</si>
  <si>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</si>
  <si>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</si>
  <si>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</si>
  <si>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</si>
  <si>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</si>
  <si>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</si>
  <si>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</si>
  <si>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</si>
  <si>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</si>
  <si>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</si>
  <si>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</si>
  <si>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</si>
  <si>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</si>
  <si>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</si>
  <si>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</si>
  <si>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</si>
  <si>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</si>
  <si>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</si>
  <si>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</si>
  <si>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</si>
  <si>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</si>
  <si>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</si>
  <si>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</si>
  <si>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</si>
  <si>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</si>
  <si>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</si>
  <si>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</si>
  <si>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</si>
  <si>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</si>
  <si>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</si>
  <si>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</si>
  <si>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</si>
  <si>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</si>
  <si>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</si>
  <si>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</si>
  <si>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</si>
  <si>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</si>
  <si>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</si>
  <si>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</si>
  <si>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</si>
  <si>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</si>
  <si>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</si>
  <si>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</si>
  <si>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</si>
  <si>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</si>
  <si>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</si>
  <si>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</si>
  <si>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</si>
  <si>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</si>
  <si>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</si>
  <si>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</si>
  <si>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</si>
  <si>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</si>
  <si>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</si>
  <si>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</si>
  <si>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</si>
  <si>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</si>
  <si>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</si>
  <si>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</si>
  <si>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</si>
  <si>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</si>
  <si>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</si>
  <si>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</si>
  <si>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</si>
  <si>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</si>
  <si>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</si>
  <si>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</si>
  <si>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</si>
  <si>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</si>
  <si>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</si>
  <si>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</si>
  <si>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</si>
  <si>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</si>
  <si>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</si>
  <si>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</si>
  <si>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</si>
  <si>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</si>
  <si>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</si>
  <si>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</si>
  <si>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</si>
  <si>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</si>
  <si>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</si>
  <si>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</si>
  <si>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</si>
  <si>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</si>
  <si>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</si>
  <si>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</si>
  <si>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</si>
  <si>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</si>
  <si>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</si>
  <si>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</si>
  <si>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</si>
  <si>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</si>
  <si>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</si>
  <si>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</si>
  <si>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</si>
  <si>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</si>
  <si>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</si>
  <si>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</si>
  <si>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</si>
  <si>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</si>
  <si>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</si>
  <si>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</si>
  <si>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</si>
  <si>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</si>
  <si>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</si>
  <si>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</si>
  <si>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</si>
  <si>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</si>
  <si>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</si>
  <si>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</si>
  <si>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</si>
  <si>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</si>
  <si>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</si>
  <si>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</si>
  <si>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</si>
  <si>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</si>
  <si>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</si>
  <si>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</si>
  <si>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</si>
  <si>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</si>
  <si>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</si>
  <si>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</si>
  <si>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</si>
  <si>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</si>
  <si>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</si>
  <si>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</si>
  <si>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</si>
  <si>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</si>
  <si>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</si>
  <si>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</si>
  <si>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</si>
  <si>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</si>
  <si>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</si>
  <si>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</si>
  <si>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</si>
  <si>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</si>
  <si>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</si>
  <si>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</si>
  <si>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</si>
  <si>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</si>
  <si>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</si>
  <si>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</si>
  <si>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</si>
  <si>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</si>
  <si>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</si>
  <si>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</si>
  <si>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</si>
  <si>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</si>
  <si>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</si>
  <si>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</si>
  <si>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</si>
  <si>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</si>
  <si>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</si>
  <si>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</si>
  <si>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</si>
  <si>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</si>
  <si>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</si>
  <si>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</si>
  <si>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</si>
  <si>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</si>
  <si>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</si>
  <si>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</si>
  <si>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</si>
  <si>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</si>
  <si>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</si>
  <si>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</si>
  <si>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</si>
  <si>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</si>
  <si>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</si>
  <si>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</si>
  <si>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</si>
  <si>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</si>
  <si>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</si>
  <si>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</si>
  <si>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</si>
  <si>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</si>
  <si>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</si>
  <si>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</si>
  <si>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</si>
  <si>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</si>
  <si>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</si>
  <si>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</si>
  <si>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</si>
  <si>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</si>
  <si>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</si>
  <si>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</si>
  <si>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</si>
  <si>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</si>
  <si>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</si>
  <si>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</si>
  <si>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</si>
  <si>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</si>
  <si>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</si>
  <si>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</si>
  <si>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</si>
  <si>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</si>
  <si>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</si>
  <si>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</si>
  <si>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</si>
  <si>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</si>
  <si>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</si>
  <si>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</si>
  <si>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</si>
  <si>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</si>
  <si>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</si>
  <si>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</si>
  <si>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</si>
  <si>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</si>
  <si>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</si>
  <si>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</si>
  <si>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</si>
  <si>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</si>
  <si>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</si>
  <si>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</si>
  <si>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</si>
  <si>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</si>
  <si>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</si>
  <si>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</si>
  <si>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</si>
  <si>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</si>
  <si>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</si>
  <si>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</si>
  <si>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</si>
  <si>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</si>
  <si>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</si>
  <si>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</si>
  <si>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</si>
  <si>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</si>
  <si>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</si>
  <si>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</si>
  <si>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</si>
  <si>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</si>
  <si>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</si>
  <si>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</si>
  <si>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</si>
  <si>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</si>
  <si>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</si>
  <si>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</si>
  <si>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</si>
  <si>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</si>
  <si>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</si>
  <si>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</si>
  <si>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</si>
  <si>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</si>
  <si>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</si>
  <si>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</si>
  <si>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</si>
  <si>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</si>
  <si>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</si>
  <si>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</si>
  <si>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</si>
  <si>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</si>
  <si>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</si>
  <si>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</si>
  <si>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</si>
  <si>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</si>
  <si>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</si>
  <si>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</si>
  <si>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</si>
  <si>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</si>
  <si>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</si>
  <si>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</si>
  <si>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</si>
  <si>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</si>
  <si>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</si>
  <si>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</si>
  <si>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</si>
  <si>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</si>
  <si>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</si>
  <si>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</si>
  <si>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</si>
  <si>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</si>
  <si>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</si>
  <si>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</si>
  <si>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</si>
  <si>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</si>
  <si>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</si>
  <si>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</si>
  <si>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</si>
  <si>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</si>
  <si>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</si>
  <si>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</si>
  <si>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</si>
  <si>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</si>
  <si>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</si>
  <si>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</si>
  <si>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</si>
  <si>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</si>
  <si>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</si>
  <si>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</si>
  <si>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</si>
  <si>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</si>
  <si>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</si>
  <si>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</si>
  <si>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</si>
  <si>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</si>
  <si>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</si>
  <si>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</si>
  <si>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</si>
  <si>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</si>
  <si>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</si>
  <si>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</si>
  <si>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</si>
  <si>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</si>
  <si>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</si>
  <si>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</si>
  <si>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</si>
  <si>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</si>
  <si>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</si>
  <si>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</si>
  <si>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</si>
  <si>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</si>
  <si>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</si>
  <si>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</si>
  <si>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</si>
  <si>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</si>
  <si>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</si>
  <si>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</si>
  <si>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</si>
  <si>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</si>
  <si>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</si>
  <si>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</si>
  <si>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</si>
  <si>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</si>
  <si>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</si>
  <si>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</si>
  <si>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</si>
  <si>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</si>
  <si>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</si>
  <si>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</si>
  <si>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</si>
  <si>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</si>
  <si>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</si>
  <si>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</si>
  <si>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</si>
  <si>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</si>
  <si>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</si>
  <si>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</si>
  <si>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</si>
  <si>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</si>
  <si>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</si>
  <si>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</si>
  <si>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</si>
  <si>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</si>
  <si>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</si>
  <si>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</si>
  <si>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</si>
  <si>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</si>
  <si>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</si>
  <si>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</si>
  <si>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</si>
  <si>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</si>
  <si>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</si>
  <si>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</si>
  <si>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</si>
  <si>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</si>
  <si>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</si>
  <si>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</si>
  <si>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</si>
  <si>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</si>
  <si>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</si>
  <si>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</si>
  <si>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</si>
  <si>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</si>
  <si>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</si>
  <si>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</si>
  <si>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</si>
  <si>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</si>
  <si>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</si>
  <si>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</si>
  <si>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</si>
  <si>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</si>
  <si>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</si>
  <si>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</si>
  <si>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</si>
  <si>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</si>
  <si>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</si>
  <si>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</si>
  <si>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</si>
  <si>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</si>
  <si>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</si>
  <si>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</si>
  <si>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</si>
  <si>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</si>
  <si>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</si>
  <si>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</si>
  <si>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</si>
  <si>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</si>
  <si>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</si>
  <si>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</si>
  <si>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</si>
  <si>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</si>
  <si>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</si>
  <si>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</si>
  <si>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</si>
  <si>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</si>
  <si>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</si>
  <si>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</si>
  <si>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</si>
  <si>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</si>
  <si>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</si>
  <si>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</si>
  <si>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</si>
  <si>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</si>
  <si>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</si>
  <si>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</si>
  <si>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</si>
  <si>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</si>
  <si>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</si>
  <si>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</si>
  <si>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</si>
  <si>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</si>
  <si>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</si>
  <si>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</si>
  <si>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</si>
  <si>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</si>
  <si>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</si>
  <si>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</si>
  <si>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</si>
  <si>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</si>
  <si>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</si>
  <si>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</si>
  <si>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</si>
  <si>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</si>
  <si>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</si>
  <si>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</si>
  <si>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</si>
  <si>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</si>
  <si>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</si>
  <si>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</si>
  <si>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</si>
  <si>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</si>
  <si>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</si>
  <si>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</si>
  <si>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</si>
  <si>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</si>
  <si>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</si>
  <si>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</si>
  <si>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</si>
  <si>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</si>
  <si>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</si>
  <si>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</si>
  <si>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</si>
  <si>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</si>
  <si>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</si>
  <si>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</si>
  <si>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</si>
  <si>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</si>
  <si>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</si>
  <si>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</si>
  <si>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</si>
  <si>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</si>
  <si>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</si>
  <si>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</si>
  <si>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</si>
  <si>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</si>
  <si>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</si>
  <si>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</si>
  <si>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</si>
  <si>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</si>
  <si>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</si>
  <si>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</si>
  <si>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</si>
  <si>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</si>
  <si>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</si>
  <si>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</si>
  <si>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</si>
  <si>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</si>
  <si>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</si>
  <si>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</si>
  <si>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</si>
  <si>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</si>
  <si>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</si>
  <si>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</si>
  <si>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</si>
  <si>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</si>
  <si>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</si>
  <si>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</si>
  <si>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</si>
  <si>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</si>
  <si>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</si>
  <si>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</si>
  <si>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</si>
  <si>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</si>
  <si>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</si>
  <si>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</si>
  <si>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</si>
  <si>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</si>
  <si>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</si>
  <si>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</si>
  <si>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</si>
  <si>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</si>
  <si>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</si>
  <si>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</si>
  <si>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</si>
  <si>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</si>
  <si>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</si>
  <si>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</si>
  <si>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</si>
  <si>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</si>
  <si>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</si>
  <si>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</si>
  <si>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</si>
  <si>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</si>
  <si>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</si>
  <si>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</si>
  <si>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</si>
  <si>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</si>
  <si>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</si>
  <si>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</si>
  <si>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</si>
  <si>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</si>
  <si>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</si>
  <si>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</si>
  <si>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</si>
  <si>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</si>
  <si>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</si>
  <si>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</si>
  <si>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</si>
  <si>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</si>
  <si>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</si>
  <si>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</si>
  <si>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</si>
  <si>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</si>
  <si>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</si>
  <si>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</si>
  <si>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</si>
  <si>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</si>
  <si>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</si>
  <si>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</si>
  <si>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</si>
  <si>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</si>
  <si>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</si>
  <si>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</si>
  <si>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</si>
  <si>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</si>
  <si>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</si>
  <si>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</si>
  <si>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</si>
  <si>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</si>
  <si>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</si>
  <si>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</si>
  <si>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</si>
  <si>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</si>
  <si>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</si>
  <si>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</si>
  <si>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</si>
  <si>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</si>
  <si>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</si>
  <si>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</si>
  <si>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</si>
  <si>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</si>
  <si>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</si>
  <si>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</si>
  <si>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</si>
  <si>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</si>
  <si>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</si>
  <si>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</si>
  <si>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</si>
  <si>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</si>
  <si>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</si>
  <si>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</si>
  <si>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</si>
  <si>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</si>
  <si>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</si>
  <si>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</si>
  <si>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</si>
  <si>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</si>
  <si>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</si>
  <si>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</si>
  <si>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</si>
  <si>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</si>
  <si>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</si>
  <si>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</si>
  <si>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</si>
  <si>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</si>
  <si>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</si>
  <si>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</si>
  <si>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</si>
  <si>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</si>
  <si>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</si>
  <si>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</si>
  <si>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</si>
  <si>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</si>
  <si>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</si>
  <si>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</si>
  <si>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</si>
  <si>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</si>
  <si>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</si>
  <si>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</si>
  <si>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</si>
  <si>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</si>
  <si>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</si>
  <si>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</si>
  <si>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</si>
  <si>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</si>
  <si>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</si>
  <si>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</si>
  <si>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</si>
  <si>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</si>
  <si>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</si>
  <si>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</si>
  <si>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</si>
  <si>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</si>
  <si>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</si>
  <si>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</si>
  <si>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</si>
  <si>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</si>
  <si>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</si>
  <si>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</si>
  <si>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</si>
  <si>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</si>
  <si>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</si>
  <si>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</si>
  <si>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</si>
  <si>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</si>
  <si>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</si>
  <si>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</si>
  <si>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</si>
  <si>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</si>
  <si>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</si>
  <si>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</si>
  <si>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</si>
  <si>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</si>
  <si>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</si>
  <si>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</si>
  <si>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</si>
  <si>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</si>
  <si>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</si>
  <si>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</si>
  <si>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</si>
  <si>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</si>
  <si>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</si>
  <si>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</si>
  <si>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</si>
  <si>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</si>
  <si>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</si>
  <si>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</si>
  <si>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</si>
  <si>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</si>
  <si>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</si>
  <si>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</si>
  <si>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</si>
  <si>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</si>
  <si>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</si>
  <si>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</si>
  <si>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</si>
  <si>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</si>
  <si>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</si>
  <si>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</si>
  <si>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</si>
  <si>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</si>
  <si>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</si>
  <si>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</si>
  <si>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</si>
  <si>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</si>
  <si>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</si>
  <si>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</si>
  <si>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</si>
  <si>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</si>
  <si>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</si>
  <si>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</si>
  <si>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</si>
  <si>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</si>
  <si>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</si>
  <si>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</si>
  <si>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</si>
  <si>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</si>
  <si>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</si>
  <si>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</si>
  <si>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</si>
  <si>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</si>
  <si>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</si>
  <si>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</si>
  <si>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</si>
  <si>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</si>
  <si>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</si>
  <si>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</si>
  <si>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</si>
  <si>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</si>
  <si>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</si>
  <si>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</si>
  <si>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</si>
  <si>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</si>
  <si>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</si>
  <si>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</si>
  <si>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</si>
  <si>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</si>
  <si>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</si>
  <si>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</si>
  <si>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</si>
  <si>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</si>
  <si>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</si>
  <si>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</si>
  <si>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</si>
  <si>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</si>
  <si>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</si>
  <si>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</si>
  <si>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</si>
  <si>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</si>
  <si>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</si>
  <si>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</si>
  <si>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</si>
  <si>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</si>
  <si>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</si>
  <si>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</si>
  <si>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</si>
  <si>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</si>
  <si>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</si>
  <si>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</si>
  <si>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</si>
  <si>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</si>
  <si>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</si>
  <si>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</si>
  <si>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</si>
  <si>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</si>
  <si>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</si>
  <si>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</si>
  <si>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</si>
  <si>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</si>
  <si>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</si>
  <si>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</si>
  <si>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</si>
  <si>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</si>
  <si>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</si>
  <si>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</si>
  <si>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</si>
  <si>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</si>
  <si>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</si>
  <si>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</si>
  <si>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</si>
  <si>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</si>
  <si>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</si>
  <si>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</si>
  <si>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</si>
  <si>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</si>
  <si>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</si>
  <si>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</si>
  <si>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</si>
  <si>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</si>
  <si>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</si>
  <si>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</si>
  <si>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</si>
  <si>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</si>
  <si>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</si>
  <si>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</si>
  <si>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</si>
  <si>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</si>
  <si>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</si>
  <si>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</si>
  <si>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</si>
  <si>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</si>
  <si>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</si>
  <si>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</si>
  <si>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</si>
  <si>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</si>
  <si>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</si>
  <si>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</si>
  <si>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</si>
  <si>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</si>
  <si>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</si>
  <si>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</si>
  <si>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</si>
  <si>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</si>
  <si>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</si>
  <si>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</si>
  <si>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</si>
  <si>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</si>
  <si>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</si>
  <si>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</si>
  <si>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</si>
  <si>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</si>
  <si>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</si>
  <si>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</si>
  <si>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</si>
  <si>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</si>
  <si>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</si>
  <si>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</si>
  <si>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</si>
  <si>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</si>
  <si>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</si>
  <si>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</si>
  <si>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</si>
  <si>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</si>
  <si>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</si>
  <si>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</si>
  <si>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</si>
  <si>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</si>
  <si>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</si>
  <si>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</si>
  <si>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</si>
  <si>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</si>
  <si>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</si>
  <si>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</si>
  <si>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</si>
  <si>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</si>
  <si>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</si>
  <si>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</si>
  <si>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</si>
  <si>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</si>
  <si>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</si>
  <si>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</si>
  <si>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</si>
  <si>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</si>
  <si>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</si>
  <si>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</si>
  <si>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</si>
  <si>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</si>
  <si>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</si>
  <si>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</si>
  <si>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</si>
  <si>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</si>
  <si>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</si>
  <si>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</si>
  <si>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</si>
  <si>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</si>
  <si>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</si>
  <si>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</si>
  <si>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</si>
  <si>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</si>
  <si>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</si>
  <si>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</si>
  <si>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</si>
  <si>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</si>
  <si>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</si>
  <si>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</si>
  <si>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</si>
  <si>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</si>
  <si>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</si>
  <si>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</si>
  <si>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</si>
  <si>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</si>
  <si>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</si>
  <si>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</si>
  <si>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</si>
  <si>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</si>
  <si>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</si>
  <si>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</si>
  <si>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</si>
  <si>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</si>
  <si>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</si>
  <si>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</si>
  <si>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</si>
  <si>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</si>
  <si>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</si>
  <si>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</si>
  <si>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</si>
  <si>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</si>
  <si>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</si>
  <si>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</si>
  <si>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</si>
  <si>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</si>
  <si>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</si>
  <si>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</si>
  <si>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</si>
  <si>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</si>
  <si>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</si>
  <si>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</si>
  <si>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</si>
  <si>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</si>
  <si>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</si>
  <si>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</si>
  <si>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</si>
  <si>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</si>
  <si>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</si>
  <si>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</si>
  <si>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</si>
  <si>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</si>
  <si>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</si>
  <si>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</si>
  <si>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</si>
  <si>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</si>
  <si>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</si>
  <si>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</si>
  <si>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</si>
  <si>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</si>
  <si>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</si>
  <si>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</si>
  <si>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</si>
  <si>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</si>
  <si>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</si>
  <si>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</si>
  <si>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</si>
  <si>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</si>
  <si>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</si>
  <si>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</si>
  <si>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</si>
  <si>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</si>
  <si>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</si>
  <si>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</si>
  <si>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</si>
  <si>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</si>
  <si>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</si>
  <si>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</si>
  <si>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</si>
  <si>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</si>
  <si>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</si>
  <si>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</si>
  <si>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</si>
  <si>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</si>
  <si>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</si>
  <si>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</si>
  <si>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</si>
  <si>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</si>
  <si>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</si>
  <si>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</si>
  <si>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</si>
  <si>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</si>
  <si>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</si>
  <si>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</si>
  <si>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</si>
  <si>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</si>
  <si>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</si>
  <si>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</si>
  <si>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</si>
  <si>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</si>
  <si>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</si>
  <si>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</si>
  <si>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</si>
  <si>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</si>
  <si>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</si>
  <si>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</si>
  <si>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</si>
  <si>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</si>
  <si>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</si>
  <si>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</si>
  <si>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</si>
  <si>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</si>
  <si>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</si>
  <si>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</si>
  <si>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</si>
  <si>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</si>
  <si>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</si>
  <si>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</si>
  <si>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</si>
  <si>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</si>
  <si>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</si>
  <si>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</si>
  <si>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</si>
  <si>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</si>
  <si>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</si>
  <si>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</si>
  <si>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</si>
  <si>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</si>
  <si>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</si>
  <si>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</si>
  <si>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</si>
  <si>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</si>
  <si>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</si>
  <si>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</si>
  <si>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</si>
  <si>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</si>
  <si>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</si>
  <si>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</si>
  <si>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</si>
  <si>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</si>
  <si>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</si>
  <si>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</si>
  <si>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</si>
  <si>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</si>
  <si>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</si>
  <si>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</si>
  <si>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</si>
  <si>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</si>
  <si>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</si>
  <si>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</si>
  <si>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</si>
  <si>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</si>
  <si>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</si>
  <si>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</si>
  <si>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</si>
  <si>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</si>
  <si>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</si>
  <si>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</si>
  <si>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</si>
  <si>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</si>
  <si>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</si>
  <si>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</si>
  <si>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</si>
  <si>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</si>
  <si>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</si>
  <si>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</si>
  <si>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</si>
  <si>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</si>
  <si>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</si>
  <si>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</si>
  <si>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</si>
  <si>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</si>
  <si>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</si>
  <si>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</si>
  <si>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</si>
  <si>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</si>
  <si>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</si>
  <si>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</si>
  <si>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</si>
  <si>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</si>
  <si>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</si>
  <si>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</si>
  <si>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</si>
  <si>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</si>
  <si>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</si>
  <si>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</si>
  <si>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</si>
  <si>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</si>
  <si>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</si>
  <si>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</si>
  <si>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</si>
  <si>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</si>
  <si>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</si>
  <si>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</si>
  <si>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</si>
  <si>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</si>
  <si>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</si>
  <si>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</si>
  <si>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</si>
  <si>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</si>
  <si>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</si>
  <si>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</si>
  <si>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</si>
  <si>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</si>
  <si>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</si>
  <si>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</si>
  <si>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</si>
  <si>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</si>
  <si>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</si>
  <si>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</si>
  <si>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</si>
  <si>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</si>
  <si>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</si>
  <si>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</si>
  <si>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</si>
  <si>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</si>
  <si>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</si>
  <si>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</si>
  <si>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</si>
  <si>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</si>
  <si>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</si>
  <si>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</si>
  <si>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</si>
  <si>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</si>
  <si>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</si>
  <si>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</si>
  <si>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</si>
  <si>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</si>
  <si>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</si>
  <si>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</si>
  <si>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</si>
  <si>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</si>
  <si>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</si>
  <si>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</si>
  <si>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</si>
  <si>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</si>
  <si>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</si>
  <si>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</si>
  <si>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</si>
  <si>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</si>
  <si>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</si>
  <si>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</si>
  <si>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</si>
  <si>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</si>
  <si>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</si>
  <si>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</si>
  <si>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</si>
  <si>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</si>
  <si>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</si>
  <si>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</si>
  <si>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</si>
  <si>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</si>
  <si>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</si>
  <si>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</si>
  <si>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</si>
  <si>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</si>
  <si>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</si>
  <si>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</si>
  <si>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</si>
  <si>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</si>
  <si>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</si>
  <si>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</si>
  <si>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</si>
  <si>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</si>
  <si>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</si>
  <si>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</si>
  <si>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</si>
  <si>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</si>
  <si>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</si>
  <si>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</si>
  <si>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</si>
  <si>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</si>
  <si>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</si>
  <si>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</si>
  <si>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</si>
  <si>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</si>
  <si>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</si>
  <si>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</si>
  <si>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</si>
  <si>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</si>
  <si>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</si>
  <si>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</si>
  <si>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</si>
  <si>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</si>
  <si>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</si>
  <si>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</si>
  <si>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</si>
  <si>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</si>
  <si>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</si>
  <si>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</si>
  <si>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</si>
  <si>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</si>
  <si>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</si>
  <si>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</si>
  <si>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</si>
  <si>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</si>
  <si>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</si>
  <si>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</si>
  <si>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</si>
  <si>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</si>
  <si>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</si>
  <si>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</si>
  <si>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</si>
  <si>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</si>
  <si>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</si>
  <si>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</si>
  <si>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</si>
  <si>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</si>
  <si>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</si>
  <si>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</si>
  <si>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</si>
  <si>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</si>
  <si>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</si>
  <si>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</si>
  <si>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</si>
  <si>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</si>
  <si>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</si>
  <si>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</si>
  <si>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</si>
  <si>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</si>
  <si>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</si>
  <si>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</si>
  <si>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</si>
  <si>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</si>
  <si>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</si>
  <si>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</si>
  <si>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</si>
  <si>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</si>
  <si>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</si>
  <si>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</si>
  <si>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</si>
  <si>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</si>
  <si>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</si>
  <si>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</si>
  <si>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</si>
  <si>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</si>
  <si>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</si>
  <si>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</si>
  <si>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</si>
  <si>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</si>
  <si>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</si>
  <si>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</si>
  <si>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</si>
  <si>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</si>
  <si>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</si>
  <si>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</si>
  <si>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</si>
  <si>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</si>
  <si>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</si>
  <si>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</si>
  <si>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</si>
  <si>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</si>
  <si>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</si>
  <si>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</si>
  <si>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</si>
  <si>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</si>
  <si>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</si>
  <si>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</si>
  <si>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</si>
  <si>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</si>
  <si>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</si>
  <si>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</si>
  <si>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</si>
  <si>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</si>
  <si>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</si>
  <si>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</si>
  <si>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</si>
  <si>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</si>
  <si>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</si>
  <si>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</si>
  <si>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</si>
  <si>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</si>
  <si>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</si>
  <si>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</si>
  <si>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</si>
  <si>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</si>
  <si>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</si>
  <si>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</si>
  <si>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</si>
  <si>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</si>
  <si>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</si>
  <si>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</si>
  <si>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</si>
  <si>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</si>
  <si>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</si>
  <si>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</si>
  <si>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</si>
  <si>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</si>
  <si>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</si>
  <si>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</si>
  <si>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</si>
  <si>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</si>
  <si>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</si>
  <si>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</si>
  <si>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</si>
  <si>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</si>
  <si>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</si>
  <si>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</si>
  <si>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</si>
  <si>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</si>
  <si>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</si>
  <si>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</si>
  <si>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</si>
  <si>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</si>
  <si>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</si>
  <si>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</si>
  <si>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</si>
  <si>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</si>
  <si>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</si>
  <si>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</si>
  <si>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</si>
  <si>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</si>
  <si>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</si>
  <si>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</si>
  <si>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</si>
  <si>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</si>
  <si>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</si>
  <si>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</si>
  <si>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</si>
  <si>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</si>
  <si>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</si>
  <si>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</si>
  <si>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</si>
  <si>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</si>
  <si>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</si>
  <si>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</si>
  <si>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</si>
  <si>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</si>
  <si>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</si>
  <si>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</si>
  <si>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</si>
  <si>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</si>
  <si>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</si>
  <si>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</si>
  <si>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</si>
  <si>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</si>
  <si>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</si>
  <si>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</si>
  <si>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</si>
  <si>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</si>
  <si>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</si>
  <si>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</si>
  <si>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</si>
  <si>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</si>
  <si>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</si>
  <si>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</si>
  <si>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</si>
  <si>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</si>
  <si>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</si>
  <si>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</si>
  <si>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</si>
  <si>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</si>
  <si>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</si>
  <si>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</si>
  <si>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</si>
  <si>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</si>
  <si>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</si>
  <si>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</si>
  <si>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</si>
  <si>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</si>
  <si>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</si>
  <si>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</si>
  <si>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</si>
  <si>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</si>
  <si>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</si>
  <si>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</si>
  <si>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</si>
  <si>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</si>
  <si>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</si>
  <si>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</si>
  <si>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</si>
  <si>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</si>
  <si>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</si>
  <si>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</si>
  <si>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</si>
  <si>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</si>
  <si>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</si>
  <si>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</si>
  <si>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</si>
  <si>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</si>
  <si>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</si>
  <si>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</si>
  <si>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</si>
  <si>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</si>
  <si>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</si>
  <si>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</si>
  <si>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</si>
  <si>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</si>
  <si>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</si>
  <si>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</si>
  <si>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</si>
  <si>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</si>
  <si>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</si>
  <si>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</si>
  <si>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</si>
  <si>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</si>
  <si>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</si>
  <si>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</si>
  <si>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</si>
  <si>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</si>
  <si>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</si>
  <si>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</si>
  <si>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</si>
  <si>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</si>
  <si>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</si>
  <si>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</si>
  <si>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</si>
  <si>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</si>
  <si>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</si>
  <si>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</si>
  <si>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</si>
  <si>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</si>
  <si>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</si>
  <si>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</si>
  <si>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</si>
  <si>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</si>
  <si>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</si>
  <si>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</si>
  <si>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</si>
  <si>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</si>
  <si>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</si>
  <si>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</si>
  <si>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</si>
  <si>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</si>
  <si>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</si>
  <si>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</si>
  <si>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</si>
  <si>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</si>
  <si>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</si>
  <si>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</si>
  <si>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</si>
  <si>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</si>
  <si>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</si>
  <si>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</si>
  <si>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</si>
  <si>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</si>
  <si>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</si>
  <si>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</si>
  <si>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</si>
  <si>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</si>
  <si>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</si>
  <si>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</si>
  <si>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</si>
  <si>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</si>
  <si>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</si>
  <si>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</si>
  <si>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</si>
  <si>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</si>
  <si>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</si>
  <si>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</si>
  <si>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</si>
  <si>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</si>
  <si>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</si>
  <si>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</si>
  <si>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</si>
  <si>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</si>
  <si>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</si>
  <si>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</si>
  <si>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</si>
  <si>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</si>
  <si>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</si>
  <si>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</si>
  <si>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</si>
  <si>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</si>
  <si>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</si>
  <si>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</si>
  <si>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</si>
  <si>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</si>
  <si>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</si>
  <si>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</si>
  <si>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</si>
  <si>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</si>
  <si>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</si>
  <si>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</si>
  <si>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</si>
  <si>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</si>
  <si>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</si>
  <si>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</si>
  <si>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</si>
  <si>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</si>
  <si>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</si>
  <si>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</si>
  <si>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</si>
  <si>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</si>
  <si>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</si>
  <si>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</si>
  <si>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</si>
  <si>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</si>
  <si>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</si>
  <si>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</si>
  <si>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</si>
  <si>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</si>
  <si>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</si>
  <si>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</si>
  <si>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</si>
  <si>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</si>
  <si>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</si>
  <si>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</si>
  <si>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</si>
  <si>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</si>
  <si>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</si>
  <si>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</si>
  <si>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</si>
  <si>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</si>
  <si>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</si>
  <si>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</si>
  <si>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</si>
  <si>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</si>
  <si>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</si>
  <si>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</si>
  <si>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</si>
  <si>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</si>
  <si>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</si>
  <si>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</si>
  <si>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</si>
  <si>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</si>
  <si>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</si>
  <si>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</si>
  <si>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</si>
  <si>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</si>
  <si>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</si>
  <si>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</si>
  <si>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</si>
  <si>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</si>
  <si>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</si>
  <si>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</si>
  <si>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</si>
  <si>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</si>
  <si>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</si>
  <si>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</si>
  <si>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</si>
  <si>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</si>
  <si>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</si>
  <si>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</si>
  <si>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</si>
  <si>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</si>
  <si>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</si>
  <si>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</si>
  <si>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</si>
  <si>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</si>
  <si>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</si>
  <si>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</si>
  <si>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</si>
  <si>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</si>
  <si>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</si>
  <si>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</si>
  <si>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</si>
  <si>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</si>
  <si>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</si>
  <si>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</si>
  <si>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</si>
  <si>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</si>
  <si>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</si>
  <si>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</si>
  <si>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</si>
  <si>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</si>
  <si>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</si>
  <si>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</si>
  <si>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</si>
  <si>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</si>
  <si>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</si>
  <si>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</si>
  <si>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</si>
  <si>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</si>
  <si>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</si>
  <si>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</si>
  <si>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</si>
  <si>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</si>
  <si>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</si>
  <si>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</si>
  <si>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</si>
  <si>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</si>
  <si>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</si>
  <si>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</si>
  <si>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</si>
  <si>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</si>
  <si>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</si>
  <si>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</si>
  <si>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</si>
  <si>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</si>
  <si>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</si>
  <si>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</si>
  <si>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</si>
  <si>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</si>
  <si>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</si>
  <si>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</si>
  <si>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</si>
  <si>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</si>
  <si>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</si>
  <si>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</si>
  <si>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</si>
  <si>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</si>
  <si>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</si>
  <si>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</si>
  <si>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</si>
  <si>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</si>
  <si>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</si>
  <si>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</si>
  <si>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</si>
  <si>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</si>
  <si>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</si>
  <si>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</si>
  <si>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</si>
  <si>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</si>
  <si>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</si>
  <si>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</si>
  <si>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</si>
  <si>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</si>
  <si>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</si>
  <si>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</si>
  <si>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</si>
  <si>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</si>
  <si>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</si>
  <si>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</si>
  <si>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</si>
  <si>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</si>
  <si>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</si>
  <si>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</si>
  <si>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</si>
  <si>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</si>
  <si>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</si>
  <si>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</si>
  <si>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</si>
  <si>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</si>
  <si>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</si>
  <si>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</si>
  <si>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</si>
  <si>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</si>
  <si>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</si>
  <si>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</si>
  <si>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</si>
  <si>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</si>
  <si>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</si>
  <si>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</si>
  <si>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</si>
  <si>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</si>
  <si>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</si>
  <si>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</si>
  <si>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</si>
  <si>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</si>
  <si>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</si>
  <si>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</si>
  <si>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</si>
  <si>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</si>
  <si>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</si>
  <si>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</si>
  <si>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</si>
  <si>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</si>
  <si>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</si>
  <si>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</si>
  <si>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</si>
  <si>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</si>
  <si>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</si>
  <si>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</si>
  <si>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</si>
  <si>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</si>
  <si>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</si>
  <si>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</si>
  <si>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</si>
  <si>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</si>
  <si>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</si>
  <si>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</si>
  <si>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</si>
  <si>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</si>
  <si>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</si>
  <si>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</si>
  <si>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</si>
  <si>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</si>
  <si>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</si>
  <si>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</si>
  <si>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</si>
  <si>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</si>
  <si>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</si>
  <si>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</si>
  <si>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</si>
  <si>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</si>
  <si>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</si>
  <si>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</si>
  <si>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</si>
  <si>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</si>
  <si>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</si>
  <si>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</si>
  <si>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</si>
  <si>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</si>
  <si>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</si>
  <si>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</si>
  <si>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</si>
  <si>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</si>
  <si>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</si>
  <si>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</si>
  <si>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</si>
  <si>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</si>
  <si>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</si>
  <si>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</si>
  <si>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</si>
  <si>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</si>
  <si>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</si>
  <si>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</si>
  <si>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</si>
  <si>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</si>
  <si>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</si>
  <si>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</si>
  <si>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</si>
  <si>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</si>
  <si>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</si>
  <si>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</si>
  <si>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</si>
  <si>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</si>
  <si>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</si>
  <si>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</si>
  <si>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</si>
  <si>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</si>
  <si>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</si>
  <si>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</si>
  <si>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</si>
  <si>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</si>
  <si>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</si>
  <si>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</si>
  <si>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</si>
  <si>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</si>
  <si>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</si>
  <si>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</si>
  <si>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</si>
  <si>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</si>
  <si>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</si>
  <si>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</si>
  <si>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</si>
  <si>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</si>
  <si>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</si>
  <si>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</si>
  <si>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</si>
  <si>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</si>
  <si>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</si>
  <si>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</si>
  <si>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</si>
  <si>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</si>
  <si>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</si>
  <si>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</si>
  <si>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</si>
  <si>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</si>
  <si>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</si>
  <si>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</si>
  <si>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</si>
  <si>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</si>
  <si>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</si>
  <si>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</si>
  <si>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</si>
  <si>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</si>
  <si>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</si>
  <si>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</si>
  <si>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</si>
  <si>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</si>
  <si>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</si>
  <si>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</si>
  <si>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</si>
  <si>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</si>
  <si>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</si>
  <si>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</si>
  <si>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</si>
  <si>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</si>
  <si>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</si>
  <si>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</si>
  <si>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</si>
  <si>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</si>
  <si>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</si>
  <si>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</si>
  <si>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</si>
  <si>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</si>
  <si>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</si>
  <si>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</si>
  <si>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</si>
  <si>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</si>
  <si>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</si>
  <si>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</si>
  <si>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</si>
  <si>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</si>
  <si>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</si>
  <si>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</si>
  <si>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</si>
  <si>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</si>
  <si>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</si>
  <si>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</si>
  <si>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</si>
  <si>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</si>
  <si>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</si>
  <si>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</si>
  <si>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</si>
  <si>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</si>
  <si>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</si>
  <si>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</si>
  <si>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</si>
  <si>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</si>
  <si>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</si>
  <si>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</si>
  <si>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</si>
  <si>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</si>
  <si>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</si>
  <si>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</si>
  <si>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</si>
  <si>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</si>
  <si>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</si>
  <si>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</si>
  <si>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</si>
  <si>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</si>
  <si>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</si>
  <si>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</si>
  <si>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</si>
  <si>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</si>
  <si>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</si>
  <si>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</si>
  <si>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</si>
  <si>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</si>
  <si>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</si>
  <si>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</si>
  <si>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</si>
  <si>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</si>
  <si>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</si>
  <si>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</si>
  <si>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</si>
  <si>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</si>
  <si>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</si>
  <si>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</si>
  <si>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</si>
  <si>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</si>
  <si>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</si>
  <si>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</si>
  <si>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</si>
  <si>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</si>
  <si>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</si>
  <si>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</si>
  <si>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</si>
  <si>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</si>
  <si>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</si>
  <si>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</si>
  <si>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</si>
  <si>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</si>
  <si>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</si>
  <si>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</si>
  <si>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</si>
  <si>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</si>
  <si>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</si>
  <si>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</si>
  <si>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</si>
  <si>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</si>
  <si>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</si>
  <si>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</si>
  <si>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</si>
  <si>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</si>
  <si>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</si>
  <si>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</si>
  <si>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</si>
  <si>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</si>
  <si>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</si>
  <si>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</si>
  <si>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</si>
  <si>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</si>
  <si>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</si>
  <si>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</si>
  <si>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</si>
  <si>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</si>
  <si>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</si>
  <si>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</si>
  <si>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</si>
  <si>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</si>
  <si>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</si>
  <si>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</si>
  <si>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</si>
  <si>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</si>
  <si>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</si>
  <si>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</si>
  <si>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</si>
  <si>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</si>
  <si>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</si>
  <si>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</si>
  <si>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</si>
  <si>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</si>
  <si>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</si>
  <si>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</si>
  <si>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</si>
  <si>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</si>
  <si>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</si>
  <si>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</si>
  <si>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</si>
  <si>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</si>
  <si>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</si>
  <si>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</si>
  <si>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</si>
  <si>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</si>
  <si>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</si>
  <si>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</si>
  <si>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</si>
  <si>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</si>
  <si>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</si>
  <si>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</si>
  <si>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</si>
  <si>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</si>
  <si>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</si>
  <si>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</si>
  <si>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</si>
  <si>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</si>
  <si>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</si>
  <si>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</si>
  <si>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</si>
  <si>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</si>
  <si>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</si>
  <si>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</si>
  <si>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</si>
  <si>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</si>
  <si>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</si>
  <si>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</si>
  <si>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</si>
  <si>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</si>
  <si>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</si>
  <si>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</si>
  <si>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</si>
  <si>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</si>
  <si>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</si>
  <si>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</si>
  <si>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</si>
  <si>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</si>
  <si>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</si>
  <si>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</si>
  <si>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</si>
  <si>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</si>
  <si>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</si>
  <si>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</si>
  <si>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</si>
  <si>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</si>
  <si>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</si>
  <si>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</si>
  <si>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</si>
  <si>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</si>
  <si>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</si>
  <si>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</si>
  <si>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</si>
  <si>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</si>
  <si>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</si>
  <si>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</si>
  <si>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</si>
  <si>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</si>
  <si>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</si>
  <si>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</si>
  <si>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</si>
  <si>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</si>
  <si>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</si>
  <si>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</si>
  <si>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</si>
  <si>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</si>
  <si>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</si>
  <si>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</si>
  <si>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</si>
  <si>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</si>
  <si>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</si>
  <si>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</si>
  <si>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</si>
  <si>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</si>
  <si>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</si>
  <si>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</si>
  <si>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</si>
  <si>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</si>
  <si>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</si>
  <si>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</si>
  <si>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</si>
  <si>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</si>
  <si>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</si>
  <si>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</si>
  <si>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</si>
  <si>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</si>
  <si>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</si>
  <si>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</si>
  <si>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</si>
  <si>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</si>
  <si>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</si>
  <si>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</si>
  <si>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</si>
  <si>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</si>
  <si>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</si>
  <si>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</si>
  <si>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</si>
  <si>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</si>
  <si>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</si>
  <si>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</si>
  <si>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</si>
  <si>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</si>
  <si>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</si>
  <si>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</si>
  <si>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</si>
  <si>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</si>
  <si>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</si>
  <si>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</si>
  <si>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</si>
  <si>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</si>
  <si>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</si>
  <si>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</si>
  <si>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</si>
  <si>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</si>
  <si>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</si>
  <si>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</si>
  <si>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</si>
  <si>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</si>
  <si>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</si>
  <si>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</si>
  <si>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</si>
  <si>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</si>
  <si>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</si>
  <si>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</si>
  <si>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</si>
  <si>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</si>
  <si>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</si>
  <si>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</si>
  <si>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</si>
  <si>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</si>
  <si>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</si>
  <si>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</si>
  <si>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</si>
  <si>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</si>
  <si>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</si>
  <si>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</si>
  <si>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</si>
  <si>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</si>
  <si>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</si>
  <si>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</si>
  <si>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</si>
  <si>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</si>
  <si>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</si>
  <si>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</si>
  <si>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</si>
  <si>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</si>
  <si>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</si>
  <si>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</si>
  <si>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</si>
  <si>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</si>
  <si>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</si>
  <si>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</si>
  <si>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</si>
  <si>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</si>
  <si>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</si>
  <si>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</si>
  <si>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</si>
  <si>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</si>
  <si>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</si>
  <si>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</si>
  <si>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</si>
  <si>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</si>
  <si>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</si>
  <si>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</si>
  <si>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</si>
  <si>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</si>
  <si>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</si>
  <si>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</si>
  <si>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</si>
  <si>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</si>
  <si>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</si>
  <si>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</si>
  <si>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</si>
  <si>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</si>
  <si>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</si>
  <si>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</si>
  <si>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</si>
  <si>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</si>
  <si>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</si>
  <si>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</si>
  <si>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</si>
  <si>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</si>
  <si>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</si>
  <si>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</si>
  <si>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</si>
  <si>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</si>
  <si>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</si>
  <si>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</si>
  <si>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</si>
  <si>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</si>
  <si>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</si>
  <si>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</si>
  <si>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</si>
  <si>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</si>
  <si>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</si>
  <si>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</si>
  <si>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</si>
  <si>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</si>
  <si>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</si>
  <si>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</si>
  <si>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</si>
  <si>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</si>
  <si>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</si>
  <si>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</si>
  <si>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</si>
  <si>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</si>
  <si>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</si>
  <si>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</si>
  <si>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</si>
  <si>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</si>
  <si>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</si>
  <si>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</si>
  <si>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</si>
  <si>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</si>
  <si>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</si>
  <si>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</si>
  <si>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</si>
  <si>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</si>
  <si>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</si>
  <si>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</si>
  <si>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</si>
  <si>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</si>
  <si>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</si>
  <si>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</si>
  <si>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</si>
  <si>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</si>
  <si>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</si>
  <si>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</si>
  <si>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</si>
  <si>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</si>
  <si>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</si>
  <si>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</si>
  <si>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</si>
  <si>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</si>
  <si>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</si>
  <si>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</si>
  <si>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</si>
  <si>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</si>
  <si>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</si>
  <si>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</si>
  <si>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</si>
  <si>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</si>
  <si>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</si>
  <si>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</si>
  <si>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</si>
  <si>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</si>
  <si>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</si>
  <si>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</si>
  <si>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</si>
  <si>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</si>
  <si>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</si>
  <si>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</si>
  <si>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</si>
  <si>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</si>
  <si>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</si>
  <si>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</si>
  <si>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</si>
  <si>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</si>
  <si>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</si>
  <si>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</si>
  <si>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</si>
  <si>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</si>
  <si>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</si>
  <si>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</si>
  <si>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</si>
  <si>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</si>
  <si>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</si>
  <si>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</si>
  <si>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</si>
  <si>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</si>
  <si>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</si>
  <si>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</si>
  <si>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</si>
  <si>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</si>
  <si>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</si>
  <si>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</si>
  <si>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</si>
  <si>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</si>
  <si>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</si>
  <si>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</si>
  <si>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</si>
  <si>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</si>
  <si>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</si>
  <si>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</si>
  <si>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</si>
  <si>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</si>
  <si>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</si>
  <si>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</si>
  <si>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</si>
  <si>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</si>
  <si>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</si>
  <si>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</si>
  <si>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</si>
  <si>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</si>
  <si>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</si>
  <si>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</si>
  <si>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</si>
  <si>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</si>
  <si>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</si>
  <si>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</si>
  <si>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</si>
  <si>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</si>
  <si>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</si>
  <si>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</si>
  <si>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</si>
  <si>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</si>
  <si>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</si>
  <si>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</si>
  <si>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</si>
  <si>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</si>
  <si>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</si>
  <si>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</si>
  <si>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</si>
  <si>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</si>
  <si>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</si>
  <si>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</si>
  <si>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</si>
  <si>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</si>
  <si>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</si>
  <si>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</si>
  <si>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</si>
  <si>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</si>
  <si>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</si>
  <si>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</si>
  <si>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</si>
  <si>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</si>
  <si>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</si>
  <si>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</si>
  <si>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</si>
  <si>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</si>
  <si>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</si>
  <si>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</si>
  <si>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</si>
  <si>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</si>
  <si>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</si>
  <si>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</si>
  <si>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</si>
  <si>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</si>
  <si>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</si>
  <si>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</si>
  <si>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</si>
  <si>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</si>
  <si>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</si>
  <si>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</si>
  <si>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</si>
  <si>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</si>
  <si>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</si>
  <si>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</si>
  <si>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</si>
  <si>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</si>
  <si>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</si>
  <si>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</si>
  <si>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</si>
  <si>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</si>
  <si>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</si>
  <si>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</si>
  <si>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</si>
  <si>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</si>
  <si>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</si>
  <si>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</si>
  <si>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</si>
  <si>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</si>
  <si>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</si>
  <si>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</si>
  <si>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</si>
  <si>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</si>
  <si>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</si>
  <si>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</si>
  <si>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</si>
  <si>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</si>
  <si>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</si>
  <si>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</si>
  <si>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</si>
  <si>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</si>
  <si>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</si>
  <si>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</si>
  <si>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</si>
  <si>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</si>
  <si>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</si>
  <si>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</si>
  <si>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</si>
  <si>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</si>
  <si>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</si>
  <si>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</si>
  <si>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</si>
  <si>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</si>
  <si>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</si>
  <si>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</si>
  <si>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</si>
  <si>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</si>
  <si>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</si>
  <si>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</si>
  <si>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</si>
  <si>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</si>
  <si>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</si>
  <si>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</si>
  <si>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</si>
  <si>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</si>
  <si>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</si>
  <si>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</si>
  <si>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</si>
  <si>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</si>
  <si>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</si>
  <si>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</si>
  <si>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</si>
  <si>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</si>
  <si>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</si>
  <si>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</si>
  <si>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</si>
  <si>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</si>
  <si>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</si>
  <si>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</si>
  <si>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</si>
  <si>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</si>
  <si>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</si>
  <si>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</si>
  <si>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</si>
  <si>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</si>
  <si>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</si>
  <si>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</si>
  <si>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</si>
  <si>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</si>
  <si>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</si>
  <si>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</si>
  <si>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</si>
  <si>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</si>
  <si>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</si>
  <si>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</si>
  <si>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</si>
  <si>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</si>
  <si>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</si>
  <si>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</si>
  <si>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</si>
  <si>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</si>
  <si>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</si>
  <si>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</si>
  <si>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</si>
  <si>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</si>
  <si>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</si>
  <si>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</si>
  <si>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</si>
  <si>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</si>
  <si>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</si>
  <si>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</si>
  <si>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</si>
  <si>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</si>
  <si>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</si>
  <si>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</si>
  <si>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</si>
  <si>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</si>
  <si>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</si>
  <si>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</si>
  <si>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</si>
  <si>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</si>
  <si>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</si>
  <si>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</si>
  <si>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</si>
  <si>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</si>
  <si>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</si>
  <si>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</si>
  <si>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</si>
  <si>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</si>
  <si>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</si>
  <si>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</si>
  <si>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</si>
  <si>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</si>
  <si>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</si>
  <si>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</si>
  <si>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</si>
  <si>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</si>
  <si>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</si>
  <si>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</si>
  <si>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</si>
  <si>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</si>
  <si>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</si>
  <si>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</si>
  <si>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</si>
  <si>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</si>
  <si>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</si>
  <si>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</si>
  <si>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</si>
  <si>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</si>
  <si>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</si>
  <si>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</si>
  <si>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</si>
  <si>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</si>
  <si>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</si>
  <si>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</si>
  <si>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</si>
  <si>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</si>
  <si>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</si>
  <si>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</si>
  <si>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</si>
  <si>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</si>
  <si>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</si>
  <si>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</si>
  <si>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</si>
  <si>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</si>
  <si>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</si>
  <si>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</si>
  <si>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</si>
  <si>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</si>
  <si>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</si>
  <si>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</si>
  <si>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</si>
  <si>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</si>
  <si>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</si>
  <si>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</si>
  <si>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</si>
  <si>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</si>
  <si>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</si>
  <si>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</si>
  <si>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</si>
  <si>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</si>
  <si>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</si>
  <si>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</si>
  <si>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</si>
  <si>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</si>
  <si>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</si>
  <si>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</si>
  <si>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</si>
  <si>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</si>
  <si>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</si>
  <si>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</si>
  <si>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</si>
  <si>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</si>
  <si>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</si>
  <si>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</si>
  <si>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</si>
  <si>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</si>
  <si>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</si>
  <si>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</si>
  <si>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</si>
  <si>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</si>
  <si>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</si>
  <si>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</si>
  <si>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</si>
  <si>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</si>
  <si>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</si>
  <si>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</si>
  <si>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</si>
  <si>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</si>
  <si>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</si>
  <si>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</si>
  <si>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</si>
  <si>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</si>
  <si>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</si>
  <si>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</si>
  <si>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</si>
  <si>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</si>
  <si>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</si>
  <si>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</si>
  <si>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</si>
  <si>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</si>
  <si>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</si>
  <si>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</si>
  <si>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</si>
  <si>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</si>
  <si>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</si>
  <si>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</si>
  <si>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</si>
  <si>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</si>
  <si>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</si>
  <si>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</si>
  <si>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</si>
  <si>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</si>
  <si>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</si>
  <si>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</si>
  <si>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</si>
  <si>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</si>
  <si>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</si>
  <si>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</si>
  <si>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</si>
  <si>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</si>
  <si>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</si>
  <si>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</si>
  <si>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</si>
  <si>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</si>
  <si>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</si>
  <si>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</si>
  <si>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</si>
  <si>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</si>
  <si>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</si>
  <si>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</si>
  <si>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</si>
  <si>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</si>
  <si>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</si>
  <si>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</si>
  <si>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</si>
  <si>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</si>
  <si>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</si>
  <si>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</si>
  <si>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</si>
  <si>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</si>
  <si>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</si>
  <si>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</si>
  <si>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</si>
  <si>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</si>
  <si>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</si>
  <si>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</si>
  <si>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</si>
  <si>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</si>
  <si>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</si>
  <si>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</si>
  <si>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</si>
  <si>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</si>
  <si>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</si>
  <si>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</si>
  <si>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</si>
  <si>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</si>
  <si>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</si>
  <si>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</si>
  <si>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</si>
  <si>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</si>
  <si>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</si>
  <si>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</si>
  <si>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</si>
  <si>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</si>
  <si>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</si>
  <si>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</si>
  <si>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</si>
  <si>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</si>
  <si>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</si>
  <si>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</si>
  <si>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</si>
  <si>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</si>
  <si>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</si>
  <si>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</si>
  <si>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</si>
  <si>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</si>
  <si>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</si>
  <si>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</si>
  <si>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</si>
  <si>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</si>
  <si>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</si>
  <si>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</si>
  <si>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</si>
  <si>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</si>
  <si>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</si>
  <si>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</si>
  <si>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</si>
  <si>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</si>
  <si>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</si>
  <si>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</si>
  <si>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</si>
  <si>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</si>
  <si>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</si>
  <si>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</si>
  <si>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</si>
  <si>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</si>
  <si>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</si>
  <si>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</si>
  <si>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</si>
  <si>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</si>
  <si>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</si>
  <si>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</si>
  <si>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</si>
  <si>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</si>
  <si>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</si>
  <si>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</si>
  <si>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</si>
  <si>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</si>
  <si>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</si>
  <si>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</si>
  <si>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</si>
  <si>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</si>
  <si>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</si>
  <si>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</si>
  <si>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</si>
  <si>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</si>
  <si>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</si>
  <si>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</si>
  <si>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</si>
  <si>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</si>
  <si>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</si>
  <si>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</si>
  <si>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</si>
  <si>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</si>
  <si>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</si>
  <si>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</si>
  <si>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</si>
  <si>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</si>
  <si>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</si>
  <si>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</si>
  <si>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</si>
  <si>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</si>
  <si>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</si>
  <si>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</si>
  <si>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</si>
  <si>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</si>
  <si>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</si>
  <si>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</si>
  <si>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</si>
  <si>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</si>
  <si>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</si>
  <si>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</si>
  <si>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</si>
  <si>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</si>
  <si>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</si>
  <si>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</si>
  <si>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</si>
  <si>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</si>
  <si>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</si>
  <si>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</si>
  <si>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</si>
  <si>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</si>
  <si>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</si>
  <si>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</si>
  <si>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</si>
  <si>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</si>
  <si>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</si>
  <si>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</si>
  <si>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</si>
  <si>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</si>
  <si>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</si>
  <si>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</si>
  <si>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</si>
  <si>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</si>
  <si>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</si>
  <si>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</si>
  <si>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</si>
  <si>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</si>
  <si>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</si>
  <si>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</si>
  <si>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</si>
  <si>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</si>
  <si>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</si>
  <si>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</si>
  <si>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</si>
  <si>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</si>
  <si>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</si>
  <si>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</si>
  <si>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</si>
  <si>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</si>
  <si>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</si>
  <si>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</si>
  <si>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</si>
  <si>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</si>
  <si>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</si>
  <si>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</si>
  <si>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</si>
  <si>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</si>
  <si>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</si>
  <si>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</si>
  <si>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</si>
  <si>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</si>
  <si>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</si>
  <si>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</si>
  <si>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</si>
  <si>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</si>
  <si>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</si>
  <si>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</si>
  <si>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</si>
  <si>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</si>
  <si>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</si>
  <si>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</si>
  <si>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</si>
  <si>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</si>
  <si>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</si>
  <si>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</si>
  <si>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</si>
  <si>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</si>
  <si>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</si>
  <si>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</si>
  <si>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</si>
  <si>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</si>
  <si>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</si>
  <si>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</si>
  <si>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</si>
  <si>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</si>
  <si>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</si>
  <si>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</si>
  <si>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</si>
  <si>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</si>
  <si>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</si>
  <si>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</si>
  <si>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</si>
  <si>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</si>
  <si>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</si>
  <si>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</si>
  <si>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</si>
  <si>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</si>
  <si>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</si>
  <si>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</si>
  <si>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</si>
  <si>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</si>
  <si>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</si>
  <si>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</si>
  <si>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</si>
  <si>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</si>
  <si>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</si>
  <si>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</si>
  <si>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</si>
  <si>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</si>
  <si>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</si>
  <si>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</si>
  <si>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</si>
  <si>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</si>
  <si>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</si>
  <si>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</si>
  <si>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</si>
  <si>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</si>
  <si>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</si>
  <si>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</si>
  <si>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</si>
  <si>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</si>
  <si>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</si>
  <si>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</si>
  <si>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</si>
  <si>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</si>
  <si>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</si>
  <si>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</si>
  <si>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</si>
  <si>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</si>
  <si>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</si>
  <si>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</si>
  <si>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</si>
  <si>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</si>
  <si>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</si>
  <si>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</si>
  <si>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</si>
  <si>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</si>
  <si>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</si>
  <si>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</si>
  <si>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</si>
  <si>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</si>
  <si>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</si>
  <si>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</si>
  <si>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</si>
  <si>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</si>
  <si>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</si>
  <si>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</si>
  <si>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</si>
  <si>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</si>
  <si>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</si>
  <si>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</si>
  <si>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</si>
  <si>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</si>
  <si>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</si>
  <si>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</si>
  <si>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</si>
  <si>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</si>
  <si>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</si>
  <si>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</si>
  <si>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</si>
  <si>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</si>
  <si>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</si>
  <si>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</si>
  <si>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</si>
  <si>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</si>
  <si>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</si>
  <si>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</si>
  <si>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</si>
  <si>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</si>
  <si>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</si>
  <si>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</si>
  <si>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</si>
  <si>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</si>
  <si>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</si>
  <si>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</si>
  <si>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</si>
  <si>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</si>
  <si>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</si>
  <si>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</si>
  <si>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</si>
  <si>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</si>
  <si>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</si>
  <si>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</si>
  <si>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</si>
  <si>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</si>
  <si>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</si>
  <si>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</si>
  <si>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</si>
  <si>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</si>
  <si>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</si>
  <si>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</si>
  <si>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</si>
  <si>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</si>
  <si>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</si>
  <si>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</si>
  <si>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</si>
  <si>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</si>
  <si>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</si>
  <si>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</si>
  <si>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</si>
  <si>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</si>
  <si>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</si>
  <si>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</si>
  <si>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</si>
  <si>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</si>
  <si>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</si>
  <si>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</si>
  <si>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</si>
  <si>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</si>
  <si>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</si>
  <si>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</si>
  <si>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</si>
  <si>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</si>
  <si>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</si>
  <si>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</si>
  <si>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</si>
  <si>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</si>
  <si>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</si>
  <si>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</si>
  <si>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</si>
  <si>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</si>
  <si>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</si>
  <si>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</si>
  <si>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</si>
  <si>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</si>
  <si>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</si>
  <si>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</si>
  <si>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</si>
  <si>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</si>
  <si>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</si>
  <si>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</si>
  <si>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</si>
  <si>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</si>
  <si>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</si>
  <si>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</si>
  <si>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</si>
  <si>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</si>
  <si>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</si>
  <si>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</si>
  <si>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</si>
  <si>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</si>
  <si>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</si>
  <si>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</si>
  <si>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</si>
  <si>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</si>
  <si>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</si>
  <si>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</si>
  <si>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</si>
  <si>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</si>
  <si>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</si>
  <si>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</si>
  <si>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</si>
  <si>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</si>
  <si>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</si>
  <si>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</si>
  <si>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</si>
  <si>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</si>
  <si>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</si>
  <si>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</si>
  <si>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</si>
  <si>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</si>
  <si>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</si>
  <si>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</si>
  <si>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</si>
  <si>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</si>
  <si>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</si>
  <si>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</si>
  <si>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</si>
  <si>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</si>
  <si>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</si>
  <si>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</si>
  <si>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</si>
  <si>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</si>
  <si>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</si>
  <si>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</si>
  <si>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</si>
  <si>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</si>
  <si>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</si>
  <si>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</si>
  <si>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</si>
  <si>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</si>
  <si>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</si>
  <si>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</si>
  <si>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</si>
  <si>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</si>
  <si>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</si>
  <si>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</si>
  <si>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</si>
  <si>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</si>
  <si>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</si>
  <si>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</si>
  <si>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</si>
  <si>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</si>
  <si>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</si>
  <si>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</si>
  <si>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</si>
  <si>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</si>
  <si>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</si>
  <si>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</si>
  <si>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</si>
  <si>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</si>
  <si>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</si>
  <si>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</si>
  <si>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</si>
  <si>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</si>
  <si>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</si>
  <si>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</si>
  <si>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</si>
  <si>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</si>
  <si>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</si>
  <si>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</si>
  <si>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</si>
  <si>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</si>
  <si>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</si>
  <si>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</si>
  <si>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</si>
  <si>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</si>
  <si>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</si>
  <si>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</si>
  <si>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</si>
  <si>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</si>
  <si>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</si>
  <si>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</si>
  <si>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</si>
  <si>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</si>
  <si>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</si>
  <si>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</si>
  <si>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</si>
  <si>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</si>
  <si>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</si>
  <si>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</si>
  <si>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</si>
  <si>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</si>
  <si>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</si>
  <si>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</si>
  <si>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</si>
  <si>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</si>
  <si>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</si>
  <si>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</si>
  <si>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</si>
  <si>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</si>
  <si>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</si>
  <si>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</si>
  <si>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</si>
  <si>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</si>
  <si>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</si>
  <si>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</si>
  <si>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</si>
  <si>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</si>
  <si>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</si>
  <si>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</si>
  <si>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</si>
  <si>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</si>
  <si>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</si>
  <si>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</si>
  <si>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</si>
  <si>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</si>
  <si>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</si>
  <si>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</si>
  <si>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</si>
  <si>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</si>
  <si>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</si>
  <si>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</si>
  <si>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</si>
  <si>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</si>
  <si>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</si>
  <si>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</si>
  <si>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</si>
  <si>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</si>
  <si>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</si>
  <si>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</si>
  <si>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</si>
  <si>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</si>
  <si>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</si>
  <si>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</si>
  <si>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</si>
  <si>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</si>
  <si>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</si>
  <si>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</si>
  <si>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</si>
  <si>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</si>
  <si>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</si>
  <si>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</si>
  <si>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</si>
  <si>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</si>
  <si>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</si>
  <si>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</si>
  <si>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</si>
  <si>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</si>
  <si>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</si>
  <si>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</si>
  <si>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</si>
  <si>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</si>
  <si>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</si>
  <si>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</si>
  <si>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</si>
  <si>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</si>
  <si>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</si>
  <si>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</si>
  <si>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</si>
  <si>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</si>
  <si>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</si>
  <si>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</si>
  <si>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</si>
  <si>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</si>
  <si>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</si>
  <si>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</si>
  <si>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</si>
  <si>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</si>
  <si>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</si>
  <si>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</si>
  <si>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</si>
  <si>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</si>
  <si>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</si>
  <si>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</si>
  <si>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</si>
  <si>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</si>
  <si>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</si>
  <si>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</si>
  <si>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</si>
  <si>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</si>
  <si>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</si>
  <si>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</si>
  <si>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</si>
  <si>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</si>
  <si>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</si>
  <si>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</si>
  <si>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</si>
  <si>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</si>
  <si>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</si>
  <si>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</si>
  <si>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</si>
  <si>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</si>
  <si>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</si>
  <si>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</si>
  <si>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</si>
  <si>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</si>
  <si>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</si>
  <si>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</si>
  <si>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</si>
  <si>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</si>
  <si>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</si>
  <si>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</si>
  <si>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</si>
  <si>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</si>
  <si>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</si>
  <si>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</si>
  <si>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</si>
  <si>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</si>
  <si>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</si>
  <si>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</si>
  <si>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</si>
  <si>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</si>
  <si>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</si>
  <si>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</si>
  <si>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</si>
  <si>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</si>
  <si>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</si>
  <si>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</si>
  <si>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</si>
  <si>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</si>
  <si>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</si>
  <si>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</si>
  <si>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</si>
  <si>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</si>
  <si>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</si>
  <si>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</si>
  <si>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discount_vale</t>
  </si>
  <si>
    <t>Total Sales</t>
  </si>
  <si>
    <t>net_revenu</t>
  </si>
  <si>
    <t>Average_order_value</t>
  </si>
  <si>
    <t>Maximum sales</t>
  </si>
  <si>
    <t>Minimum Sales</t>
  </si>
  <si>
    <t>Total order List</t>
  </si>
  <si>
    <t>Name</t>
  </si>
  <si>
    <t>Maths</t>
  </si>
  <si>
    <t>English</t>
  </si>
  <si>
    <t>History</t>
  </si>
  <si>
    <t>A</t>
  </si>
  <si>
    <t>B</t>
  </si>
  <si>
    <t>C</t>
  </si>
  <si>
    <t>D</t>
  </si>
  <si>
    <t>Product Name</t>
  </si>
  <si>
    <t>Product Price</t>
  </si>
  <si>
    <t>Price With GST</t>
  </si>
  <si>
    <t>Lays</t>
  </si>
  <si>
    <t>Balaji</t>
  </si>
  <si>
    <t>Too Yummy</t>
  </si>
  <si>
    <t>GST Rate</t>
  </si>
  <si>
    <t>Date</t>
  </si>
  <si>
    <t>Sales</t>
  </si>
  <si>
    <t>Jan Sales</t>
  </si>
  <si>
    <t>Mar sales</t>
  </si>
  <si>
    <t>16-3-2026</t>
  </si>
  <si>
    <t>20-03-2026</t>
  </si>
  <si>
    <t>feb Sales</t>
  </si>
  <si>
    <t>16-2-2026</t>
  </si>
  <si>
    <t>20-2-2026</t>
  </si>
  <si>
    <t>16/1/2026</t>
  </si>
  <si>
    <t>20/01/2026</t>
  </si>
  <si>
    <t>Average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</si>
  <si>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</si>
  <si>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</si>
  <si>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</si>
  <si>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</si>
  <si>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</si>
  <si>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</si>
  <si>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</si>
  <si>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</si>
  <si>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</si>
  <si>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Maximum</t>
  </si>
  <si>
    <t>Minimum</t>
  </si>
  <si>
    <t>Count</t>
  </si>
  <si>
    <t>Math</t>
  </si>
  <si>
    <t>Science</t>
  </si>
  <si>
    <t>Total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</si>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</sst>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Font="1" applyAlignment="1"/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0" fontId="1" fillId="0" borderId="0" xfId="0" applyFont="1" applyAlignment="1"/>
    <xf numFmtId="0" fontId="5" fillId="4" borderId="0" xfId="0" applyFont="1" applyFill="1" applyAlignment="1">
      <alignment horizontal="center" vertical="center"/>
    </xf>
    <xf numFmtId="0" fontId="5" fillId="4" borderId="0" xfId="0" applyNumberFormat="1" applyFont="1" applyFill="1" applyAlignment="1">
      <alignment horizontal="center" vertical="center"/>
    </xf>
    <xf numFmtId="0" fontId="3" fillId="6" borderId="0" xfId="0" applyNumberFormat="1" applyFont="1" applyFill="1" applyAlignment="1">
      <alignment horizontal="center" vertical="center"/>
    </xf>
    <xf numFmtId="164" fontId="0" fillId="0" borderId="0" xfId="0" applyNumberFormat="1" applyFont="1" applyAlignment="1"/>
    <xf numFmtId="0" fontId="0" fillId="7" borderId="0" xfId="0" applyFont="1" applyFill="1" applyAlignment="1"/>
    <xf numFmtId="2" fontId="0" fillId="8" borderId="0" xfId="0" applyNumberFormat="1" applyFont="1" applyFill="1" applyAlignment="1"/>
    <xf numFmtId="0" fontId="0" fillId="0" borderId="1" xfId="0" applyFont="1" applyBorder="1" applyAlignment="1"/>
    <xf numFmtId="0" fontId="1" fillId="0" borderId="2" xfId="0" applyFont="1" applyBorder="1" applyAlignment="1"/>
    <xf numFmtId="0" fontId="0" fillId="0" borderId="2" xfId="0" applyFont="1" applyBorder="1" applyAlignment="1"/>
    <xf numFmtId="14" fontId="0" fillId="0" borderId="2" xfId="0" applyNumberFormat="1" applyFont="1" applyBorder="1" applyAlignment="1"/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6" fillId="0" borderId="2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opLeftCell="J1" zoomScale="130" zoomScaleNormal="130" workbookViewId="0">
      <selection activeCell="R12" sqref="R12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5.109375" customWidth="1"/>
    <col min="5" max="5" width="12" customWidth="1"/>
    <col min="6" max="6" width="20.77734375" customWidth="1"/>
    <col min="7" max="7" width="20.6640625" customWidth="1"/>
    <col min="8" max="8" width="11.6640625" customWidth="1"/>
    <col min="9" max="9" width="15.6640625" style="8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15380</v>
      </c>
      <c r="H1" s="1" t="s">
        <v>5</v>
      </c>
      <c r="I1" s="7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/>
      <c r="P5" s="9" t="s">
        <v>15379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/>
      <c r="P6" s="12">
        <f>SUM(D2:D15346)</f>
        <v>39262877.519999973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10" t="s">
        <v>15381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1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14" t="s">
        <v>15382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11">
        <f>MAX(D2:D15346)</f>
        <v>4999.87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14" t="s">
        <v>15383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11">
        <f>MIN(D2:D15346)</f>
        <v>100.1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15" t="s">
        <v>15384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16">
        <f>COUNT(M2:M15346)</f>
        <v>15345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 s="17">
        <f>SUM(D2:D15346)</f>
        <v>39262877.519999973</v>
      </c>
      <c r="E15347">
        <f>SUM(E2:E15346)</f>
        <v>3842.8299999999967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C9E84-535A-4D95-AA6C-7F452EC6A69C}">
  <dimension ref="A1:E12"/>
  <sheetViews>
    <sheetView zoomScale="130" zoomScaleNormal="130" workbookViewId="0">
      <selection activeCell="E12" sqref="E12"/>
    </sheetView>
  </sheetViews>
  <sheetFormatPr defaultRowHeight="14.4" x14ac:dyDescent="0.3"/>
  <cols>
    <col min="1" max="1" width="16.5546875" customWidth="1"/>
    <col min="2" max="2" width="18.44140625" customWidth="1"/>
    <col min="3" max="3" width="20.33203125" customWidth="1"/>
  </cols>
  <sheetData>
    <row r="1" spans="1:5" x14ac:dyDescent="0.3">
      <c r="A1" s="21" t="s">
        <v>15385</v>
      </c>
      <c r="B1" s="21" t="s">
        <v>15386</v>
      </c>
      <c r="C1" s="21" t="s">
        <v>15387</v>
      </c>
      <c r="D1" s="21" t="s">
        <v>15388</v>
      </c>
    </row>
    <row r="2" spans="1:5" x14ac:dyDescent="0.3">
      <c r="A2" s="21" t="s">
        <v>15389</v>
      </c>
      <c r="B2" s="22">
        <v>15</v>
      </c>
      <c r="C2" s="22">
        <v>10</v>
      </c>
      <c r="D2" s="22">
        <v>15</v>
      </c>
      <c r="E2" s="19">
        <f>AVERAGE(B2:D2)</f>
        <v>13.333333333333334</v>
      </c>
    </row>
    <row r="3" spans="1:5" x14ac:dyDescent="0.3">
      <c r="A3" s="21" t="s">
        <v>15390</v>
      </c>
      <c r="B3" s="22">
        <v>14</v>
      </c>
      <c r="C3" s="22">
        <v>9</v>
      </c>
      <c r="D3" s="22">
        <v>20</v>
      </c>
      <c r="E3" s="19">
        <f t="shared" ref="E3:E5" si="0">AVERAGE(B3:D3)</f>
        <v>14.333333333333334</v>
      </c>
    </row>
    <row r="4" spans="1:5" x14ac:dyDescent="0.3">
      <c r="A4" s="21" t="s">
        <v>15391</v>
      </c>
      <c r="B4" s="22">
        <v>19</v>
      </c>
      <c r="C4" s="22">
        <v>12</v>
      </c>
      <c r="D4" s="22">
        <v>13</v>
      </c>
      <c r="E4" s="19">
        <f t="shared" si="0"/>
        <v>14.666666666666666</v>
      </c>
    </row>
    <row r="5" spans="1:5" x14ac:dyDescent="0.3">
      <c r="A5" s="21" t="s">
        <v>15392</v>
      </c>
      <c r="B5" s="22">
        <v>20</v>
      </c>
      <c r="C5" s="22">
        <v>15</v>
      </c>
      <c r="D5" s="22">
        <v>12</v>
      </c>
      <c r="E5" s="19">
        <f t="shared" si="0"/>
        <v>15.666666666666666</v>
      </c>
    </row>
    <row r="6" spans="1:5" x14ac:dyDescent="0.3">
      <c r="B6" s="18">
        <f>AVERAGE(B2:B5)</f>
        <v>17</v>
      </c>
      <c r="C6" s="18">
        <f t="shared" ref="C6:D6" si="1">AVERAGE(C2:C5)</f>
        <v>11.5</v>
      </c>
      <c r="D6" s="18">
        <f t="shared" si="1"/>
        <v>15</v>
      </c>
    </row>
    <row r="9" spans="1:5" x14ac:dyDescent="0.3">
      <c r="A9" s="21" t="s">
        <v>15393</v>
      </c>
      <c r="B9" s="21" t="s">
        <v>15394</v>
      </c>
      <c r="C9" s="21" t="s">
        <v>15395</v>
      </c>
      <c r="E9" s="13" t="s">
        <v>15399</v>
      </c>
    </row>
    <row r="10" spans="1:5" x14ac:dyDescent="0.3">
      <c r="A10" s="21" t="s">
        <v>15396</v>
      </c>
      <c r="B10" s="22">
        <v>20</v>
      </c>
      <c r="C10" s="21">
        <f>B10+(B10*$E$10)</f>
        <v>23.6</v>
      </c>
      <c r="E10">
        <v>0.18</v>
      </c>
    </row>
    <row r="11" spans="1:5" x14ac:dyDescent="0.3">
      <c r="A11" s="21" t="s">
        <v>15397</v>
      </c>
      <c r="B11" s="22">
        <v>35</v>
      </c>
      <c r="C11" s="21">
        <f t="shared" ref="C11:C12" si="2">B11+(B11*$E$10)</f>
        <v>41.3</v>
      </c>
    </row>
    <row r="12" spans="1:5" x14ac:dyDescent="0.3">
      <c r="A12" s="21" t="s">
        <v>15398</v>
      </c>
      <c r="B12" s="22">
        <v>40</v>
      </c>
      <c r="C12" s="21">
        <f t="shared" si="2"/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872C-BC1F-47C7-B122-65B4F8E51671}">
  <dimension ref="A2:I7"/>
  <sheetViews>
    <sheetView zoomScale="140" zoomScaleNormal="140" workbookViewId="0">
      <selection activeCell="I6" sqref="I6:I7"/>
    </sheetView>
  </sheetViews>
  <sheetFormatPr defaultRowHeight="14.4" x14ac:dyDescent="0.3"/>
  <cols>
    <col min="1" max="1" width="13.44140625" customWidth="1"/>
  </cols>
  <sheetData>
    <row r="2" spans="1:9" x14ac:dyDescent="0.3">
      <c r="A2" s="22" t="s">
        <v>15400</v>
      </c>
      <c r="B2" s="22" t="s">
        <v>15401</v>
      </c>
    </row>
    <row r="3" spans="1:9" x14ac:dyDescent="0.3">
      <c r="A3" s="23">
        <v>46357</v>
      </c>
      <c r="B3" s="22">
        <v>500</v>
      </c>
    </row>
    <row r="4" spans="1:9" x14ac:dyDescent="0.3">
      <c r="A4" s="23" t="s">
        <v>15409</v>
      </c>
      <c r="B4" s="22">
        <v>600</v>
      </c>
    </row>
    <row r="5" spans="1:9" x14ac:dyDescent="0.3">
      <c r="A5" s="23" t="s">
        <v>15410</v>
      </c>
      <c r="B5" s="22">
        <v>700</v>
      </c>
    </row>
    <row r="6" spans="1:9" x14ac:dyDescent="0.3">
      <c r="I6" t="s">
        <v>15402</v>
      </c>
    </row>
    <row r="7" spans="1:9" x14ac:dyDescent="0.3">
      <c r="I7">
        <f>SUM(B3:B5)</f>
        <v>1800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9FE2-62B1-4141-8FBC-CF5214D5CD86}">
  <dimension ref="A1:D4"/>
  <sheetViews>
    <sheetView zoomScale="130" zoomScaleNormal="130" workbookViewId="0">
      <selection activeCell="D2" sqref="D2"/>
    </sheetView>
  </sheetViews>
  <sheetFormatPr defaultRowHeight="14.4" x14ac:dyDescent="0.3"/>
  <cols>
    <col min="1" max="1" width="12.109375" customWidth="1"/>
  </cols>
  <sheetData>
    <row r="1" spans="1:4" x14ac:dyDescent="0.3">
      <c r="A1" s="22" t="s">
        <v>15400</v>
      </c>
      <c r="B1" s="22" t="s">
        <v>15401</v>
      </c>
      <c r="D1" t="s">
        <v>15406</v>
      </c>
    </row>
    <row r="2" spans="1:4" x14ac:dyDescent="0.3">
      <c r="A2" s="23">
        <v>46358</v>
      </c>
      <c r="B2" s="22">
        <v>500</v>
      </c>
      <c r="D2">
        <f>SUM(B2:B4)</f>
        <v>2100</v>
      </c>
    </row>
    <row r="3" spans="1:4" x14ac:dyDescent="0.3">
      <c r="A3" s="23" t="s">
        <v>15407</v>
      </c>
      <c r="B3" s="22">
        <v>900</v>
      </c>
    </row>
    <row r="4" spans="1:4" x14ac:dyDescent="0.3">
      <c r="A4" s="23" t="s">
        <v>15408</v>
      </c>
      <c r="B4" s="22">
        <v>700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0C74-4BD1-4EC9-B3D6-00B9EE9FE92F}">
  <dimension ref="A2:D5"/>
  <sheetViews>
    <sheetView zoomScale="150" zoomScaleNormal="150" workbookViewId="0">
      <selection activeCell="D3" sqref="D3"/>
    </sheetView>
  </sheetViews>
  <sheetFormatPr defaultRowHeight="14.4" x14ac:dyDescent="0.3"/>
  <cols>
    <col min="1" max="1" width="11.88671875" customWidth="1"/>
  </cols>
  <sheetData>
    <row r="2" spans="1:4" x14ac:dyDescent="0.3">
      <c r="A2" s="22" t="s">
        <v>15400</v>
      </c>
      <c r="B2" s="22" t="s">
        <v>15401</v>
      </c>
      <c r="D2" t="s">
        <v>15403</v>
      </c>
    </row>
    <row r="3" spans="1:4" x14ac:dyDescent="0.3">
      <c r="A3" s="23">
        <v>46359</v>
      </c>
      <c r="B3" s="22">
        <v>650</v>
      </c>
      <c r="D3">
        <f>SUM(B3:B5)</f>
        <v>1520</v>
      </c>
    </row>
    <row r="4" spans="1:4" x14ac:dyDescent="0.3">
      <c r="A4" s="23" t="s">
        <v>15404</v>
      </c>
      <c r="B4" s="22">
        <v>320</v>
      </c>
    </row>
    <row r="5" spans="1:4" x14ac:dyDescent="0.3">
      <c r="A5" s="23" t="s">
        <v>15405</v>
      </c>
      <c r="B5" s="22">
        <v>550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E305-B47C-493C-BD11-F11559EFD885}">
  <dimension ref="D3:D7"/>
  <sheetViews>
    <sheetView zoomScale="140" zoomScaleNormal="140" workbookViewId="0">
      <selection activeCell="D7" sqref="D7"/>
    </sheetView>
  </sheetViews>
  <sheetFormatPr defaultRowHeight="14.4" x14ac:dyDescent="0.3"/>
  <sheetData>
    <row r="3" spans="4:4" x14ac:dyDescent="0.3">
      <c r="D3" t="s">
        <v>15379</v>
      </c>
    </row>
    <row r="4" spans="4:4" x14ac:dyDescent="0.3">
      <c r="D4">
        <f>SUM(' jan sales '!I7,'feb sales'!D2,'mar sales'!D3)</f>
        <v>5420</v>
      </c>
    </row>
    <row r="6" spans="4:4" x14ac:dyDescent="0.3">
      <c r="D6" t="s">
        <v>15411</v>
      </c>
    </row>
    <row r="7" spans="4:4" x14ac:dyDescent="0.3">
      <c r="D7">
        <f>AVERAGE(' jan sales '!I7,'mar sales'!D2,'mar sales'!D3)</f>
        <v>1660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ACBA-586E-48A7-80C1-4909718A6F80}">
  <dimension ref="A1:K12"/>
  <sheetViews>
    <sheetView zoomScale="140" zoomScaleNormal="140" workbookViewId="0">
      <selection activeCell="E8" sqref="E8"/>
    </sheetView>
  </sheetViews>
  <sheetFormatPr defaultRowHeight="14.4" x14ac:dyDescent="0.3"/>
  <cols>
    <col min="5" max="5" width="15.44140625" customWidth="1"/>
  </cols>
  <sheetData>
    <row r="1" spans="1:11" x14ac:dyDescent="0.3">
      <c r="A1" s="26" t="s">
        <v>15412</v>
      </c>
      <c r="B1" s="26" t="s">
        <v>15413</v>
      </c>
      <c r="C1" s="26" t="s">
        <v>15414</v>
      </c>
      <c r="D1" s="26" t="s">
        <v>15415</v>
      </c>
      <c r="E1" s="26" t="s">
        <v>15416</v>
      </c>
      <c r="F1" s="20"/>
      <c r="G1" s="20"/>
    </row>
    <row r="2" spans="1:11" x14ac:dyDescent="0.3">
      <c r="A2" s="25">
        <v>12</v>
      </c>
      <c r="B2" s="25">
        <v>32</v>
      </c>
      <c r="C2" s="25">
        <v>11</v>
      </c>
      <c r="D2" s="25">
        <v>55</v>
      </c>
      <c r="E2" s="25" t="s">
        <v>15417</v>
      </c>
      <c r="F2" s="20"/>
      <c r="G2" s="20"/>
      <c r="H2" s="20"/>
      <c r="I2" s="20"/>
      <c r="J2" s="20"/>
      <c r="K2" s="20"/>
    </row>
    <row r="3" spans="1:11" x14ac:dyDescent="0.3">
      <c r="A3" s="25">
        <v>10.256399999999999</v>
      </c>
      <c r="B3" s="25">
        <v>12.564</v>
      </c>
      <c r="C3" s="25">
        <v>12.455</v>
      </c>
      <c r="D3" s="25">
        <f>ROUND(SUM(A3:C4),2)</f>
        <v>12.28</v>
      </c>
      <c r="E3" s="25" t="s">
        <v>15418</v>
      </c>
      <c r="F3" s="20"/>
      <c r="G3" s="20">
        <f>ROUND(53.5353,2)</f>
        <v>53.54</v>
      </c>
      <c r="H3" s="20"/>
      <c r="I3" s="20"/>
      <c r="J3" s="24"/>
      <c r="K3" s="20"/>
    </row>
    <row r="4" spans="1:11" x14ac:dyDescent="0.3">
      <c r="A4" s="25">
        <v>10</v>
      </c>
      <c r="B4" s="25">
        <v>-12</v>
      </c>
      <c r="C4" s="25">
        <v>-21</v>
      </c>
      <c r="D4" s="25">
        <f>ABS(SUM(A4:C4))</f>
        <v>23</v>
      </c>
      <c r="E4" s="25" t="s">
        <v>15419</v>
      </c>
      <c r="F4" s="20"/>
      <c r="G4" s="20"/>
      <c r="H4" s="20"/>
      <c r="I4" s="20"/>
      <c r="J4" s="20"/>
      <c r="K4" s="20"/>
    </row>
    <row r="5" spans="1:11" x14ac:dyDescent="0.3">
      <c r="A5" s="25">
        <v>10</v>
      </c>
      <c r="B5" s="25">
        <v>20</v>
      </c>
      <c r="C5" s="25">
        <v>40</v>
      </c>
      <c r="D5" s="25">
        <f>AVERAGE(A5:C5)</f>
        <v>23.333333333333332</v>
      </c>
      <c r="E5" s="25" t="s">
        <v>15420</v>
      </c>
      <c r="F5" s="20"/>
      <c r="G5" s="20"/>
      <c r="H5" s="20"/>
      <c r="I5" s="20"/>
      <c r="J5" s="20"/>
      <c r="K5" s="24"/>
    </row>
    <row r="6" spans="1:11" x14ac:dyDescent="0.3">
      <c r="A6" s="25"/>
      <c r="B6" s="25"/>
      <c r="C6" s="25"/>
      <c r="D6" s="25">
        <f>MAX(A5:C5)</f>
        <v>40</v>
      </c>
      <c r="E6" s="25" t="s">
        <v>15421</v>
      </c>
      <c r="F6" s="20"/>
      <c r="G6" s="20"/>
      <c r="H6" s="20"/>
      <c r="I6" s="20"/>
      <c r="J6" s="20"/>
      <c r="K6" s="20"/>
    </row>
    <row r="7" spans="1:11" x14ac:dyDescent="0.3">
      <c r="A7" s="25"/>
      <c r="B7" s="25"/>
      <c r="C7" s="25"/>
      <c r="D7" s="25">
        <f>MIN(A5:C5)</f>
        <v>10</v>
      </c>
      <c r="E7" s="25" t="s">
        <v>15422</v>
      </c>
      <c r="F7" s="20"/>
      <c r="G7" s="20"/>
      <c r="H7" s="20"/>
      <c r="I7" s="20"/>
      <c r="J7" s="20"/>
      <c r="K7" s="20"/>
    </row>
    <row r="8" spans="1:11" x14ac:dyDescent="0.3">
      <c r="A8" s="25"/>
      <c r="B8" s="25"/>
      <c r="C8" s="25"/>
      <c r="D8" s="25">
        <f>COUNT(A5:C5)</f>
        <v>3</v>
      </c>
      <c r="E8" s="25" t="s">
        <v>15423</v>
      </c>
      <c r="F8" s="20"/>
      <c r="G8" s="20"/>
      <c r="H8" s="20"/>
      <c r="I8" s="20"/>
      <c r="J8" s="20"/>
      <c r="K8" s="20"/>
    </row>
    <row r="9" spans="1:11" x14ac:dyDescent="0.3">
      <c r="A9" s="25"/>
      <c r="B9" s="25"/>
      <c r="C9" s="25"/>
      <c r="D9" s="25"/>
      <c r="E9" s="25"/>
      <c r="F9" s="20"/>
      <c r="G9" s="20"/>
      <c r="H9" s="20"/>
      <c r="I9" s="20"/>
      <c r="J9" s="20"/>
      <c r="K9" s="20"/>
    </row>
    <row r="10" spans="1:11" x14ac:dyDescent="0.3">
      <c r="A10" s="25"/>
      <c r="B10" s="25"/>
      <c r="C10" s="25"/>
      <c r="D10" s="25"/>
      <c r="E10" s="25"/>
      <c r="F10" s="20"/>
      <c r="G10" s="20"/>
      <c r="H10" s="20"/>
      <c r="I10" s="20"/>
      <c r="J10" s="20"/>
      <c r="K10" s="20"/>
    </row>
    <row r="11" spans="1:11" x14ac:dyDescent="0.3">
      <c r="A11" s="25"/>
      <c r="B11" s="25"/>
      <c r="C11" s="25"/>
      <c r="D11" s="25"/>
      <c r="E11" s="25"/>
      <c r="F11" s="20"/>
      <c r="G11" s="20"/>
      <c r="H11" s="20"/>
      <c r="I11" s="20"/>
      <c r="J11" s="20"/>
      <c r="K11" s="20"/>
    </row>
    <row r="12" spans="1:11" x14ac:dyDescent="0.3">
      <c r="A12" s="20"/>
      <c r="B12" s="20"/>
      <c r="C12" s="20"/>
      <c r="D12" s="20"/>
      <c r="E12" s="20"/>
      <c r="F12" s="20"/>
      <c r="G12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EC4C7-A742-44C0-BAD6-B89E95863684}">
  <dimension ref="A1:G5"/>
  <sheetViews>
    <sheetView tabSelected="1" zoomScale="140" zoomScaleNormal="140" workbookViewId="0">
      <selection activeCell="G2" sqref="G2:G4"/>
    </sheetView>
  </sheetViews>
  <sheetFormatPr defaultRowHeight="14.4" x14ac:dyDescent="0.3"/>
  <sheetData>
    <row r="1" spans="1:7" x14ac:dyDescent="0.3">
      <c r="A1" s="27" t="s">
        <v>15385</v>
      </c>
      <c r="B1" s="27" t="s">
        <v>15424</v>
      </c>
      <c r="C1" s="27" t="s">
        <v>15425</v>
      </c>
      <c r="D1" s="27" t="s">
        <v>15387</v>
      </c>
      <c r="E1" s="27" t="s">
        <v>15388</v>
      </c>
      <c r="F1" s="27" t="s">
        <v>15426</v>
      </c>
      <c r="G1" s="27" t="s">
        <v>15427</v>
      </c>
    </row>
    <row r="2" spans="1:7" x14ac:dyDescent="0.3">
      <c r="A2" s="22" t="s">
        <v>15389</v>
      </c>
      <c r="B2" s="22">
        <v>45</v>
      </c>
      <c r="C2" s="22">
        <v>40</v>
      </c>
      <c r="D2" s="22">
        <v>50</v>
      </c>
      <c r="E2" s="22">
        <v>45</v>
      </c>
      <c r="F2" s="22">
        <f>SUM(B2:E2)</f>
        <v>180</v>
      </c>
      <c r="G2" s="22" t="str">
        <f>IF(F2&gt;100,"Topper","Average")</f>
        <v>Topper</v>
      </c>
    </row>
    <row r="3" spans="1:7" x14ac:dyDescent="0.3">
      <c r="A3" s="22" t="s">
        <v>15390</v>
      </c>
      <c r="B3" s="22">
        <v>35</v>
      </c>
      <c r="C3" s="22">
        <v>45</v>
      </c>
      <c r="D3" s="22">
        <v>36</v>
      </c>
      <c r="E3" s="22">
        <v>45</v>
      </c>
      <c r="F3" s="22">
        <f>SUM(B3:E3)</f>
        <v>161</v>
      </c>
      <c r="G3" s="22" t="str">
        <f t="shared" ref="G3:G4" si="0">IF(F3&gt;100,"Topper","Average")</f>
        <v>Topper</v>
      </c>
    </row>
    <row r="4" spans="1:7" x14ac:dyDescent="0.3">
      <c r="A4" s="22" t="s">
        <v>15391</v>
      </c>
      <c r="B4" s="22">
        <v>12</v>
      </c>
      <c r="C4" s="22">
        <v>24</v>
      </c>
      <c r="D4" s="22">
        <v>12</v>
      </c>
      <c r="E4" s="22">
        <v>32</v>
      </c>
      <c r="F4" s="22">
        <f>SUM(B4:E4)</f>
        <v>80</v>
      </c>
      <c r="G4" s="22" t="str">
        <f t="shared" si="0"/>
        <v>Average</v>
      </c>
    </row>
    <row r="5" spans="1:7" x14ac:dyDescent="0.3">
      <c r="A5" s="22" t="s">
        <v>15392</v>
      </c>
      <c r="B5" s="22"/>
      <c r="C5" s="22"/>
      <c r="D5" s="22"/>
      <c r="E5" s="22"/>
      <c r="F5" s="22"/>
      <c r="G5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Dmart_Sales_Data</vt:lpstr>
      <vt:lpstr>Sheet1</vt:lpstr>
      <vt:lpstr> jan sales </vt:lpstr>
      <vt:lpstr>feb sales</vt:lpstr>
      <vt:lpstr>mar sales</vt:lpstr>
      <vt:lpstr>Total Sales</vt:lpstr>
      <vt:lpstr>Maths and Statistical Function</vt:lpstr>
      <vt:lpstr>Logical Function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 Todase</cp:lastModifiedBy>
  <dcterms:created xsi:type="dcterms:W3CDTF">2026-04-18T06:02:34Z</dcterms:created>
  <dcterms:modified xsi:type="dcterms:W3CDTF">2026-09-09T07:44:47Z</dcterms:modified>
</cp:coreProperties>
</file>