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4PA\Treatment Data Sets\"/>
    </mc:Choice>
  </mc:AlternateContent>
  <xr:revisionPtr revIDLastSave="0" documentId="13_ncr:1_{ECA73184-D016-451B-B57A-79050611F438}" xr6:coauthVersionLast="37" xr6:coauthVersionMax="37" xr10:uidLastSave="{00000000-0000-0000-0000-000000000000}"/>
  <bookViews>
    <workbookView xWindow="0" yWindow="0" windowWidth="19200" windowHeight="6880" xr2:uid="{A8FD1D7B-88E8-4E06-9A32-A18C0A60D34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8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5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</calcChain>
</file>

<file path=xl/sharedStrings.xml><?xml version="1.0" encoding="utf-8"?>
<sst xmlns="http://schemas.openxmlformats.org/spreadsheetml/2006/main" count="199" uniqueCount="139">
  <si>
    <t>County</t>
  </si>
  <si>
    <t>County FIPS code</t>
  </si>
  <si>
    <t>County code</t>
  </si>
  <si>
    <t>Latitude/Longitude</t>
  </si>
  <si>
    <t>Date revised</t>
  </si>
  <si>
    <t>Year</t>
  </si>
  <si>
    <t>Frequency</t>
  </si>
  <si>
    <t>Police Coverage</t>
  </si>
  <si>
    <t>Adams</t>
  </si>
  <si>
    <t>Partial coverage</t>
  </si>
  <si>
    <t>Allegheny</t>
  </si>
  <si>
    <t>Armstrong</t>
  </si>
  <si>
    <t>Beaver</t>
  </si>
  <si>
    <t>Bedford</t>
  </si>
  <si>
    <t>Full coverage</t>
  </si>
  <si>
    <t>Berks</t>
  </si>
  <si>
    <t>Blair</t>
  </si>
  <si>
    <t>Bradford</t>
  </si>
  <si>
    <t>No coverage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</si>
  <si>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</si>
  <si>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</si>
  <si>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</si>
  <si>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</si>
  <si>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</si>
  <si>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</si>
  <si>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</si>
  <si>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</si>
  <si>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</si>
  <si>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</si>
  <si>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</si>
  <si>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</si>
  <si>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</si>
  <si>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</si>
  <si>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</si>
  <si>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</si>
  <si>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</si>
  <si>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</si>
  <si>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Franklin</t>
  </si>
  <si>
    <t>Greene</t>
  </si>
  <si>
    <t>Huntingdon</t>
  </si>
  <si>
    <t>Indiana</t>
  </si>
  <si>
    <t>Jefferson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</si>
  <si>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</si>
  <si>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</si>
  <si>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</si>
  <si>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</si>
  <si>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</si>
  <si>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</si>
  <si>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</si>
  <si>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</si>
  <si>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</si>
  <si>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</si>
  <si>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</si>
  <si>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</si>
  <si>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</si>
  <si>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</si>
  <si>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</si>
  <si>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</si>
  <si>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</si>
  <si>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</si>
  <si>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</si>
  <si>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</si>
  <si>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</si>
  <si>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</si>
  <si>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</si>
  <si>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</si>
  <si>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</si>
  <si>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</si>
  <si>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</si>
  <si>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</si>
  <si>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</si>
  <si>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</si>
  <si>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</si>
  <si>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</si>
  <si>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39.8720956503, -77.2222427076</t>
  </si>
  <si>
    <t>40.4673554298, -79.9861984282</t>
  </si>
  <si>
    <t>40.8150952555, -79.4731689893</t>
  </si>
  <si>
    <t xml:space="preserve"> 40.6834924548, -80.3510735648  </t>
  </si>
  <si>
    <t xml:space="preserve"> 40.0073753643, -78.4911647381  </t>
  </si>
  <si>
    <t xml:space="preserve"> 40.4193963513, -75.9307732705  </t>
  </si>
  <si>
    <t xml:space="preserve"> 40.4855502384, -78.349076871  </t>
  </si>
  <si>
    <t xml:space="preserve"> 41.7911781401, -76.5182562384  </t>
  </si>
  <si>
    <t xml:space="preserve"> 40.335011331, -75.1129124111  </t>
  </si>
  <si>
    <t xml:space="preserve"> 40.9108318483, -79.9171177889  </t>
  </si>
  <si>
    <t xml:space="preserve"> 40.4912749067, -78.7189417385  </t>
  </si>
  <si>
    <t xml:space="preserve"> 41.4388026531, -78.2091693241  </t>
  </si>
  <si>
    <t xml:space="preserve"> 40.9193670081, -75.7110703866  </t>
  </si>
  <si>
    <t xml:space="preserve"> 40.9193135008, -77.8250011212  </t>
  </si>
  <si>
    <t xml:space="preserve"> 39.9748705566, -75.7562649818  </t>
  </si>
  <si>
    <t xml:space="preserve"> 41.1927912877, -79.4248360769  </t>
  </si>
  <si>
    <t xml:space="preserve"> 41.0004290024, -78.4755834299  </t>
  </si>
  <si>
    <t xml:space="preserve"> 41.2328627374, -77.6428376046  </t>
  </si>
  <si>
    <t xml:space="preserve"> 41.0491208559, -76.4100217975  </t>
  </si>
  <si>
    <t xml:space="preserve"> 41.6854690692, -80.1132108295  </t>
  </si>
  <si>
    <t xml:space="preserve"> 40.167598388, -77.268662705  </t>
  </si>
  <si>
    <t xml:space="preserve"> 40.4197463597, -76.7796056802  </t>
  </si>
  <si>
    <t xml:space="preserve"> 39.9165786652, -75.4062771212  </t>
  </si>
  <si>
    <t xml:space="preserve"> 41.4281941606, -78.6494771322  </t>
  </si>
  <si>
    <t xml:space="preserve"> 41.9941378702, -80.0407591036  </t>
  </si>
  <si>
    <t xml:space="preserve"> 39.919447803, -79.6518963464  </t>
  </si>
  <si>
    <t xml:space="preserve"> 39.9278619704, -77.7239884483  </t>
  </si>
  <si>
    <t xml:space="preserve"> 39.8548039342, -80.2294381655  </t>
  </si>
  <si>
    <t xml:space="preserve"> 40.4161050032, -77.9827661036  </t>
  </si>
  <si>
    <t xml:space="preserve"> 40.6529549748, -79.0933349286  </t>
  </si>
  <si>
    <t xml:space="preserve"> 41.1313909115, -79.0010181419  </t>
  </si>
  <si>
    <t xml:space="preserve"> 41.4391006428, -75.6121834524  </t>
  </si>
  <si>
    <t xml:space="preserve"> 40.0459079619, -76.2513876838  </t>
  </si>
  <si>
    <t xml:space="preserve"> 40.9932503514, -80.3375411446  </t>
  </si>
  <si>
    <t xml:space="preserve"> 40.3675970024, -76.4618257486  </t>
  </si>
  <si>
    <t xml:space="preserve"> 40.6146479416, -75.6009948118  </t>
  </si>
  <si>
    <t xml:space="preserve"> 41.1783643884, -75.991996098  </t>
  </si>
  <si>
    <t xml:space="preserve"> 41.3445979226, -77.069424568  </t>
  </si>
  <si>
    <t xml:space="preserve"> 41.810370736, -78.5712201998  </t>
  </si>
  <si>
    <t xml:space="preserve"> 41.302377765, -80.2600941079  </t>
  </si>
  <si>
    <t xml:space="preserve"> 40.6127492804, -77.6200308901  </t>
  </si>
  <si>
    <t xml:space="preserve"> 41.0609178653, -75.3408360302  </t>
  </si>
  <si>
    <t xml:space="preserve"> 40.209898739, -75.3725200072  </t>
  </si>
  <si>
    <t xml:space="preserve"> 41.0280182438, -76.6647052668  </t>
  </si>
  <si>
    <t xml:space="preserve"> 40.754595404, -75.3126372576  </t>
  </si>
  <si>
    <t xml:space="preserve"> 40.8515092572, -76.7118842273  </t>
  </si>
  <si>
    <t xml:space="preserve"> 40.4041531744, -77.2590738496  </t>
  </si>
  <si>
    <t xml:space="preserve"> 40.0044435384, -75.140236002  </t>
  </si>
  <si>
    <t xml:space="preserve"> 41.332571995, -75.0327092448  </t>
  </si>
  <si>
    <t xml:space="preserve"> 41.7442064382, -77.8987922939  </t>
  </si>
  <si>
    <t xml:space="preserve"> 40.707512431, -76.223323851  </t>
  </si>
  <si>
    <t xml:space="preserve"> 40.7711373692, -77.0725596804  </t>
  </si>
  <si>
    <t xml:space="preserve"> 39.9714629901, -79.0310020611  </t>
  </si>
  <si>
    <t xml:space="preserve"> 41.8205685982, -75.8025030296  </t>
  </si>
  <si>
    <t xml:space="preserve"> 41.7733383358, -77.2578807579  </t>
  </si>
  <si>
    <t xml:space="preserve"> 40.9647313096, -77.0641580308  </t>
  </si>
  <si>
    <t xml:space="preserve"> 41.4034125863, -79.7628656104  </t>
  </si>
  <si>
    <t xml:space="preserve"> 41.8167523652, -79.278581578  </t>
  </si>
  <si>
    <t xml:space="preserve"> 40.1910966345, -80.2518008276  </t>
  </si>
  <si>
    <t xml:space="preserve"> 41.6496980525, -75.3051535022  </t>
  </si>
  <si>
    <t xml:space="preserve"> 40.3103149985, -79.471341176  </t>
  </si>
  <si>
    <t xml:space="preserve"> 41.5189248803, -76.0181300338  </t>
  </si>
  <si>
    <t xml:space="preserve"> 39.9219253124, -76.7257605231  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</si>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</sst>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8F59-F63C-4EEB-8F06-8EEC2FEC74E3}">
  <dimension ref="A1:K83"/>
  <sheetViews>
    <sheetView tabSelected="1" workbookViewId="0">
      <selection activeCell="N64" sqref="N64"/>
    </sheetView>
  </sheetViews>
  <sheetFormatPr defaultRowHeight="14.5" x14ac:dyDescent="0.35"/>
  <cols>
    <col min="4" max="4" width="29.08984375" bestFit="1" customWidth="1"/>
    <col min="10" max="10" width="12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137</v>
      </c>
      <c r="K1" t="s">
        <v>138</v>
      </c>
    </row>
    <row r="2" spans="1:11" x14ac:dyDescent="0.35">
      <c r="A2" t="s">
        <v>8</v>
      </c>
      <c r="B2">
        <v>42001</v>
      </c>
      <c r="C2">
        <v>1</v>
      </c>
      <c r="D2" t="s">
        <v>74</v>
      </c>
      <c r="E2" s="1">
        <v>43123</v>
      </c>
      <c r="F2">
        <v>2017</v>
      </c>
      <c r="G2">
        <v>14</v>
      </c>
      <c r="H2" t="s">
        <v>9</v>
      </c>
      <c r="J2" s="2" t="str">
        <f>LEFT(D2, SEARCH(",",D2,1)-1)</f>
        <v>39.8720956503</v>
      </c>
      <c r="K2" s="2" t="str">
        <f>RIGHT(D2, SEARCH(",",D2,1)-1)</f>
        <v>77.2222427076</v>
      </c>
    </row>
    <row r="3" spans="1:11" x14ac:dyDescent="0.35">
      <c r="A3" t="s">
        <v>10</v>
      </c>
      <c r="B3">
        <v>42003</v>
      </c>
      <c r="C3">
        <v>2</v>
      </c>
      <c r="D3" t="s">
        <v>75</v>
      </c>
      <c r="E3" s="1">
        <v>43123</v>
      </c>
      <c r="F3">
        <v>2017</v>
      </c>
      <c r="G3">
        <v>481</v>
      </c>
      <c r="H3" t="s">
        <v>9</v>
      </c>
      <c r="J3" s="2" t="str">
        <f t="shared" ref="J3:J64" si="0">LEFT(D3, SEARCH(",",D3,1)-1)</f>
        <v>40.4673554298</v>
      </c>
      <c r="K3" s="2" t="str">
        <f t="shared" ref="K3:K64" si="1">RIGHT(D3, SEARCH(",",D3,1)-1)</f>
        <v>79.9861984282</v>
      </c>
    </row>
    <row r="4" spans="1:11" x14ac:dyDescent="0.35">
      <c r="A4" t="s">
        <v>11</v>
      </c>
      <c r="B4">
        <v>42005</v>
      </c>
      <c r="C4">
        <v>3</v>
      </c>
      <c r="D4" t="s">
        <v>76</v>
      </c>
      <c r="E4" s="1">
        <v>43083</v>
      </c>
      <c r="F4">
        <v>2017</v>
      </c>
      <c r="G4">
        <v>14</v>
      </c>
      <c r="H4" t="s">
        <v>9</v>
      </c>
      <c r="J4" s="2" t="str">
        <f t="shared" si="0"/>
        <v>40.8150952555</v>
      </c>
      <c r="K4" s="2" t="str">
        <f t="shared" si="1"/>
        <v>79.4731689893</v>
      </c>
    </row>
    <row r="5" spans="1:11" x14ac:dyDescent="0.35">
      <c r="A5" t="s">
        <v>12</v>
      </c>
      <c r="B5">
        <v>42007</v>
      </c>
      <c r="C5">
        <v>4</v>
      </c>
      <c r="D5" t="s">
        <v>77</v>
      </c>
      <c r="E5" s="1">
        <v>43124</v>
      </c>
      <c r="F5">
        <v>2017</v>
      </c>
      <c r="G5">
        <v>62</v>
      </c>
      <c r="H5" t="s">
        <v>9</v>
      </c>
      <c r="J5" s="2" t="str">
        <f t="shared" si="0"/>
        <v xml:space="preserve"> 40.6834924548</v>
      </c>
      <c r="K5" s="2">
        <v>-79.473168989300007</v>
      </c>
    </row>
    <row r="6" spans="1:11" x14ac:dyDescent="0.35">
      <c r="A6" t="s">
        <v>13</v>
      </c>
      <c r="B6">
        <v>42009</v>
      </c>
      <c r="C6">
        <v>5</v>
      </c>
      <c r="D6" t="s">
        <v>78</v>
      </c>
      <c r="E6" s="1">
        <v>42774</v>
      </c>
      <c r="F6">
        <v>2017</v>
      </c>
      <c r="G6">
        <v>0</v>
      </c>
      <c r="H6" t="s">
        <v>14</v>
      </c>
      <c r="J6" s="2" t="str">
        <f t="shared" si="0"/>
        <v xml:space="preserve"> 40.0073753643</v>
      </c>
      <c r="K6" s="2">
        <v>-78.491164738099997</v>
      </c>
    </row>
    <row r="7" spans="1:11" x14ac:dyDescent="0.35">
      <c r="A7" t="s">
        <v>15</v>
      </c>
      <c r="B7">
        <v>42011</v>
      </c>
      <c r="C7">
        <v>6</v>
      </c>
      <c r="D7" t="s">
        <v>79</v>
      </c>
      <c r="E7" s="1">
        <v>43123</v>
      </c>
      <c r="F7">
        <v>2017</v>
      </c>
      <c r="G7">
        <v>70</v>
      </c>
      <c r="H7" t="s">
        <v>9</v>
      </c>
      <c r="J7" s="2" t="str">
        <f t="shared" si="0"/>
        <v xml:space="preserve"> 40.4193963513</v>
      </c>
      <c r="K7" s="2">
        <v>-75.930773270499998</v>
      </c>
    </row>
    <row r="8" spans="1:11" x14ac:dyDescent="0.35">
      <c r="A8" t="s">
        <v>16</v>
      </c>
      <c r="B8">
        <v>42013</v>
      </c>
      <c r="C8">
        <v>7</v>
      </c>
      <c r="D8" t="s">
        <v>80</v>
      </c>
      <c r="E8" s="1">
        <v>43076</v>
      </c>
      <c r="F8">
        <v>2017</v>
      </c>
      <c r="G8">
        <v>19</v>
      </c>
      <c r="H8" t="s">
        <v>9</v>
      </c>
      <c r="J8" s="2" t="str">
        <f t="shared" si="0"/>
        <v xml:space="preserve"> 40.4855502384</v>
      </c>
      <c r="K8" s="2" t="str">
        <f t="shared" si="1"/>
        <v xml:space="preserve">78.349076871  </v>
      </c>
    </row>
    <row r="9" spans="1:11" x14ac:dyDescent="0.35">
      <c r="A9" t="s">
        <v>17</v>
      </c>
      <c r="B9">
        <v>42015</v>
      </c>
      <c r="C9">
        <v>8</v>
      </c>
      <c r="D9" t="s">
        <v>81</v>
      </c>
      <c r="E9" s="1">
        <v>43076</v>
      </c>
      <c r="F9">
        <v>2017</v>
      </c>
      <c r="G9">
        <v>0</v>
      </c>
      <c r="H9" t="s">
        <v>18</v>
      </c>
      <c r="J9" s="2" t="str">
        <f t="shared" si="0"/>
        <v xml:space="preserve"> 41.7911781401</v>
      </c>
      <c r="K9" s="2">
        <v>-76.518256238399999</v>
      </c>
    </row>
    <row r="10" spans="1:11" x14ac:dyDescent="0.35">
      <c r="A10" t="s">
        <v>19</v>
      </c>
      <c r="B10">
        <v>42017</v>
      </c>
      <c r="C10">
        <v>9</v>
      </c>
      <c r="D10" t="s">
        <v>82</v>
      </c>
      <c r="E10" s="1">
        <v>43124</v>
      </c>
      <c r="F10">
        <v>2017</v>
      </c>
      <c r="G10">
        <v>333</v>
      </c>
      <c r="H10" t="s">
        <v>14</v>
      </c>
      <c r="J10" s="2" t="str">
        <f t="shared" si="0"/>
        <v xml:space="preserve"> 40.335011331</v>
      </c>
      <c r="K10" s="2">
        <v>-75.112912411099998</v>
      </c>
    </row>
    <row r="11" spans="1:11" x14ac:dyDescent="0.35">
      <c r="A11" t="s">
        <v>20</v>
      </c>
      <c r="B11">
        <v>42019</v>
      </c>
      <c r="C11">
        <v>10</v>
      </c>
      <c r="D11" t="s">
        <v>83</v>
      </c>
      <c r="E11" s="1">
        <v>43124</v>
      </c>
      <c r="F11">
        <v>2017</v>
      </c>
      <c r="G11">
        <v>35</v>
      </c>
      <c r="H11" t="s">
        <v>14</v>
      </c>
      <c r="J11" s="2" t="str">
        <f t="shared" si="0"/>
        <v xml:space="preserve"> 40.9108318483</v>
      </c>
      <c r="K11" s="2">
        <v>-79.917117788900001</v>
      </c>
    </row>
    <row r="12" spans="1:11" x14ac:dyDescent="0.35">
      <c r="A12" t="s">
        <v>21</v>
      </c>
      <c r="B12">
        <v>42021</v>
      </c>
      <c r="C12">
        <v>11</v>
      </c>
      <c r="D12" t="s">
        <v>84</v>
      </c>
      <c r="E12" s="1">
        <v>43040</v>
      </c>
      <c r="F12">
        <v>2017</v>
      </c>
      <c r="G12">
        <v>60</v>
      </c>
      <c r="H12" t="s">
        <v>14</v>
      </c>
      <c r="J12" s="2" t="str">
        <f t="shared" si="0"/>
        <v xml:space="preserve"> 40.4912749067</v>
      </c>
      <c r="K12" s="2">
        <v>-78.718941738500007</v>
      </c>
    </row>
    <row r="13" spans="1:11" x14ac:dyDescent="0.35">
      <c r="A13" t="s">
        <v>22</v>
      </c>
      <c r="B13">
        <v>42023</v>
      </c>
      <c r="C13">
        <v>12</v>
      </c>
      <c r="D13" t="s">
        <v>85</v>
      </c>
      <c r="E13" s="1">
        <v>42866</v>
      </c>
      <c r="F13">
        <v>2017</v>
      </c>
      <c r="G13">
        <v>0</v>
      </c>
      <c r="H13" t="s">
        <v>14</v>
      </c>
      <c r="J13" s="2" t="str">
        <f t="shared" si="0"/>
        <v xml:space="preserve"> 41.4388026531</v>
      </c>
      <c r="K13" s="2">
        <v>-78.209169324100003</v>
      </c>
    </row>
    <row r="14" spans="1:11" x14ac:dyDescent="0.35">
      <c r="A14" t="s">
        <v>23</v>
      </c>
      <c r="B14">
        <v>42025</v>
      </c>
      <c r="C14">
        <v>13</v>
      </c>
      <c r="D14" t="s">
        <v>86</v>
      </c>
      <c r="E14" s="1">
        <v>43123</v>
      </c>
      <c r="F14">
        <v>2017</v>
      </c>
      <c r="G14">
        <v>16</v>
      </c>
      <c r="H14" t="s">
        <v>9</v>
      </c>
      <c r="J14" s="2" t="str">
        <f t="shared" si="0"/>
        <v xml:space="preserve"> 40.9193670081</v>
      </c>
      <c r="K14" s="2">
        <v>-75.711070386599999</v>
      </c>
    </row>
    <row r="15" spans="1:11" x14ac:dyDescent="0.35">
      <c r="A15" t="s">
        <v>24</v>
      </c>
      <c r="B15">
        <v>42027</v>
      </c>
      <c r="C15">
        <v>14</v>
      </c>
      <c r="D15" t="s">
        <v>87</v>
      </c>
      <c r="E15" s="1">
        <v>43077</v>
      </c>
      <c r="F15">
        <v>2017</v>
      </c>
      <c r="G15">
        <v>18</v>
      </c>
      <c r="H15" t="s">
        <v>9</v>
      </c>
      <c r="J15" s="2" t="str">
        <f t="shared" si="0"/>
        <v xml:space="preserve"> 40.9193135008</v>
      </c>
      <c r="K15" s="2">
        <v>-77.825001121200003</v>
      </c>
    </row>
    <row r="16" spans="1:11" x14ac:dyDescent="0.35">
      <c r="A16" t="s">
        <v>25</v>
      </c>
      <c r="B16">
        <v>42029</v>
      </c>
      <c r="C16">
        <v>15</v>
      </c>
      <c r="D16" t="s">
        <v>88</v>
      </c>
      <c r="E16" s="1">
        <v>43025</v>
      </c>
      <c r="F16">
        <v>2017</v>
      </c>
      <c r="G16">
        <v>278</v>
      </c>
      <c r="H16" t="s">
        <v>14</v>
      </c>
      <c r="J16" s="2" t="str">
        <f t="shared" si="0"/>
        <v xml:space="preserve"> 39.9748705566</v>
      </c>
      <c r="K16" s="2">
        <v>-75.756264981800001</v>
      </c>
    </row>
    <row r="17" spans="1:11" x14ac:dyDescent="0.35">
      <c r="A17" t="s">
        <v>26</v>
      </c>
      <c r="B17">
        <v>42031</v>
      </c>
      <c r="C17">
        <v>16</v>
      </c>
      <c r="D17" t="s">
        <v>89</v>
      </c>
      <c r="E17" s="1">
        <v>43083</v>
      </c>
      <c r="F17">
        <v>2017</v>
      </c>
      <c r="G17">
        <v>0</v>
      </c>
      <c r="H17" t="s">
        <v>14</v>
      </c>
      <c r="J17" s="2" t="str">
        <f t="shared" si="0"/>
        <v xml:space="preserve"> 41.1927912877</v>
      </c>
      <c r="K17" s="2">
        <v>-79.424836076899993</v>
      </c>
    </row>
    <row r="18" spans="1:11" x14ac:dyDescent="0.35">
      <c r="A18" t="s">
        <v>27</v>
      </c>
      <c r="B18">
        <v>42033</v>
      </c>
      <c r="C18">
        <v>17</v>
      </c>
      <c r="D18" t="s">
        <v>90</v>
      </c>
      <c r="E18" s="1">
        <v>43125</v>
      </c>
      <c r="F18">
        <v>2017</v>
      </c>
      <c r="G18">
        <v>18</v>
      </c>
      <c r="H18" t="s">
        <v>9</v>
      </c>
      <c r="J18" s="2" t="str">
        <f t="shared" si="0"/>
        <v xml:space="preserve"> 41.0004290024</v>
      </c>
      <c r="K18" s="2">
        <v>-78.475583429899999</v>
      </c>
    </row>
    <row r="19" spans="1:11" x14ac:dyDescent="0.35">
      <c r="A19" t="s">
        <v>28</v>
      </c>
      <c r="B19">
        <v>42035</v>
      </c>
      <c r="C19">
        <v>18</v>
      </c>
      <c r="D19" t="s">
        <v>91</v>
      </c>
      <c r="E19" s="1">
        <v>43124</v>
      </c>
      <c r="F19">
        <v>2017</v>
      </c>
      <c r="G19">
        <v>1</v>
      </c>
      <c r="H19" t="s">
        <v>9</v>
      </c>
      <c r="J19" s="2" t="str">
        <f t="shared" si="0"/>
        <v xml:space="preserve"> 41.2328627374</v>
      </c>
      <c r="K19" s="2">
        <v>-77.642837604600004</v>
      </c>
    </row>
    <row r="20" spans="1:11" x14ac:dyDescent="0.35">
      <c r="A20" t="s">
        <v>29</v>
      </c>
      <c r="B20">
        <v>42037</v>
      </c>
      <c r="C20">
        <v>19</v>
      </c>
      <c r="D20" t="s">
        <v>92</v>
      </c>
      <c r="E20" s="1">
        <v>43125</v>
      </c>
      <c r="F20">
        <v>2017</v>
      </c>
      <c r="G20">
        <v>24</v>
      </c>
      <c r="H20" t="s">
        <v>9</v>
      </c>
      <c r="J20" s="2" t="str">
        <f t="shared" si="0"/>
        <v xml:space="preserve"> 41.0491208559</v>
      </c>
      <c r="K20" s="2">
        <v>-76.410021797499994</v>
      </c>
    </row>
    <row r="21" spans="1:11" x14ac:dyDescent="0.35">
      <c r="A21" t="s">
        <v>30</v>
      </c>
      <c r="B21">
        <v>42039</v>
      </c>
      <c r="C21">
        <v>20</v>
      </c>
      <c r="D21" t="s">
        <v>93</v>
      </c>
      <c r="E21" s="1">
        <v>43081</v>
      </c>
      <c r="F21">
        <v>2017</v>
      </c>
      <c r="G21">
        <v>0</v>
      </c>
      <c r="H21" t="s">
        <v>9</v>
      </c>
      <c r="J21" s="2" t="str">
        <f t="shared" si="0"/>
        <v xml:space="preserve"> 41.6854690692</v>
      </c>
      <c r="K21" s="2">
        <v>-80.113210829500005</v>
      </c>
    </row>
    <row r="22" spans="1:11" x14ac:dyDescent="0.35">
      <c r="A22" t="s">
        <v>31</v>
      </c>
      <c r="B22">
        <v>42041</v>
      </c>
      <c r="C22">
        <v>21</v>
      </c>
      <c r="D22" t="s">
        <v>94</v>
      </c>
      <c r="E22" s="1">
        <v>43449</v>
      </c>
      <c r="F22">
        <v>2017</v>
      </c>
      <c r="G22">
        <v>101</v>
      </c>
      <c r="H22" t="s">
        <v>14</v>
      </c>
      <c r="J22" s="2" t="str">
        <f t="shared" si="0"/>
        <v xml:space="preserve"> 40.167598388</v>
      </c>
      <c r="K22" s="2">
        <v>-77.268662704999997</v>
      </c>
    </row>
    <row r="23" spans="1:11" x14ac:dyDescent="0.35">
      <c r="A23" t="s">
        <v>32</v>
      </c>
      <c r="B23">
        <v>42043</v>
      </c>
      <c r="C23">
        <v>22</v>
      </c>
      <c r="D23" t="s">
        <v>95</v>
      </c>
      <c r="E23" s="1">
        <v>43124</v>
      </c>
      <c r="F23">
        <v>2017</v>
      </c>
      <c r="G23">
        <v>102</v>
      </c>
      <c r="H23" t="s">
        <v>14</v>
      </c>
      <c r="J23" s="2" t="str">
        <f t="shared" si="0"/>
        <v xml:space="preserve"> 40.4197463597</v>
      </c>
      <c r="K23" s="2">
        <v>-76.779605680200007</v>
      </c>
    </row>
    <row r="24" spans="1:11" x14ac:dyDescent="0.35">
      <c r="A24" t="s">
        <v>33</v>
      </c>
      <c r="B24">
        <v>42045</v>
      </c>
      <c r="C24">
        <v>23</v>
      </c>
      <c r="D24" t="s">
        <v>96</v>
      </c>
      <c r="E24" s="1">
        <v>43076</v>
      </c>
      <c r="F24">
        <v>2017</v>
      </c>
      <c r="G24">
        <v>501</v>
      </c>
      <c r="H24" t="s">
        <v>14</v>
      </c>
      <c r="J24" s="2" t="str">
        <f t="shared" si="0"/>
        <v xml:space="preserve"> 39.9165786652</v>
      </c>
      <c r="K24" s="2" t="str">
        <f t="shared" si="1"/>
        <v xml:space="preserve">5.4062771212  </v>
      </c>
    </row>
    <row r="25" spans="1:11" x14ac:dyDescent="0.35">
      <c r="A25" t="s">
        <v>34</v>
      </c>
      <c r="B25">
        <v>42047</v>
      </c>
      <c r="C25">
        <v>24</v>
      </c>
      <c r="D25" t="s">
        <v>97</v>
      </c>
      <c r="E25" s="1">
        <v>43003</v>
      </c>
      <c r="F25">
        <v>2017</v>
      </c>
      <c r="G25">
        <v>3</v>
      </c>
      <c r="H25" t="s">
        <v>9</v>
      </c>
      <c r="J25" s="2" t="str">
        <f t="shared" si="0"/>
        <v xml:space="preserve"> 41.4281941606</v>
      </c>
      <c r="K25" s="2" t="str">
        <f t="shared" si="1"/>
        <v xml:space="preserve">8.6494771322  </v>
      </c>
    </row>
    <row r="26" spans="1:11" x14ac:dyDescent="0.35">
      <c r="A26" t="s">
        <v>35</v>
      </c>
      <c r="B26">
        <v>42049</v>
      </c>
      <c r="C26">
        <v>25</v>
      </c>
      <c r="D26" t="s">
        <v>98</v>
      </c>
      <c r="E26" s="1">
        <v>42828</v>
      </c>
      <c r="F26">
        <v>2017</v>
      </c>
      <c r="G26">
        <v>37</v>
      </c>
      <c r="H26" t="s">
        <v>14</v>
      </c>
      <c r="J26" s="2" t="str">
        <f t="shared" si="0"/>
        <v xml:space="preserve"> 41.9941378702</v>
      </c>
      <c r="K26" s="2" t="str">
        <f t="shared" si="1"/>
        <v xml:space="preserve">0.0407591036  </v>
      </c>
    </row>
    <row r="27" spans="1:11" x14ac:dyDescent="0.35">
      <c r="A27" t="s">
        <v>36</v>
      </c>
      <c r="B27">
        <v>42051</v>
      </c>
      <c r="C27">
        <v>26</v>
      </c>
      <c r="D27" t="s">
        <v>99</v>
      </c>
      <c r="E27" s="1">
        <v>43032</v>
      </c>
      <c r="F27">
        <v>2017</v>
      </c>
      <c r="G27">
        <v>0</v>
      </c>
      <c r="H27" t="s">
        <v>9</v>
      </c>
      <c r="J27" s="2" t="str">
        <f t="shared" si="0"/>
        <v xml:space="preserve"> 39.919447803</v>
      </c>
      <c r="K27" s="2" t="str">
        <f t="shared" si="1"/>
        <v xml:space="preserve">.6518963464  </v>
      </c>
    </row>
    <row r="28" spans="1:11" x14ac:dyDescent="0.35">
      <c r="A28" t="s">
        <v>37</v>
      </c>
      <c r="B28">
        <v>42055</v>
      </c>
      <c r="C28">
        <v>28</v>
      </c>
      <c r="D28" t="s">
        <v>100</v>
      </c>
      <c r="E28" s="1">
        <v>43124</v>
      </c>
      <c r="F28">
        <v>2017</v>
      </c>
      <c r="G28">
        <v>41</v>
      </c>
      <c r="H28" t="s">
        <v>14</v>
      </c>
      <c r="J28" s="2" t="str">
        <f t="shared" si="0"/>
        <v xml:space="preserve"> 39.9278619704</v>
      </c>
      <c r="K28" s="2" t="str">
        <f t="shared" si="1"/>
        <v xml:space="preserve">7.7239884483  </v>
      </c>
    </row>
    <row r="29" spans="1:11" x14ac:dyDescent="0.35">
      <c r="A29" t="s">
        <v>38</v>
      </c>
      <c r="B29">
        <v>42059</v>
      </c>
      <c r="C29">
        <v>30</v>
      </c>
      <c r="D29" t="s">
        <v>101</v>
      </c>
      <c r="E29" s="1">
        <v>42921</v>
      </c>
      <c r="F29">
        <v>2017</v>
      </c>
      <c r="G29">
        <v>0</v>
      </c>
      <c r="H29" t="s">
        <v>9</v>
      </c>
      <c r="J29" s="2" t="str">
        <f t="shared" si="0"/>
        <v xml:space="preserve"> 39.8548039342</v>
      </c>
      <c r="K29" s="2" t="str">
        <f t="shared" si="1"/>
        <v xml:space="preserve">0.2294381655  </v>
      </c>
    </row>
    <row r="30" spans="1:11" x14ac:dyDescent="0.35">
      <c r="A30" t="s">
        <v>39</v>
      </c>
      <c r="B30">
        <v>42061</v>
      </c>
      <c r="C30">
        <v>31</v>
      </c>
      <c r="D30" t="s">
        <v>102</v>
      </c>
      <c r="E30" s="1">
        <v>43125</v>
      </c>
      <c r="F30">
        <v>2017</v>
      </c>
      <c r="G30">
        <v>0</v>
      </c>
      <c r="H30" t="s">
        <v>9</v>
      </c>
      <c r="J30" s="2" t="str">
        <f t="shared" si="0"/>
        <v xml:space="preserve"> 40.4161050032</v>
      </c>
      <c r="K30" s="2" t="str">
        <f t="shared" si="1"/>
        <v xml:space="preserve">7.9827661036  </v>
      </c>
    </row>
    <row r="31" spans="1:11" x14ac:dyDescent="0.35">
      <c r="A31" t="s">
        <v>40</v>
      </c>
      <c r="B31">
        <v>42063</v>
      </c>
      <c r="C31">
        <v>32</v>
      </c>
      <c r="D31" t="s">
        <v>103</v>
      </c>
      <c r="E31" s="1">
        <v>43448</v>
      </c>
      <c r="F31">
        <v>2017</v>
      </c>
      <c r="G31">
        <v>29</v>
      </c>
      <c r="H31" t="s">
        <v>9</v>
      </c>
      <c r="J31" s="2" t="str">
        <f t="shared" si="0"/>
        <v xml:space="preserve"> 40.6529549748</v>
      </c>
      <c r="K31" s="2" t="str">
        <f t="shared" si="1"/>
        <v xml:space="preserve">9.0933349286  </v>
      </c>
    </row>
    <row r="32" spans="1:11" x14ac:dyDescent="0.35">
      <c r="A32" t="s">
        <v>41</v>
      </c>
      <c r="B32">
        <v>42065</v>
      </c>
      <c r="C32">
        <v>33</v>
      </c>
      <c r="D32" t="s">
        <v>104</v>
      </c>
      <c r="E32" s="1">
        <v>43045</v>
      </c>
      <c r="F32">
        <v>2017</v>
      </c>
      <c r="G32">
        <v>12</v>
      </c>
      <c r="H32" t="s">
        <v>9</v>
      </c>
      <c r="J32" s="2" t="str">
        <f t="shared" si="0"/>
        <v xml:space="preserve"> 41.1313909115</v>
      </c>
      <c r="K32" s="2" t="str">
        <f t="shared" si="1"/>
        <v xml:space="preserve">9.0010181419  </v>
      </c>
    </row>
    <row r="33" spans="1:11" x14ac:dyDescent="0.35">
      <c r="A33" t="s">
        <v>42</v>
      </c>
      <c r="B33">
        <v>42069</v>
      </c>
      <c r="C33">
        <v>35</v>
      </c>
      <c r="D33" t="s">
        <v>105</v>
      </c>
      <c r="E33" s="1">
        <v>43045</v>
      </c>
      <c r="F33">
        <v>2017</v>
      </c>
      <c r="G33">
        <v>99</v>
      </c>
      <c r="H33" t="s">
        <v>9</v>
      </c>
      <c r="J33" s="2" t="str">
        <f t="shared" si="0"/>
        <v xml:space="preserve"> 41.4391006428</v>
      </c>
      <c r="K33" s="2" t="str">
        <f t="shared" si="1"/>
        <v xml:space="preserve">5.6121834524  </v>
      </c>
    </row>
    <row r="34" spans="1:11" x14ac:dyDescent="0.35">
      <c r="A34" t="s">
        <v>43</v>
      </c>
      <c r="B34">
        <v>42071</v>
      </c>
      <c r="C34">
        <v>36</v>
      </c>
      <c r="D34" t="s">
        <v>106</v>
      </c>
      <c r="E34" s="1">
        <v>42870</v>
      </c>
      <c r="F34">
        <v>2017</v>
      </c>
      <c r="G34">
        <v>51</v>
      </c>
      <c r="H34" t="s">
        <v>9</v>
      </c>
      <c r="J34" s="2" t="str">
        <f t="shared" si="0"/>
        <v xml:space="preserve"> 40.0459079619</v>
      </c>
      <c r="K34" s="2" t="str">
        <f t="shared" si="1"/>
        <v xml:space="preserve">6.2513876838  </v>
      </c>
    </row>
    <row r="35" spans="1:11" x14ac:dyDescent="0.35">
      <c r="A35" t="s">
        <v>44</v>
      </c>
      <c r="B35">
        <v>42073</v>
      </c>
      <c r="C35">
        <v>37</v>
      </c>
      <c r="D35" t="s">
        <v>107</v>
      </c>
      <c r="E35" s="1">
        <v>42948</v>
      </c>
      <c r="F35">
        <v>2017</v>
      </c>
      <c r="G35">
        <v>0</v>
      </c>
      <c r="H35" t="s">
        <v>18</v>
      </c>
      <c r="J35" s="2" t="str">
        <f t="shared" si="0"/>
        <v xml:space="preserve"> 40.9932503514</v>
      </c>
      <c r="K35" s="2" t="str">
        <f t="shared" si="1"/>
        <v xml:space="preserve">0.3375411446  </v>
      </c>
    </row>
    <row r="36" spans="1:11" x14ac:dyDescent="0.35">
      <c r="A36" t="s">
        <v>45</v>
      </c>
      <c r="B36">
        <v>42075</v>
      </c>
      <c r="C36">
        <v>38</v>
      </c>
      <c r="D36" t="s">
        <v>108</v>
      </c>
      <c r="E36" s="1">
        <v>43124</v>
      </c>
      <c r="F36">
        <v>2017</v>
      </c>
      <c r="G36">
        <v>22</v>
      </c>
      <c r="H36" t="s">
        <v>9</v>
      </c>
      <c r="J36" s="2" t="str">
        <f t="shared" si="0"/>
        <v xml:space="preserve"> 40.3675970024</v>
      </c>
      <c r="K36" s="2" t="str">
        <f t="shared" si="1"/>
        <v xml:space="preserve">6.4618257486  </v>
      </c>
    </row>
    <row r="37" spans="1:11" x14ac:dyDescent="0.35">
      <c r="A37" t="s">
        <v>46</v>
      </c>
      <c r="B37">
        <v>42077</v>
      </c>
      <c r="C37">
        <v>39</v>
      </c>
      <c r="D37" t="s">
        <v>109</v>
      </c>
      <c r="E37" s="1">
        <v>42793</v>
      </c>
      <c r="F37">
        <v>2017</v>
      </c>
      <c r="G37">
        <v>11</v>
      </c>
      <c r="H37" t="s">
        <v>14</v>
      </c>
      <c r="J37" s="2" t="str">
        <f t="shared" si="0"/>
        <v xml:space="preserve"> 40.6146479416</v>
      </c>
      <c r="K37" s="2" t="str">
        <f t="shared" si="1"/>
        <v xml:space="preserve">5.6009948118  </v>
      </c>
    </row>
    <row r="38" spans="1:11" x14ac:dyDescent="0.35">
      <c r="A38" t="s">
        <v>47</v>
      </c>
      <c r="B38">
        <v>42079</v>
      </c>
      <c r="C38">
        <v>40</v>
      </c>
      <c r="D38" t="s">
        <v>110</v>
      </c>
      <c r="E38" s="1">
        <v>43124</v>
      </c>
      <c r="F38">
        <v>2017</v>
      </c>
      <c r="G38">
        <v>95</v>
      </c>
      <c r="H38" t="s">
        <v>9</v>
      </c>
      <c r="J38" s="2" t="str">
        <f t="shared" si="0"/>
        <v xml:space="preserve"> 41.1783643884</v>
      </c>
      <c r="K38" s="2" t="str">
        <f t="shared" si="1"/>
        <v xml:space="preserve">75.991996098  </v>
      </c>
    </row>
    <row r="39" spans="1:11" x14ac:dyDescent="0.35">
      <c r="A39" t="s">
        <v>48</v>
      </c>
      <c r="B39">
        <v>42081</v>
      </c>
      <c r="C39">
        <v>41</v>
      </c>
      <c r="D39" t="s">
        <v>111</v>
      </c>
      <c r="E39" s="1">
        <v>43124</v>
      </c>
      <c r="F39">
        <v>2017</v>
      </c>
      <c r="G39">
        <v>2</v>
      </c>
      <c r="H39" t="s">
        <v>18</v>
      </c>
      <c r="J39" s="2" t="str">
        <f t="shared" si="0"/>
        <v xml:space="preserve"> 41.3445979226</v>
      </c>
      <c r="K39" s="2" t="str">
        <f t="shared" si="1"/>
        <v xml:space="preserve">77.069424568  </v>
      </c>
    </row>
    <row r="40" spans="1:11" x14ac:dyDescent="0.35">
      <c r="A40" t="s">
        <v>49</v>
      </c>
      <c r="B40">
        <v>42083</v>
      </c>
      <c r="C40">
        <v>42</v>
      </c>
      <c r="D40" t="s">
        <v>112</v>
      </c>
      <c r="E40" s="1">
        <v>42866</v>
      </c>
      <c r="F40">
        <v>2017</v>
      </c>
      <c r="G40">
        <v>0</v>
      </c>
      <c r="H40" t="s">
        <v>9</v>
      </c>
      <c r="J40" s="2" t="str">
        <f t="shared" si="0"/>
        <v xml:space="preserve"> 41.810370736</v>
      </c>
      <c r="K40" s="2">
        <v>-78.571220199799995</v>
      </c>
    </row>
    <row r="41" spans="1:11" x14ac:dyDescent="0.35">
      <c r="A41" t="s">
        <v>50</v>
      </c>
      <c r="B41">
        <v>42085</v>
      </c>
      <c r="C41">
        <v>43</v>
      </c>
      <c r="D41" t="s">
        <v>113</v>
      </c>
      <c r="E41" s="1">
        <v>43124</v>
      </c>
      <c r="F41">
        <v>2017</v>
      </c>
      <c r="G41">
        <v>50</v>
      </c>
      <c r="H41" t="s">
        <v>9</v>
      </c>
      <c r="J41" s="2" t="str">
        <f t="shared" si="0"/>
        <v xml:space="preserve"> 41.302377765</v>
      </c>
      <c r="K41" s="2">
        <v>-77.620030890099997</v>
      </c>
    </row>
    <row r="42" spans="1:11" x14ac:dyDescent="0.35">
      <c r="A42" t="s">
        <v>51</v>
      </c>
      <c r="B42">
        <v>42087</v>
      </c>
      <c r="C42">
        <v>44</v>
      </c>
      <c r="D42" t="s">
        <v>114</v>
      </c>
      <c r="E42" s="1">
        <v>43076</v>
      </c>
      <c r="F42">
        <v>2017</v>
      </c>
      <c r="G42">
        <v>3</v>
      </c>
      <c r="H42" t="s">
        <v>14</v>
      </c>
      <c r="J42" s="2" t="str">
        <f t="shared" si="0"/>
        <v xml:space="preserve"> 40.6127492804</v>
      </c>
      <c r="K42" s="2">
        <v>-77.620030890099997</v>
      </c>
    </row>
    <row r="43" spans="1:11" x14ac:dyDescent="0.35">
      <c r="A43" t="s">
        <v>52</v>
      </c>
      <c r="B43">
        <v>42089</v>
      </c>
      <c r="C43">
        <v>45</v>
      </c>
      <c r="D43" t="s">
        <v>115</v>
      </c>
      <c r="E43" s="1">
        <v>42796</v>
      </c>
      <c r="F43">
        <v>2017</v>
      </c>
      <c r="G43">
        <v>0</v>
      </c>
      <c r="H43" t="s">
        <v>9</v>
      </c>
      <c r="J43" s="2" t="str">
        <f t="shared" si="0"/>
        <v xml:space="preserve"> 41.0609178653</v>
      </c>
      <c r="K43" s="2">
        <v>-75.340836030199995</v>
      </c>
    </row>
    <row r="44" spans="1:11" x14ac:dyDescent="0.35">
      <c r="A44" t="s">
        <v>53</v>
      </c>
      <c r="B44">
        <v>42091</v>
      </c>
      <c r="C44">
        <v>46</v>
      </c>
      <c r="D44" t="s">
        <v>116</v>
      </c>
      <c r="E44" s="1">
        <v>43125</v>
      </c>
      <c r="F44">
        <v>2017</v>
      </c>
      <c r="G44">
        <v>338</v>
      </c>
      <c r="H44" t="s">
        <v>14</v>
      </c>
      <c r="J44" s="2" t="str">
        <f t="shared" si="0"/>
        <v xml:space="preserve"> 40.209898739</v>
      </c>
      <c r="K44" s="2">
        <v>-75.372520007199995</v>
      </c>
    </row>
    <row r="45" spans="1:11" x14ac:dyDescent="0.35">
      <c r="A45" t="s">
        <v>54</v>
      </c>
      <c r="B45">
        <v>42093</v>
      </c>
      <c r="C45">
        <v>47</v>
      </c>
      <c r="D45" t="s">
        <v>117</v>
      </c>
      <c r="E45" s="1">
        <v>43088</v>
      </c>
      <c r="F45">
        <v>2017</v>
      </c>
      <c r="G45">
        <v>0</v>
      </c>
      <c r="H45" t="s">
        <v>18</v>
      </c>
      <c r="J45" s="2" t="str">
        <f t="shared" si="0"/>
        <v xml:space="preserve"> 41.0280182438</v>
      </c>
      <c r="K45" s="2">
        <v>-76.664705266799999</v>
      </c>
    </row>
    <row r="46" spans="1:11" x14ac:dyDescent="0.35">
      <c r="A46" t="s">
        <v>55</v>
      </c>
      <c r="B46">
        <v>42095</v>
      </c>
      <c r="C46">
        <v>48</v>
      </c>
      <c r="D46" t="s">
        <v>118</v>
      </c>
      <c r="E46" s="1">
        <v>43124</v>
      </c>
      <c r="F46">
        <v>2017</v>
      </c>
      <c r="G46">
        <v>134</v>
      </c>
      <c r="H46" t="s">
        <v>14</v>
      </c>
      <c r="J46" s="2" t="str">
        <f t="shared" si="0"/>
        <v xml:space="preserve"> 40.754595404</v>
      </c>
      <c r="K46" s="2">
        <v>-75.312637257600002</v>
      </c>
    </row>
    <row r="47" spans="1:11" x14ac:dyDescent="0.35">
      <c r="A47" t="s">
        <v>56</v>
      </c>
      <c r="B47">
        <v>42097</v>
      </c>
      <c r="C47">
        <v>49</v>
      </c>
      <c r="D47" t="s">
        <v>119</v>
      </c>
      <c r="E47" s="1">
        <v>42793</v>
      </c>
      <c r="F47">
        <v>2017</v>
      </c>
      <c r="G47">
        <v>26</v>
      </c>
      <c r="H47" t="s">
        <v>9</v>
      </c>
      <c r="J47" s="2" t="str">
        <f t="shared" si="0"/>
        <v xml:space="preserve"> 40.8515092572</v>
      </c>
      <c r="K47" s="2">
        <v>-76.711884227300004</v>
      </c>
    </row>
    <row r="48" spans="1:11" x14ac:dyDescent="0.35">
      <c r="A48" t="s">
        <v>57</v>
      </c>
      <c r="B48">
        <v>42099</v>
      </c>
      <c r="C48">
        <v>50</v>
      </c>
      <c r="D48" t="s">
        <v>120</v>
      </c>
      <c r="E48" s="1">
        <v>43083</v>
      </c>
      <c r="F48">
        <v>2017</v>
      </c>
      <c r="G48">
        <v>2</v>
      </c>
      <c r="H48" t="s">
        <v>14</v>
      </c>
      <c r="J48" s="2" t="str">
        <f t="shared" si="0"/>
        <v xml:space="preserve"> 40.4041531744</v>
      </c>
      <c r="K48" s="2">
        <v>-77.2590738496</v>
      </c>
    </row>
    <row r="49" spans="1:11" x14ac:dyDescent="0.35">
      <c r="A49" t="s">
        <v>58</v>
      </c>
      <c r="B49">
        <v>42101</v>
      </c>
      <c r="C49">
        <v>51</v>
      </c>
      <c r="D49" t="s">
        <v>121</v>
      </c>
      <c r="E49" s="1">
        <v>43124</v>
      </c>
      <c r="F49">
        <v>2017</v>
      </c>
      <c r="G49">
        <v>368</v>
      </c>
      <c r="H49" t="s">
        <v>9</v>
      </c>
      <c r="J49" s="2" t="str">
        <f t="shared" si="0"/>
        <v xml:space="preserve"> 40.0044435384</v>
      </c>
      <c r="K49" s="2">
        <v>-75.140236001999995</v>
      </c>
    </row>
    <row r="50" spans="1:11" x14ac:dyDescent="0.35">
      <c r="A50" t="s">
        <v>59</v>
      </c>
      <c r="B50">
        <v>42103</v>
      </c>
      <c r="C50">
        <v>52</v>
      </c>
      <c r="D50" t="s">
        <v>122</v>
      </c>
      <c r="E50" s="1">
        <v>43123</v>
      </c>
      <c r="F50">
        <v>2017</v>
      </c>
      <c r="G50">
        <v>3</v>
      </c>
      <c r="H50" t="s">
        <v>9</v>
      </c>
      <c r="J50" s="2" t="str">
        <f t="shared" si="0"/>
        <v xml:space="preserve"> 41.332571995</v>
      </c>
      <c r="K50" s="2">
        <v>-75.032709244800003</v>
      </c>
    </row>
    <row r="51" spans="1:11" x14ac:dyDescent="0.35">
      <c r="A51" t="s">
        <v>60</v>
      </c>
      <c r="B51">
        <v>42105</v>
      </c>
      <c r="C51">
        <v>53</v>
      </c>
      <c r="D51" t="s">
        <v>123</v>
      </c>
      <c r="E51" s="1">
        <v>43025</v>
      </c>
      <c r="F51">
        <v>2017</v>
      </c>
      <c r="G51">
        <v>0</v>
      </c>
      <c r="H51" t="s">
        <v>14</v>
      </c>
      <c r="J51" s="2" t="str">
        <f t="shared" si="0"/>
        <v xml:space="preserve"> 41.7442064382</v>
      </c>
      <c r="K51" s="2">
        <v>-77.898792293900001</v>
      </c>
    </row>
    <row r="52" spans="1:11" x14ac:dyDescent="0.35">
      <c r="A52" t="s">
        <v>61</v>
      </c>
      <c r="B52">
        <v>42107</v>
      </c>
      <c r="C52">
        <v>54</v>
      </c>
      <c r="D52" t="s">
        <v>124</v>
      </c>
      <c r="E52" s="1">
        <v>42865</v>
      </c>
      <c r="F52">
        <v>2017</v>
      </c>
      <c r="G52">
        <v>4</v>
      </c>
      <c r="H52" t="s">
        <v>9</v>
      </c>
      <c r="J52" s="2" t="str">
        <f t="shared" si="0"/>
        <v xml:space="preserve"> 40.707512431</v>
      </c>
      <c r="K52" s="2">
        <v>-76.223323851000004</v>
      </c>
    </row>
    <row r="53" spans="1:11" x14ac:dyDescent="0.35">
      <c r="A53" t="s">
        <v>62</v>
      </c>
      <c r="B53">
        <v>42109</v>
      </c>
      <c r="C53">
        <v>55</v>
      </c>
      <c r="D53" t="s">
        <v>125</v>
      </c>
      <c r="E53" s="1">
        <v>43082</v>
      </c>
      <c r="F53">
        <v>2017</v>
      </c>
      <c r="G53">
        <v>0</v>
      </c>
      <c r="H53" t="s">
        <v>14</v>
      </c>
      <c r="J53" s="2" t="str">
        <f t="shared" si="0"/>
        <v xml:space="preserve"> 40.7711373692</v>
      </c>
      <c r="K53" s="2">
        <v>-77.072559680400005</v>
      </c>
    </row>
    <row r="54" spans="1:11" x14ac:dyDescent="0.35">
      <c r="A54" t="s">
        <v>63</v>
      </c>
      <c r="B54">
        <v>42111</v>
      </c>
      <c r="C54">
        <v>56</v>
      </c>
      <c r="D54" t="s">
        <v>126</v>
      </c>
      <c r="E54" s="1">
        <v>43124</v>
      </c>
      <c r="F54">
        <v>2017</v>
      </c>
      <c r="G54">
        <v>0</v>
      </c>
      <c r="H54" t="s">
        <v>9</v>
      </c>
      <c r="J54" s="2" t="str">
        <f t="shared" si="0"/>
        <v xml:space="preserve"> 39.9714629901</v>
      </c>
      <c r="K54" s="2">
        <v>-79.031002061099997</v>
      </c>
    </row>
    <row r="55" spans="1:11" x14ac:dyDescent="0.35">
      <c r="A55" t="s">
        <v>64</v>
      </c>
      <c r="B55">
        <v>42115</v>
      </c>
      <c r="C55">
        <v>58</v>
      </c>
      <c r="D55" t="s">
        <v>127</v>
      </c>
      <c r="E55" s="1">
        <v>42921</v>
      </c>
      <c r="F55">
        <v>2017</v>
      </c>
      <c r="G55">
        <v>0</v>
      </c>
      <c r="H55" t="s">
        <v>9</v>
      </c>
      <c r="J55" s="2" t="str">
        <f t="shared" si="0"/>
        <v xml:space="preserve"> 41.8205685982</v>
      </c>
      <c r="K55" s="2">
        <v>-75.802503029600004</v>
      </c>
    </row>
    <row r="56" spans="1:11" x14ac:dyDescent="0.35">
      <c r="A56" t="s">
        <v>65</v>
      </c>
      <c r="B56">
        <v>42117</v>
      </c>
      <c r="C56">
        <v>59</v>
      </c>
      <c r="D56" t="s">
        <v>128</v>
      </c>
      <c r="E56" s="1">
        <v>43124</v>
      </c>
      <c r="F56">
        <v>2017</v>
      </c>
      <c r="G56">
        <v>0</v>
      </c>
      <c r="H56" t="s">
        <v>9</v>
      </c>
      <c r="J56" s="2" t="str">
        <f t="shared" si="0"/>
        <v xml:space="preserve"> 41.7733383358</v>
      </c>
      <c r="K56" s="2">
        <v>-77.257880757899997</v>
      </c>
    </row>
    <row r="57" spans="1:11" x14ac:dyDescent="0.35">
      <c r="A57" t="s">
        <v>66</v>
      </c>
      <c r="B57">
        <v>42119</v>
      </c>
      <c r="C57">
        <v>60</v>
      </c>
      <c r="D57" t="s">
        <v>129</v>
      </c>
      <c r="E57" s="1">
        <v>43124</v>
      </c>
      <c r="F57">
        <v>2017</v>
      </c>
      <c r="G57">
        <v>0</v>
      </c>
      <c r="H57" t="s">
        <v>9</v>
      </c>
      <c r="J57" s="2" t="str">
        <f t="shared" si="0"/>
        <v xml:space="preserve"> 40.9647313096</v>
      </c>
      <c r="K57" s="2">
        <v>-77.064158030800002</v>
      </c>
    </row>
    <row r="58" spans="1:11" x14ac:dyDescent="0.35">
      <c r="A58" t="s">
        <v>67</v>
      </c>
      <c r="B58">
        <v>42121</v>
      </c>
      <c r="C58">
        <v>61</v>
      </c>
      <c r="D58" t="s">
        <v>130</v>
      </c>
      <c r="E58" s="1">
        <v>42948</v>
      </c>
      <c r="F58">
        <v>2017</v>
      </c>
      <c r="G58">
        <v>0</v>
      </c>
      <c r="H58" t="s">
        <v>18</v>
      </c>
      <c r="J58" s="2" t="str">
        <f t="shared" si="0"/>
        <v xml:space="preserve"> 41.4034125863</v>
      </c>
      <c r="K58" s="2">
        <v>-79.762865610399999</v>
      </c>
    </row>
    <row r="59" spans="1:11" x14ac:dyDescent="0.35">
      <c r="A59" t="s">
        <v>68</v>
      </c>
      <c r="B59">
        <v>42123</v>
      </c>
      <c r="C59">
        <v>62</v>
      </c>
      <c r="D59" t="s">
        <v>131</v>
      </c>
      <c r="E59" s="1">
        <v>43124</v>
      </c>
      <c r="F59">
        <v>2017</v>
      </c>
      <c r="G59">
        <v>0</v>
      </c>
      <c r="H59" t="s">
        <v>9</v>
      </c>
      <c r="J59" s="2" t="str">
        <f t="shared" si="0"/>
        <v xml:space="preserve"> 41.8167523652</v>
      </c>
      <c r="K59" s="2" t="str">
        <f t="shared" si="1"/>
        <v xml:space="preserve">79.278581578  </v>
      </c>
    </row>
    <row r="60" spans="1:11" x14ac:dyDescent="0.35">
      <c r="A60" t="s">
        <v>69</v>
      </c>
      <c r="B60">
        <v>42125</v>
      </c>
      <c r="C60">
        <v>63</v>
      </c>
      <c r="D60" t="s">
        <v>132</v>
      </c>
      <c r="E60" s="1">
        <v>43076</v>
      </c>
      <c r="F60">
        <v>2017</v>
      </c>
      <c r="G60">
        <v>70</v>
      </c>
      <c r="H60" t="s">
        <v>14</v>
      </c>
      <c r="J60" s="2" t="str">
        <f t="shared" si="0"/>
        <v xml:space="preserve"> 40.1910966345</v>
      </c>
      <c r="K60" s="2">
        <v>-80.251800827599993</v>
      </c>
    </row>
    <row r="61" spans="1:11" x14ac:dyDescent="0.35">
      <c r="A61" t="s">
        <v>70</v>
      </c>
      <c r="B61">
        <v>42127</v>
      </c>
      <c r="C61">
        <v>64</v>
      </c>
      <c r="D61" t="s">
        <v>133</v>
      </c>
      <c r="E61" s="1">
        <v>43124</v>
      </c>
      <c r="F61">
        <v>2017</v>
      </c>
      <c r="G61">
        <v>0</v>
      </c>
      <c r="H61" t="s">
        <v>14</v>
      </c>
      <c r="J61" s="2" t="str">
        <f t="shared" si="0"/>
        <v xml:space="preserve"> 41.6496980525</v>
      </c>
      <c r="K61" s="2">
        <v>-75.3051535022</v>
      </c>
    </row>
    <row r="62" spans="1:11" x14ac:dyDescent="0.35">
      <c r="A62" t="s">
        <v>71</v>
      </c>
      <c r="B62">
        <v>42129</v>
      </c>
      <c r="C62">
        <v>65</v>
      </c>
      <c r="D62" t="s">
        <v>134</v>
      </c>
      <c r="E62" s="1">
        <v>42793</v>
      </c>
      <c r="F62">
        <v>2017</v>
      </c>
      <c r="G62">
        <v>73</v>
      </c>
      <c r="H62" t="s">
        <v>9</v>
      </c>
      <c r="J62" s="2" t="str">
        <f t="shared" si="0"/>
        <v xml:space="preserve"> 40.3103149985</v>
      </c>
      <c r="K62" s="2">
        <v>-79.471341175999996</v>
      </c>
    </row>
    <row r="63" spans="1:11" x14ac:dyDescent="0.35">
      <c r="A63" t="s">
        <v>72</v>
      </c>
      <c r="B63">
        <v>42131</v>
      </c>
      <c r="C63">
        <v>66</v>
      </c>
      <c r="D63" t="s">
        <v>135</v>
      </c>
      <c r="E63" s="1">
        <v>43125</v>
      </c>
      <c r="F63">
        <v>2017</v>
      </c>
      <c r="G63">
        <v>1</v>
      </c>
      <c r="H63" t="s">
        <v>14</v>
      </c>
      <c r="J63" s="2" t="str">
        <f t="shared" si="0"/>
        <v xml:space="preserve"> 41.5189248803</v>
      </c>
      <c r="K63" s="2">
        <v>-76.018130033800006</v>
      </c>
    </row>
    <row r="64" spans="1:11" x14ac:dyDescent="0.35">
      <c r="A64" t="s">
        <v>73</v>
      </c>
      <c r="B64">
        <v>42133</v>
      </c>
      <c r="C64">
        <v>67</v>
      </c>
      <c r="D64" t="s">
        <v>136</v>
      </c>
      <c r="E64" s="1">
        <v>43075</v>
      </c>
      <c r="F64">
        <v>2017</v>
      </c>
      <c r="G64">
        <v>262</v>
      </c>
      <c r="H64" t="s">
        <v>14</v>
      </c>
      <c r="J64" s="2" t="str">
        <f t="shared" si="0"/>
        <v xml:space="preserve"> 39.9219253124</v>
      </c>
      <c r="K64" s="2">
        <v>-76.725760523100007</v>
      </c>
    </row>
    <row r="65" spans="10:11" x14ac:dyDescent="0.35">
      <c r="J65" s="2"/>
      <c r="K65" s="2"/>
    </row>
    <row r="66" spans="10:11" x14ac:dyDescent="0.35">
      <c r="J66" s="2"/>
      <c r="K66" s="2"/>
    </row>
    <row r="67" spans="10:11" x14ac:dyDescent="0.35">
      <c r="J67" s="2"/>
      <c r="K67" s="2"/>
    </row>
    <row r="68" spans="10:11" x14ac:dyDescent="0.35">
      <c r="J68" s="2"/>
      <c r="K68" s="2"/>
    </row>
    <row r="69" spans="10:11" x14ac:dyDescent="0.35">
      <c r="J69" s="2"/>
      <c r="K69" s="2"/>
    </row>
    <row r="70" spans="10:11" x14ac:dyDescent="0.35">
      <c r="J70" s="2"/>
    </row>
    <row r="71" spans="10:11" x14ac:dyDescent="0.35">
      <c r="J71" s="2"/>
    </row>
    <row r="72" spans="10:11" x14ac:dyDescent="0.35">
      <c r="J72" s="2"/>
    </row>
    <row r="73" spans="10:11" x14ac:dyDescent="0.35">
      <c r="J73" s="2"/>
    </row>
    <row r="74" spans="10:11" x14ac:dyDescent="0.35">
      <c r="J74" s="2"/>
    </row>
    <row r="75" spans="10:11" x14ac:dyDescent="0.35">
      <c r="J75" s="2"/>
    </row>
    <row r="76" spans="10:11" x14ac:dyDescent="0.35">
      <c r="J76" s="2"/>
    </row>
    <row r="77" spans="10:11" x14ac:dyDescent="0.35">
      <c r="J77" s="2"/>
    </row>
    <row r="78" spans="10:11" x14ac:dyDescent="0.35">
      <c r="J78" s="2"/>
    </row>
    <row r="79" spans="10:11" x14ac:dyDescent="0.35">
      <c r="J79" s="2"/>
    </row>
    <row r="80" spans="10:11" x14ac:dyDescent="0.35">
      <c r="J80" s="2"/>
    </row>
    <row r="81" spans="10:10" x14ac:dyDescent="0.35">
      <c r="J81" s="2"/>
    </row>
    <row r="82" spans="10:10" x14ac:dyDescent="0.35">
      <c r="J82" s="2"/>
    </row>
    <row r="83" spans="10:10" x14ac:dyDescent="0.35">
      <c r="J8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Billie Anderson</dc:creator>
  <cp:lastModifiedBy>Billie Anderson</cp:lastModifiedBy>
  <dcterms:created xsi:type="dcterms:W3CDTF">2018-10-13T13:36:50Z</dcterms:created>
  <dcterms:modified xsi:type="dcterms:W3CDTF">2018-10-16T13:13:07Z</dcterms:modified>
</cp:coreProperties>
</file>