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nvironment\codes\projects\AiChellenge\"/>
    </mc:Choice>
  </mc:AlternateContent>
  <bookViews>
    <workbookView xWindow="0" yWindow="0" windowWidth="19680" windowHeight="76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G33" i="1"/>
  <c r="G32" i="1"/>
  <c r="M32" i="1"/>
  <c r="M31" i="1"/>
  <c r="G31" i="1"/>
  <c r="G29" i="1"/>
  <c r="G30" i="1"/>
  <c r="M30" i="1"/>
  <c r="M29" i="1"/>
  <c r="M4" i="1"/>
  <c r="M5" i="1"/>
  <c r="M6" i="1"/>
  <c r="M7" i="1"/>
  <c r="M8" i="1"/>
  <c r="M9" i="1"/>
  <c r="M10" i="1"/>
  <c r="M3" i="1"/>
</calcChain>
</file>

<file path=xl/sharedStrings.xml><?xml version="1.0" encoding="utf-8"?>
<sst xmlns="http://schemas.openxmlformats.org/spreadsheetml/2006/main" count="30" uniqueCount="29">
  <si>
    <t>初速度</t>
    <phoneticPr fontId="1" type="noConversion"/>
  </si>
  <si>
    <t>横向偏移</t>
    <phoneticPr fontId="1" type="noConversion"/>
  </si>
  <si>
    <t>角速度</t>
    <phoneticPr fontId="1" type="noConversion"/>
  </si>
  <si>
    <t>决策</t>
    <phoneticPr fontId="1" type="noConversion"/>
  </si>
  <si>
    <t>Vy</t>
    <phoneticPr fontId="1" type="noConversion"/>
  </si>
  <si>
    <t>Sx</t>
    <phoneticPr fontId="1" type="noConversion"/>
  </si>
  <si>
    <t>Sy</t>
    <phoneticPr fontId="1" type="noConversion"/>
  </si>
  <si>
    <t>Vx</t>
    <phoneticPr fontId="1" type="noConversion"/>
  </si>
  <si>
    <t>角速度</t>
    <phoneticPr fontId="1" type="noConversion"/>
  </si>
  <si>
    <t>赛道中间</t>
    <phoneticPr fontId="1" type="noConversion"/>
  </si>
  <si>
    <t>最终</t>
    <phoneticPr fontId="1" type="noConversion"/>
  </si>
  <si>
    <t>Sx</t>
    <phoneticPr fontId="1" type="noConversion"/>
  </si>
  <si>
    <t>Sy</t>
    <phoneticPr fontId="1" type="noConversion"/>
  </si>
  <si>
    <t>扫冰</t>
    <phoneticPr fontId="1" type="noConversion"/>
  </si>
  <si>
    <t>初速度</t>
    <phoneticPr fontId="1" type="noConversion"/>
  </si>
  <si>
    <t>平均</t>
    <phoneticPr fontId="1" type="noConversion"/>
  </si>
  <si>
    <t>Sy</t>
    <phoneticPr fontId="1" type="noConversion"/>
  </si>
  <si>
    <t>Vy</t>
    <phoneticPr fontId="1" type="noConversion"/>
  </si>
  <si>
    <t>碰撞实验</t>
    <phoneticPr fontId="1" type="noConversion"/>
  </si>
  <si>
    <t>X</t>
    <phoneticPr fontId="1" type="noConversion"/>
  </si>
  <si>
    <t>Y</t>
    <phoneticPr fontId="1" type="noConversion"/>
  </si>
  <si>
    <t>目标</t>
    <phoneticPr fontId="1" type="noConversion"/>
  </si>
  <si>
    <t>障碍</t>
    <phoneticPr fontId="1" type="noConversion"/>
  </si>
  <si>
    <t>X</t>
    <phoneticPr fontId="1" type="noConversion"/>
  </si>
  <si>
    <t>Y</t>
    <phoneticPr fontId="1" type="noConversion"/>
  </si>
  <si>
    <t>被阻挡区间</t>
    <phoneticPr fontId="1" type="noConversion"/>
  </si>
  <si>
    <t>L</t>
    <phoneticPr fontId="1" type="noConversion"/>
  </si>
  <si>
    <t>R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</si>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</sst>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J16" sqref="J16"/>
    </sheetView>
  </sheetViews>
  <sheetFormatPr defaultRowHeight="13.8" x14ac:dyDescent="0.25"/>
  <cols>
    <col min="1" max="6" width="8.88671875" style="1"/>
    <col min="7" max="7" width="8.88671875" style="1" customWidth="1"/>
    <col min="8" max="16384" width="8.88671875" style="1"/>
  </cols>
  <sheetData>
    <row r="1" spans="1:13" x14ac:dyDescent="0.25">
      <c r="A1" s="3" t="s">
        <v>3</v>
      </c>
      <c r="B1" s="3"/>
      <c r="C1" s="3"/>
      <c r="D1" s="3"/>
      <c r="E1" s="3" t="s">
        <v>9</v>
      </c>
      <c r="F1" s="3"/>
      <c r="G1" s="3"/>
      <c r="H1" s="3"/>
      <c r="I1" s="3"/>
      <c r="J1" s="3" t="s">
        <v>10</v>
      </c>
      <c r="K1" s="3"/>
    </row>
    <row r="2" spans="1:13" x14ac:dyDescent="0.25">
      <c r="A2" s="1" t="s">
        <v>0</v>
      </c>
      <c r="B2" s="1" t="s">
        <v>1</v>
      </c>
      <c r="C2" s="1" t="s">
        <v>2</v>
      </c>
      <c r="D2" s="1" t="s">
        <v>13</v>
      </c>
      <c r="E2" s="1" t="s">
        <v>5</v>
      </c>
      <c r="F2" s="1" t="s">
        <v>6</v>
      </c>
      <c r="G2" s="1" t="s">
        <v>7</v>
      </c>
      <c r="H2" s="1" t="s">
        <v>4</v>
      </c>
      <c r="I2" s="1" t="s">
        <v>8</v>
      </c>
      <c r="J2" s="1" t="s">
        <v>11</v>
      </c>
      <c r="K2" s="1" t="s">
        <v>12</v>
      </c>
    </row>
    <row r="3" spans="1:13" x14ac:dyDescent="0.25">
      <c r="A3" s="1">
        <v>3.2</v>
      </c>
      <c r="B3" s="1">
        <v>0</v>
      </c>
      <c r="C3" s="1">
        <v>0</v>
      </c>
      <c r="D3" s="1">
        <v>0</v>
      </c>
      <c r="E3" s="1">
        <v>2.3506</v>
      </c>
      <c r="F3" s="1">
        <v>21.513300000000001</v>
      </c>
      <c r="G3" s="1">
        <v>0</v>
      </c>
      <c r="H3" s="1">
        <v>-2.0417000000000001</v>
      </c>
      <c r="I3" s="1">
        <v>0</v>
      </c>
      <c r="J3" s="1">
        <v>2.3986999999999998</v>
      </c>
      <c r="K3" s="1">
        <v>3.1520000000000001</v>
      </c>
      <c r="M3" s="1">
        <f>K4-K3</f>
        <v>0.76799999999999979</v>
      </c>
    </row>
    <row r="4" spans="1:13" x14ac:dyDescent="0.25">
      <c r="A4" s="1">
        <v>3.1</v>
      </c>
      <c r="B4" s="1">
        <v>0</v>
      </c>
      <c r="C4" s="1">
        <v>0</v>
      </c>
      <c r="D4" s="1">
        <v>0</v>
      </c>
      <c r="E4" s="1">
        <v>2.3506</v>
      </c>
      <c r="F4" s="1">
        <v>21.5154</v>
      </c>
      <c r="G4" s="1">
        <v>0</v>
      </c>
      <c r="H4" s="1">
        <v>-1.9665999999999999</v>
      </c>
      <c r="I4" s="1">
        <v>0</v>
      </c>
      <c r="J4" s="1">
        <v>2.3988999999999998</v>
      </c>
      <c r="K4" s="1">
        <v>3.92</v>
      </c>
      <c r="M4" s="1">
        <f t="shared" ref="M4:M10" si="0">K5-K4</f>
        <v>0.89590000000000014</v>
      </c>
    </row>
    <row r="5" spans="1:13" x14ac:dyDescent="0.25">
      <c r="A5" s="1">
        <v>3</v>
      </c>
      <c r="B5" s="1">
        <v>0</v>
      </c>
      <c r="C5" s="1">
        <v>0</v>
      </c>
      <c r="D5" s="1">
        <v>0</v>
      </c>
      <c r="E5" s="1">
        <v>2.3506</v>
      </c>
      <c r="F5" s="1">
        <v>21.517399999999999</v>
      </c>
      <c r="G5" s="1">
        <v>0</v>
      </c>
      <c r="H5" s="1">
        <v>-1.8895</v>
      </c>
      <c r="I5" s="1">
        <v>0</v>
      </c>
      <c r="J5" s="1">
        <v>2.3988999999999998</v>
      </c>
      <c r="K5" s="1">
        <v>4.8159000000000001</v>
      </c>
      <c r="M5" s="1">
        <f t="shared" si="0"/>
        <v>0.81069999999999975</v>
      </c>
    </row>
    <row r="6" spans="1:13" x14ac:dyDescent="0.25">
      <c r="A6" s="1">
        <v>2.9</v>
      </c>
      <c r="B6" s="1">
        <v>0</v>
      </c>
      <c r="C6" s="1">
        <v>0</v>
      </c>
      <c r="D6" s="1">
        <v>0</v>
      </c>
      <c r="E6" s="1">
        <v>2.3506</v>
      </c>
      <c r="F6" s="1">
        <v>21.528099999999998</v>
      </c>
      <c r="G6" s="1">
        <v>0</v>
      </c>
      <c r="H6" s="1">
        <v>-1.8142</v>
      </c>
      <c r="I6" s="1">
        <v>0</v>
      </c>
      <c r="J6" s="1">
        <v>2.3984000000000001</v>
      </c>
      <c r="K6" s="1">
        <v>5.6265999999999998</v>
      </c>
      <c r="M6" s="1">
        <f t="shared" si="0"/>
        <v>0.91169999999999973</v>
      </c>
    </row>
    <row r="7" spans="1:13" x14ac:dyDescent="0.25">
      <c r="A7" s="1">
        <v>2.8</v>
      </c>
      <c r="B7" s="1">
        <v>0</v>
      </c>
      <c r="C7" s="1">
        <v>0</v>
      </c>
      <c r="D7" s="1">
        <v>0</v>
      </c>
      <c r="E7" s="1">
        <v>2.3506</v>
      </c>
      <c r="F7" s="1">
        <v>21.5229</v>
      </c>
      <c r="G7" s="1">
        <v>0</v>
      </c>
      <c r="H7" s="1">
        <v>-1.7383999999999999</v>
      </c>
      <c r="I7" s="1">
        <v>0</v>
      </c>
      <c r="J7" s="1">
        <v>2.3986000000000001</v>
      </c>
      <c r="K7" s="1">
        <v>6.5382999999999996</v>
      </c>
      <c r="M7" s="1">
        <f t="shared" si="0"/>
        <v>0.9986000000000006</v>
      </c>
    </row>
    <row r="8" spans="1:13" x14ac:dyDescent="0.25">
      <c r="A8" s="1">
        <v>2.7</v>
      </c>
      <c r="B8" s="1">
        <v>0</v>
      </c>
      <c r="C8" s="1">
        <v>0</v>
      </c>
      <c r="D8" s="1">
        <v>0</v>
      </c>
      <c r="E8" s="1">
        <v>2.3506</v>
      </c>
      <c r="F8" s="1">
        <v>21.5259</v>
      </c>
      <c r="G8" s="1">
        <v>0</v>
      </c>
      <c r="H8" s="1">
        <v>-1.6566000000000001</v>
      </c>
      <c r="I8" s="1">
        <v>0</v>
      </c>
      <c r="J8" s="1">
        <v>2.3992</v>
      </c>
      <c r="K8" s="1">
        <v>7.5369000000000002</v>
      </c>
      <c r="M8" s="1">
        <f t="shared" si="0"/>
        <v>0.88060000000000027</v>
      </c>
    </row>
    <row r="9" spans="1:13" x14ac:dyDescent="0.25">
      <c r="A9" s="1">
        <v>2.6</v>
      </c>
      <c r="B9" s="1">
        <v>0</v>
      </c>
      <c r="C9" s="1">
        <v>0</v>
      </c>
      <c r="D9" s="1">
        <v>0</v>
      </c>
      <c r="E9" s="1">
        <v>2.3506</v>
      </c>
      <c r="F9" s="1">
        <v>21.526599999999998</v>
      </c>
      <c r="G9" s="1">
        <v>0</v>
      </c>
      <c r="H9" s="1">
        <v>-1.5795999999999999</v>
      </c>
      <c r="I9" s="1">
        <v>0</v>
      </c>
      <c r="J9" s="1">
        <v>2.3990999999999998</v>
      </c>
      <c r="K9" s="1">
        <v>8.4175000000000004</v>
      </c>
      <c r="M9" s="1">
        <f t="shared" si="0"/>
        <v>0.98780000000000001</v>
      </c>
    </row>
    <row r="10" spans="1:13" x14ac:dyDescent="0.25">
      <c r="A10" s="1">
        <v>2.5</v>
      </c>
      <c r="B10" s="1">
        <v>0</v>
      </c>
      <c r="C10" s="1">
        <v>0</v>
      </c>
      <c r="D10" s="1">
        <v>0</v>
      </c>
      <c r="E10" s="1">
        <v>2.3506</v>
      </c>
      <c r="F10" s="1">
        <v>21.528400000000001</v>
      </c>
      <c r="G10" s="1">
        <v>0</v>
      </c>
      <c r="H10" s="1">
        <v>-1.4985999999999999</v>
      </c>
      <c r="I10" s="1">
        <v>0</v>
      </c>
      <c r="J10" s="1">
        <v>2.3988</v>
      </c>
      <c r="K10" s="1">
        <v>9.4053000000000004</v>
      </c>
      <c r="M10" s="1">
        <f t="shared" si="0"/>
        <v>-9.4053000000000004</v>
      </c>
    </row>
    <row r="12" spans="1:13" x14ac:dyDescent="0.25">
      <c r="A12" s="1">
        <v>3</v>
      </c>
      <c r="B12" s="1">
        <v>2</v>
      </c>
      <c r="C12" s="1">
        <v>-10</v>
      </c>
      <c r="D12" s="1">
        <v>0</v>
      </c>
      <c r="E12" s="1">
        <v>3.9950000000000001</v>
      </c>
      <c r="F12" s="1">
        <v>21.5121</v>
      </c>
      <c r="G12" s="1">
        <v>-0.1027</v>
      </c>
      <c r="H12" s="1">
        <v>-1.8442000000000001</v>
      </c>
      <c r="I12" s="1">
        <v>-3.3281999999999998</v>
      </c>
      <c r="J12" s="1">
        <v>2.9119999999999999</v>
      </c>
      <c r="K12" s="1">
        <v>5.4016000000000002</v>
      </c>
    </row>
    <row r="13" spans="1:13" x14ac:dyDescent="0.25">
      <c r="A13" s="1">
        <v>3</v>
      </c>
      <c r="B13" s="1">
        <v>2</v>
      </c>
      <c r="C13" s="1">
        <v>-7</v>
      </c>
      <c r="D13" s="1">
        <v>0</v>
      </c>
      <c r="E13" s="1">
        <v>4.1074999999999999</v>
      </c>
      <c r="F13" s="1">
        <v>21.5291</v>
      </c>
      <c r="G13" s="1">
        <v>-7.1300000000000002E-2</v>
      </c>
      <c r="H13" s="1">
        <v>-1.8691</v>
      </c>
      <c r="I13" s="1">
        <v>-2.3477000000000001</v>
      </c>
      <c r="J13" s="1">
        <v>3.3289</v>
      </c>
      <c r="K13" s="1">
        <v>5.0759999999999996</v>
      </c>
    </row>
    <row r="14" spans="1:13" x14ac:dyDescent="0.25">
      <c r="A14" s="1">
        <v>3</v>
      </c>
      <c r="B14" s="1">
        <v>2</v>
      </c>
      <c r="C14" s="1">
        <v>-5</v>
      </c>
      <c r="D14" s="1">
        <v>0</v>
      </c>
      <c r="E14" s="1">
        <v>4.1794000000000002</v>
      </c>
      <c r="F14" s="1">
        <v>21.5168</v>
      </c>
      <c r="G14" s="1">
        <v>-5.04E-2</v>
      </c>
      <c r="H14" s="1">
        <v>-1.8773</v>
      </c>
      <c r="I14" s="1">
        <v>-1.6782999999999999</v>
      </c>
      <c r="J14" s="1">
        <v>3.6156000000000001</v>
      </c>
      <c r="K14" s="1">
        <v>5.0103</v>
      </c>
    </row>
    <row r="15" spans="1:13" x14ac:dyDescent="0.25">
      <c r="A15" s="1">
        <v>3</v>
      </c>
      <c r="B15" s="1">
        <v>2</v>
      </c>
      <c r="C15" s="1">
        <v>-3</v>
      </c>
      <c r="D15" s="1">
        <v>0</v>
      </c>
      <c r="E15" s="1">
        <v>4.2487000000000004</v>
      </c>
      <c r="F15" s="1">
        <v>21.513500000000001</v>
      </c>
      <c r="G15" s="1">
        <v>-3.0200000000000001E-2</v>
      </c>
      <c r="H15" s="1">
        <v>-1.8847</v>
      </c>
      <c r="I15" s="1">
        <v>-1.0088999999999999</v>
      </c>
      <c r="J15" s="1">
        <v>3.8893</v>
      </c>
      <c r="K15" s="1">
        <v>4.8754999999999997</v>
      </c>
    </row>
    <row r="16" spans="1:13" x14ac:dyDescent="0.25">
      <c r="A16" s="1">
        <v>3</v>
      </c>
      <c r="B16" s="1">
        <v>0</v>
      </c>
      <c r="C16" s="1">
        <v>10</v>
      </c>
      <c r="D16" s="1">
        <v>0</v>
      </c>
      <c r="E16" s="1">
        <v>2.7065999999999999</v>
      </c>
      <c r="F16" s="1">
        <v>21.525600000000001</v>
      </c>
      <c r="G16" s="1">
        <v>0.10290000000000001</v>
      </c>
      <c r="H16" s="1">
        <v>-1.8448</v>
      </c>
      <c r="I16" s="1">
        <v>3.3290999999999999</v>
      </c>
      <c r="J16" s="1">
        <v>3.7923</v>
      </c>
      <c r="K16" s="1">
        <v>5.3493000000000004</v>
      </c>
    </row>
    <row r="17" spans="1:13" x14ac:dyDescent="0.25">
      <c r="A17" s="1">
        <v>2.9</v>
      </c>
      <c r="B17" s="1">
        <v>0</v>
      </c>
      <c r="C17" s="1">
        <v>10</v>
      </c>
      <c r="D17" s="1">
        <v>0</v>
      </c>
      <c r="E17" s="1">
        <v>2.7109999999999999</v>
      </c>
      <c r="F17" s="1">
        <v>21.517199999999999</v>
      </c>
      <c r="G17" s="1">
        <v>9.8799999999999999E-2</v>
      </c>
      <c r="H17" s="1">
        <v>-1.7645</v>
      </c>
      <c r="I17" s="1">
        <v>3.2658999999999998</v>
      </c>
      <c r="J17" s="1">
        <v>3.7155999999999998</v>
      </c>
      <c r="K17" s="1">
        <v>6.3688000000000002</v>
      </c>
    </row>
    <row r="18" spans="1:13" x14ac:dyDescent="0.25">
      <c r="A18" s="1">
        <v>2.7</v>
      </c>
      <c r="B18" s="1">
        <v>0</v>
      </c>
      <c r="C18" s="1">
        <v>10</v>
      </c>
      <c r="D18" s="1">
        <v>0</v>
      </c>
      <c r="E18" s="1">
        <v>2.7198000000000002</v>
      </c>
      <c r="F18" s="1">
        <v>21.526499999999999</v>
      </c>
      <c r="G18" s="1">
        <v>9.0200000000000002E-2</v>
      </c>
      <c r="H18" s="1">
        <v>-1.6067</v>
      </c>
      <c r="I18" s="1">
        <v>3.1389999999999998</v>
      </c>
      <c r="J18" s="1">
        <v>3.5758999999999999</v>
      </c>
      <c r="K18" s="1">
        <v>8.1504999999999992</v>
      </c>
    </row>
    <row r="19" spans="1:13" x14ac:dyDescent="0.25">
      <c r="A19" s="1">
        <v>2.5</v>
      </c>
      <c r="B19" s="1">
        <v>0</v>
      </c>
      <c r="C19" s="1">
        <v>10</v>
      </c>
      <c r="D19" s="1">
        <v>0</v>
      </c>
      <c r="E19" s="1">
        <v>2.7244999999999999</v>
      </c>
      <c r="F19" s="1">
        <v>21.524899999999999</v>
      </c>
      <c r="G19" s="1">
        <v>7.8200000000000006E-2</v>
      </c>
      <c r="H19" s="1">
        <v>-1.4444999999999999</v>
      </c>
      <c r="I19" s="1">
        <v>2.8454999999999999</v>
      </c>
      <c r="J19" s="1">
        <v>3.4176000000000002</v>
      </c>
      <c r="K19" s="1">
        <v>10.0815</v>
      </c>
    </row>
    <row r="23" spans="1:13" x14ac:dyDescent="0.25">
      <c r="A23" s="3"/>
      <c r="B23" s="3"/>
      <c r="C23" s="3"/>
      <c r="D23" s="3"/>
    </row>
    <row r="24" spans="1:13" x14ac:dyDescent="0.25">
      <c r="A24" s="2"/>
      <c r="B24" s="2"/>
      <c r="C24" s="2"/>
      <c r="D24" s="2"/>
    </row>
    <row r="27" spans="1:13" x14ac:dyDescent="0.25">
      <c r="A27" s="1" t="s">
        <v>14</v>
      </c>
      <c r="B27" s="3" t="s">
        <v>17</v>
      </c>
      <c r="C27" s="3"/>
      <c r="D27" s="3"/>
      <c r="E27" s="3"/>
      <c r="F27" s="3"/>
      <c r="G27" s="3"/>
      <c r="H27" s="3" t="s">
        <v>16</v>
      </c>
      <c r="I27" s="3"/>
      <c r="J27" s="3"/>
      <c r="K27" s="3"/>
      <c r="L27" s="3"/>
      <c r="M27" s="3"/>
    </row>
    <row r="28" spans="1:13" x14ac:dyDescent="0.25"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 t="s">
        <v>15</v>
      </c>
      <c r="H28" s="1">
        <v>1</v>
      </c>
      <c r="I28" s="1">
        <v>2</v>
      </c>
      <c r="J28" s="1">
        <v>3</v>
      </c>
      <c r="K28" s="1">
        <v>4</v>
      </c>
      <c r="L28" s="1">
        <v>5</v>
      </c>
      <c r="M28" s="1" t="s">
        <v>15</v>
      </c>
    </row>
    <row r="29" spans="1:13" x14ac:dyDescent="0.25">
      <c r="A29" s="1">
        <v>3.1</v>
      </c>
      <c r="B29" s="1">
        <v>-1.9681999999999999</v>
      </c>
      <c r="C29" s="1">
        <v>-1.9658</v>
      </c>
      <c r="D29" s="1">
        <v>-1.9664999999999999</v>
      </c>
      <c r="E29" s="1">
        <v>-1.9685999999999999</v>
      </c>
      <c r="F29" s="1">
        <v>-1.9673</v>
      </c>
      <c r="G29" s="1">
        <f>AVERAGE(B29:F29)</f>
        <v>-1.9672799999999999</v>
      </c>
      <c r="H29" s="1">
        <v>3.8923000000000001</v>
      </c>
      <c r="I29" s="1">
        <v>3.9441999999999999</v>
      </c>
      <c r="J29" s="1">
        <v>3.8967000000000001</v>
      </c>
      <c r="K29" s="1">
        <v>3.9352999999999998</v>
      </c>
      <c r="L29" s="1">
        <v>3.9188999999999998</v>
      </c>
      <c r="M29" s="1">
        <f>AVERAGE(H29:L29)</f>
        <v>3.9174799999999999</v>
      </c>
    </row>
    <row r="30" spans="1:13" x14ac:dyDescent="0.25">
      <c r="A30" s="1">
        <v>3</v>
      </c>
      <c r="B30" s="1">
        <v>-1.8893</v>
      </c>
      <c r="C30" s="1">
        <v>-1.8914</v>
      </c>
      <c r="D30" s="1">
        <v>-1.8903000000000001</v>
      </c>
      <c r="E30" s="1">
        <v>-1.8911</v>
      </c>
      <c r="F30" s="1">
        <v>-1.8900999999999999</v>
      </c>
      <c r="G30" s="1">
        <f>AVERAGE(B30:F30)</f>
        <v>-1.8904399999999999</v>
      </c>
      <c r="H30" s="1">
        <v>4.7817999999999996</v>
      </c>
      <c r="I30" s="1">
        <v>4.798</v>
      </c>
      <c r="J30" s="1">
        <v>4.8324999999999996</v>
      </c>
      <c r="K30" s="1">
        <v>4.8055000000000003</v>
      </c>
      <c r="L30" s="1">
        <v>4.7926000000000002</v>
      </c>
      <c r="M30" s="1">
        <f>AVERAGE(H30:L30)</f>
        <v>4.8020799999999992</v>
      </c>
    </row>
    <row r="31" spans="1:13" x14ac:dyDescent="0.25">
      <c r="A31" s="1">
        <v>2.9</v>
      </c>
      <c r="B31" s="1">
        <v>-1.8138000000000001</v>
      </c>
      <c r="C31" s="1">
        <v>-1.8145</v>
      </c>
      <c r="D31" s="1">
        <v>-1.8145</v>
      </c>
      <c r="E31" s="1">
        <v>-1.8146</v>
      </c>
      <c r="F31" s="1">
        <v>-1.8148</v>
      </c>
      <c r="G31" s="1">
        <f>AVERAGE(B31:F31)</f>
        <v>-1.8144400000000001</v>
      </c>
      <c r="H31" s="1">
        <v>5.6608999999999998</v>
      </c>
      <c r="I31" s="1">
        <v>5.694</v>
      </c>
      <c r="J31" s="1">
        <v>5.7004999999999999</v>
      </c>
      <c r="K31" s="1">
        <v>5.7354000000000003</v>
      </c>
      <c r="L31" s="1">
        <v>5.6459000000000001</v>
      </c>
      <c r="M31" s="1">
        <f>AVERAGE(H31:L31)</f>
        <v>5.6873399999999998</v>
      </c>
    </row>
    <row r="32" spans="1:13" x14ac:dyDescent="0.25">
      <c r="A32" s="1">
        <v>2.7</v>
      </c>
      <c r="B32" s="1">
        <v>-1.6583000000000001</v>
      </c>
      <c r="C32" s="1">
        <v>-1.6578999999999999</v>
      </c>
      <c r="D32" s="1">
        <v>-1.6581999999999999</v>
      </c>
      <c r="E32" s="1">
        <v>-1.6561999999999999</v>
      </c>
      <c r="F32" s="1">
        <v>-1.6577</v>
      </c>
      <c r="G32" s="1">
        <f>AVERAGE(B32:F32)</f>
        <v>-1.6576599999999999</v>
      </c>
      <c r="H32" s="1">
        <v>7.4663000000000004</v>
      </c>
      <c r="I32" s="1">
        <v>7.4489000000000001</v>
      </c>
      <c r="J32" s="1">
        <v>7.4743000000000004</v>
      </c>
      <c r="K32" s="1">
        <v>7.4776999999999996</v>
      </c>
      <c r="L32" s="1">
        <v>7.4459</v>
      </c>
      <c r="M32" s="1">
        <f>AVERAGE(H32:L32)</f>
        <v>7.4626199999999994</v>
      </c>
    </row>
    <row r="33" spans="1:13" x14ac:dyDescent="0.25">
      <c r="A33" s="1">
        <v>2.5</v>
      </c>
      <c r="B33" s="1">
        <v>-1.4944999999999999</v>
      </c>
      <c r="C33" s="1">
        <v>-1.4996</v>
      </c>
      <c r="D33" s="1">
        <v>-1.5009999999999999</v>
      </c>
      <c r="E33" s="1">
        <v>-1.498</v>
      </c>
      <c r="F33" s="1">
        <v>-1.4993000000000001</v>
      </c>
      <c r="G33" s="1">
        <f>AVERAGE(B33:F33)</f>
        <v>-1.49848</v>
      </c>
      <c r="H33" s="1">
        <v>9.4658999999999995</v>
      </c>
      <c r="I33" s="1">
        <v>9.3594000000000008</v>
      </c>
      <c r="J33" s="1">
        <v>9.2977000000000007</v>
      </c>
      <c r="K33" s="1">
        <v>9.4352</v>
      </c>
      <c r="L33" s="1">
        <v>9.3744999999999994</v>
      </c>
      <c r="M33" s="1">
        <f>AVERAGE(H33:L33)</f>
        <v>9.3865400000000001</v>
      </c>
    </row>
    <row r="35" spans="1:13" x14ac:dyDescent="0.25">
      <c r="A35" s="3" t="s">
        <v>18</v>
      </c>
      <c r="B35" s="3"/>
      <c r="C35" s="3"/>
      <c r="D35" s="3"/>
      <c r="E35" s="3"/>
      <c r="F35" s="3"/>
    </row>
    <row r="36" spans="1:13" x14ac:dyDescent="0.25">
      <c r="A36" s="3" t="s">
        <v>21</v>
      </c>
      <c r="B36" s="3"/>
      <c r="C36" s="3" t="s">
        <v>22</v>
      </c>
      <c r="D36" s="3"/>
      <c r="E36" s="3" t="s">
        <v>25</v>
      </c>
      <c r="F36" s="3"/>
      <c r="G36" s="3"/>
      <c r="H36" s="3"/>
    </row>
    <row r="37" spans="1:13" x14ac:dyDescent="0.25">
      <c r="A37" s="1" t="s">
        <v>19</v>
      </c>
      <c r="B37" s="1" t="s">
        <v>20</v>
      </c>
      <c r="C37" s="1" t="s">
        <v>23</v>
      </c>
      <c r="D37" s="1" t="s">
        <v>24</v>
      </c>
      <c r="E37" s="1" t="s">
        <v>26</v>
      </c>
      <c r="F37" s="1" t="s">
        <v>28</v>
      </c>
      <c r="G37" s="1" t="s">
        <v>27</v>
      </c>
    </row>
    <row r="38" spans="1:13" x14ac:dyDescent="0.25">
      <c r="A38" s="1">
        <v>2.3879000000000001</v>
      </c>
      <c r="B38" s="1">
        <v>4.9733999999999998</v>
      </c>
      <c r="C38" s="1">
        <v>2.3992</v>
      </c>
      <c r="D38" s="1">
        <v>9.4111999999999991</v>
      </c>
      <c r="E38" s="1">
        <v>-1.1200000000000001</v>
      </c>
      <c r="F38" s="1">
        <v>8</v>
      </c>
      <c r="G38" s="1">
        <v>1.1200000000000001</v>
      </c>
      <c r="H38" s="1">
        <v>-8</v>
      </c>
    </row>
  </sheetData>
  <mergeCells count="10">
    <mergeCell ref="A36:B36"/>
    <mergeCell ref="C36:D36"/>
    <mergeCell ref="A35:F35"/>
    <mergeCell ref="E36:H36"/>
    <mergeCell ref="A23:D23"/>
    <mergeCell ref="J1:K1"/>
    <mergeCell ref="E1:I1"/>
    <mergeCell ref="A1:D1"/>
    <mergeCell ref="B27:G27"/>
    <mergeCell ref="H27:M2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Swm_sxt</dc:creator>
  <cp:lastModifiedBy>Swm_sxt</cp:lastModifiedBy>
  <dcterms:created xsi:type="dcterms:W3CDTF">2020-06-25T03:05:11Z</dcterms:created>
  <dcterms:modified xsi:type="dcterms:W3CDTF">2020-06-29T15:03:27Z</dcterms:modified>
</cp:coreProperties>
</file>