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VAL\Desktop\GitHub_BenchmarkPaper\results\"/>
    </mc:Choice>
  </mc:AlternateContent>
  <xr:revisionPtr revIDLastSave="0" documentId="13_ncr:1_{95762F0D-11A9-4521-AE93-0AE60AEC0D44}" xr6:coauthVersionLast="47" xr6:coauthVersionMax="47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avg" sheetId="6" r:id="rId1"/>
    <sheet name="rmse" sheetId="1" r:id="rId2"/>
    <sheet name="rmse_median_corrected" sheetId="7" r:id="rId3"/>
    <sheet name="spearman" sheetId="2" r:id="rId4"/>
    <sheet name="mcc" sheetId="3" r:id="rId5"/>
    <sheet name="mcc_median_corrected" sheetId="4" r:id="rId6"/>
    <sheet name="mcc_multiclass" sheetId="5" r:id="rId7"/>
  </sheets>
  <definedNames>
    <definedName name="_xlnm._FilterDatabase" localSheetId="0" hidden="1">avg!$A$51:$G$51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2" l="1"/>
  <c r="O27" i="2"/>
  <c r="O2" i="2"/>
  <c r="K73" i="7"/>
  <c r="J73" i="7"/>
  <c r="I73" i="7"/>
  <c r="H73" i="7"/>
  <c r="G73" i="7"/>
  <c r="F73" i="7"/>
  <c r="E73" i="7"/>
  <c r="D73" i="7"/>
  <c r="C73" i="7"/>
  <c r="B73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K48" i="7"/>
  <c r="J48" i="7"/>
  <c r="I48" i="7"/>
  <c r="H48" i="7"/>
  <c r="G48" i="7"/>
  <c r="F48" i="7"/>
  <c r="E48" i="7"/>
  <c r="D48" i="7"/>
  <c r="C48" i="7"/>
  <c r="B48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K23" i="7"/>
  <c r="J23" i="7"/>
  <c r="I23" i="7"/>
  <c r="H23" i="7"/>
  <c r="G23" i="7"/>
  <c r="F23" i="7"/>
  <c r="E23" i="7"/>
  <c r="D23" i="7"/>
  <c r="C23" i="7"/>
  <c r="B23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73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48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3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73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48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3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73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48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3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73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48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3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3" i="1"/>
  <c r="M2" i="1"/>
  <c r="C73" i="2"/>
  <c r="D73" i="2"/>
  <c r="E73" i="2"/>
  <c r="F73" i="2"/>
  <c r="G73" i="2"/>
  <c r="H73" i="2"/>
  <c r="I73" i="2"/>
  <c r="J73" i="2"/>
  <c r="K73" i="2"/>
  <c r="C73" i="3"/>
  <c r="D73" i="3"/>
  <c r="E73" i="3"/>
  <c r="F73" i="3"/>
  <c r="G73" i="3"/>
  <c r="H73" i="3"/>
  <c r="I73" i="3"/>
  <c r="J73" i="3"/>
  <c r="K73" i="3"/>
  <c r="C73" i="4"/>
  <c r="D73" i="4"/>
  <c r="E73" i="4"/>
  <c r="F73" i="4"/>
  <c r="G73" i="4"/>
  <c r="H73" i="4"/>
  <c r="I73" i="4"/>
  <c r="J73" i="4"/>
  <c r="K73" i="4"/>
  <c r="C73" i="5"/>
  <c r="D73" i="5"/>
  <c r="E73" i="5"/>
  <c r="F73" i="5"/>
  <c r="G73" i="5"/>
  <c r="H73" i="5"/>
  <c r="I73" i="5"/>
  <c r="J73" i="5"/>
  <c r="K73" i="5"/>
  <c r="B73" i="5"/>
  <c r="B73" i="4"/>
  <c r="B73" i="3"/>
  <c r="B73" i="2"/>
  <c r="C48" i="5"/>
  <c r="D48" i="5"/>
  <c r="E48" i="5"/>
  <c r="F48" i="5"/>
  <c r="G48" i="5"/>
  <c r="H48" i="5"/>
  <c r="I48" i="5"/>
  <c r="J48" i="5"/>
  <c r="K48" i="5"/>
  <c r="C48" i="4"/>
  <c r="D48" i="4"/>
  <c r="E48" i="4"/>
  <c r="F48" i="4"/>
  <c r="G48" i="4"/>
  <c r="H48" i="4"/>
  <c r="I48" i="4"/>
  <c r="J48" i="4"/>
  <c r="K48" i="4"/>
  <c r="C48" i="3"/>
  <c r="D48" i="3"/>
  <c r="E48" i="3"/>
  <c r="F48" i="3"/>
  <c r="G48" i="3"/>
  <c r="H48" i="3"/>
  <c r="I48" i="3"/>
  <c r="J48" i="3"/>
  <c r="K48" i="3"/>
  <c r="K48" i="2"/>
  <c r="J48" i="2"/>
  <c r="I48" i="2"/>
  <c r="H48" i="2"/>
  <c r="G48" i="2"/>
  <c r="F48" i="2"/>
  <c r="E48" i="2"/>
  <c r="D48" i="2"/>
  <c r="C48" i="2"/>
  <c r="B48" i="5"/>
  <c r="B48" i="4"/>
  <c r="B48" i="3"/>
  <c r="B48" i="2"/>
  <c r="C23" i="3"/>
  <c r="D23" i="3"/>
  <c r="E23" i="3"/>
  <c r="F23" i="3"/>
  <c r="G23" i="3"/>
  <c r="H23" i="3"/>
  <c r="I23" i="3"/>
  <c r="J23" i="3"/>
  <c r="K23" i="3"/>
  <c r="C23" i="4"/>
  <c r="D23" i="4"/>
  <c r="E23" i="4"/>
  <c r="F23" i="4"/>
  <c r="G23" i="4"/>
  <c r="H23" i="4"/>
  <c r="I23" i="4"/>
  <c r="J23" i="4"/>
  <c r="K23" i="4"/>
  <c r="C23" i="5"/>
  <c r="D23" i="5"/>
  <c r="E23" i="5"/>
  <c r="F23" i="5"/>
  <c r="G23" i="5"/>
  <c r="H23" i="5"/>
  <c r="I23" i="5"/>
  <c r="J23" i="5"/>
  <c r="K23" i="5"/>
  <c r="B23" i="5"/>
  <c r="B23" i="4"/>
  <c r="B23" i="3"/>
  <c r="C23" i="2"/>
  <c r="D23" i="2"/>
  <c r="E23" i="2"/>
  <c r="F23" i="2"/>
  <c r="G23" i="2"/>
  <c r="H23" i="2"/>
  <c r="I23" i="2"/>
  <c r="J23" i="2"/>
  <c r="K23" i="2"/>
  <c r="B23" i="2"/>
  <c r="C73" i="1"/>
  <c r="D73" i="1"/>
  <c r="E73" i="1"/>
  <c r="F73" i="1"/>
  <c r="G73" i="1"/>
  <c r="H73" i="1"/>
  <c r="I73" i="1"/>
  <c r="J73" i="1"/>
  <c r="K73" i="1"/>
  <c r="B73" i="1"/>
  <c r="C48" i="1"/>
  <c r="D48" i="1"/>
  <c r="E48" i="1"/>
  <c r="F48" i="1"/>
  <c r="G48" i="1"/>
  <c r="H48" i="1"/>
  <c r="I48" i="1"/>
  <c r="J48" i="1"/>
  <c r="K48" i="1"/>
  <c r="B48" i="1"/>
  <c r="C23" i="1"/>
  <c r="D23" i="1"/>
  <c r="E23" i="1"/>
  <c r="F23" i="1"/>
  <c r="G23" i="1"/>
  <c r="H23" i="1"/>
  <c r="I23" i="1"/>
  <c r="J23" i="1"/>
  <c r="K23" i="1"/>
  <c r="B23" i="1"/>
  <c r="M73" i="7" l="1"/>
  <c r="M23" i="7"/>
  <c r="M48" i="7"/>
</calcChain>
</file>

<file path=xl/sharedStrings.xml><?xml version="1.0" encoding="utf-8"?>
<sst xmlns="http://schemas.openxmlformats.org/spreadsheetml/2006/main" count="681" uniqueCount="41">
  <si>
    <t>epigenetic-regulators</t>
  </si>
  <si>
    <t>hydrolases</t>
  </si>
  <si>
    <t>ion-channels</t>
  </si>
  <si>
    <t>membrane-receptors</t>
  </si>
  <si>
    <t>other-enzymes</t>
  </si>
  <si>
    <t>oxidoreductases</t>
  </si>
  <si>
    <t>proteases</t>
  </si>
  <si>
    <t>transcription-factors</t>
  </si>
  <si>
    <t>transferases</t>
  </si>
  <si>
    <t>transporters</t>
  </si>
  <si>
    <t>apaac</t>
  </si>
  <si>
    <t>ctdd</t>
  </si>
  <si>
    <t>ctriad</t>
  </si>
  <si>
    <t>dde</t>
  </si>
  <si>
    <t>geary</t>
  </si>
  <si>
    <t>pfam</t>
  </si>
  <si>
    <t>qso</t>
  </si>
  <si>
    <t>random200</t>
  </si>
  <si>
    <t>spmap</t>
  </si>
  <si>
    <t>taap</t>
  </si>
  <si>
    <t>protvec</t>
  </si>
  <si>
    <t>seqvec</t>
  </si>
  <si>
    <t>transformer-avg</t>
  </si>
  <si>
    <t>transformer-pool</t>
  </si>
  <si>
    <t>unirep1900</t>
  </si>
  <si>
    <t>unirep5700</t>
  </si>
  <si>
    <t>only-ecfp4</t>
  </si>
  <si>
    <t>random200_random-ecfp4</t>
  </si>
  <si>
    <t>only-random-ecfp4</t>
  </si>
  <si>
    <t>avg</t>
  </si>
  <si>
    <t>rmse</t>
  </si>
  <si>
    <t>spearman</t>
  </si>
  <si>
    <t>mcc</t>
  </si>
  <si>
    <t>mcc_median_corrected</t>
  </si>
  <si>
    <t>mcc_multiclass</t>
  </si>
  <si>
    <t>rmse_median_corrected</t>
  </si>
  <si>
    <t>k-sep_pssm</t>
  </si>
  <si>
    <t>best rep avg</t>
  </si>
  <si>
    <t>fully-dissimilar-split</t>
  </si>
  <si>
    <t>dissimilar-cmp-split</t>
  </si>
  <si>
    <t>random-split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</si>
</sst>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left" indent="1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3D99-EFF4-48F6-9B2F-7F451035B777}">
  <dimension ref="A1:G73"/>
  <sheetViews>
    <sheetView topLeftCell="A67" zoomScale="90" zoomScaleNormal="90" workbookViewId="0">
      <selection activeCell="A51" sqref="A51"/>
    </sheetView>
  </sheetViews>
  <sheetFormatPr defaultRowHeight="14.5" x14ac:dyDescent="0.35"/>
  <cols>
    <col min="1" max="1" width="18.90625" customWidth="1"/>
    <col min="2" max="2" width="14.6328125"/>
    <col min="3" max="3" width="23.08984375" customWidth="1"/>
    <col min="4" max="5" width="14.6328125"/>
    <col min="6" max="6" width="20.1796875" customWidth="1"/>
    <col min="7" max="7" width="14.6328125"/>
  </cols>
  <sheetData>
    <row r="1" spans="1:7" x14ac:dyDescent="0.35">
      <c r="A1" s="5" t="s">
        <v>38</v>
      </c>
      <c r="B1" s="3" t="s">
        <v>30</v>
      </c>
      <c r="C1" s="3" t="s">
        <v>35</v>
      </c>
      <c r="D1" s="3" t="s">
        <v>31</v>
      </c>
      <c r="E1" s="3" t="s">
        <v>32</v>
      </c>
      <c r="F1" s="3" t="s">
        <v>33</v>
      </c>
      <c r="G1" s="3" t="s">
        <v>34</v>
      </c>
    </row>
    <row r="2" spans="1:7" x14ac:dyDescent="0.35">
      <c r="A2" t="s">
        <v>10</v>
      </c>
      <c r="B2">
        <v>1.2932723465884612</v>
      </c>
      <c r="C2">
        <v>1.2329599950877792</v>
      </c>
      <c r="D2">
        <v>0.26374103434751694</v>
      </c>
      <c r="E2">
        <v>8.3018745324978174E-2</v>
      </c>
      <c r="F2">
        <v>0.18276497192524438</v>
      </c>
      <c r="G2">
        <v>1.5344367725835311E-2</v>
      </c>
    </row>
    <row r="3" spans="1:7" x14ac:dyDescent="0.35">
      <c r="A3" t="s">
        <v>11</v>
      </c>
      <c r="B3">
        <v>1.3012026345938883</v>
      </c>
      <c r="C3">
        <v>1.2447592316082112</v>
      </c>
      <c r="D3">
        <v>0.21780066648791915</v>
      </c>
      <c r="E3">
        <v>4.1920206805857604E-2</v>
      </c>
      <c r="F3">
        <v>0.14841782875705833</v>
      </c>
      <c r="G3">
        <v>1.3630632208332993E-2</v>
      </c>
    </row>
    <row r="4" spans="1:7" x14ac:dyDescent="0.35">
      <c r="A4" t="s">
        <v>12</v>
      </c>
      <c r="B4">
        <v>1.286447806582601</v>
      </c>
      <c r="C4">
        <v>1.2246247003402289</v>
      </c>
      <c r="D4">
        <v>0.29091635853686959</v>
      </c>
      <c r="E4">
        <v>5.9902083776909712E-2</v>
      </c>
      <c r="F4">
        <v>0.20824852415472775</v>
      </c>
      <c r="G4">
        <v>1.6627780976061692E-2</v>
      </c>
    </row>
    <row r="5" spans="1:7" x14ac:dyDescent="0.35">
      <c r="A5" t="s">
        <v>13</v>
      </c>
      <c r="B5">
        <v>1.3004322787066427</v>
      </c>
      <c r="C5">
        <v>1.2333526338716188</v>
      </c>
      <c r="D5">
        <v>0.25775995953698083</v>
      </c>
      <c r="E5">
        <v>6.1816882709545197E-2</v>
      </c>
      <c r="F5">
        <v>0.17271255235049124</v>
      </c>
      <c r="G5">
        <v>1.8399972195964533E-2</v>
      </c>
    </row>
    <row r="6" spans="1:7" x14ac:dyDescent="0.35">
      <c r="A6" t="s">
        <v>14</v>
      </c>
      <c r="B6">
        <v>1.3126185670032295</v>
      </c>
      <c r="C6">
        <v>1.237222766494066</v>
      </c>
      <c r="D6">
        <v>0.24962173115469585</v>
      </c>
      <c r="E6">
        <v>4.5671647997007826E-2</v>
      </c>
      <c r="F6">
        <v>0.16270788825932794</v>
      </c>
      <c r="G6">
        <v>2.2097605078932929E-2</v>
      </c>
    </row>
    <row r="7" spans="1:7" x14ac:dyDescent="0.35">
      <c r="A7" t="s">
        <v>36</v>
      </c>
      <c r="B7">
        <v>1.3360718157573115</v>
      </c>
      <c r="C7">
        <v>1.2668835291586373</v>
      </c>
      <c r="D7">
        <v>0.19078088084058326</v>
      </c>
      <c r="E7">
        <v>7.5704150953787686E-2</v>
      </c>
      <c r="F7">
        <v>0.13706195499096646</v>
      </c>
      <c r="G7">
        <v>2.0701527388664317E-2</v>
      </c>
    </row>
    <row r="8" spans="1:7" x14ac:dyDescent="0.35">
      <c r="A8" t="s">
        <v>15</v>
      </c>
      <c r="B8">
        <v>1.2445360704119319</v>
      </c>
      <c r="C8">
        <v>1.2150778778552105</v>
      </c>
      <c r="D8">
        <v>0.30658222435219962</v>
      </c>
      <c r="E8">
        <v>0.1597483952536479</v>
      </c>
      <c r="F8">
        <v>0.22030728039082148</v>
      </c>
      <c r="G8">
        <v>4.6572405309189623E-2</v>
      </c>
    </row>
    <row r="9" spans="1:7" x14ac:dyDescent="0.35">
      <c r="A9" t="s">
        <v>16</v>
      </c>
      <c r="B9">
        <v>1.2869845524345569</v>
      </c>
      <c r="C9">
        <v>1.2258941063539344</v>
      </c>
      <c r="D9">
        <v>0.26311148260579176</v>
      </c>
      <c r="E9">
        <v>3.8435270523341114E-2</v>
      </c>
      <c r="F9">
        <v>0.18928589108588981</v>
      </c>
      <c r="G9">
        <v>2.0183130527657939E-2</v>
      </c>
    </row>
    <row r="10" spans="1:7" x14ac:dyDescent="0.35">
      <c r="A10" t="s">
        <v>17</v>
      </c>
      <c r="B10">
        <v>1.2941892974470761</v>
      </c>
      <c r="C10">
        <v>1.2524948164621172</v>
      </c>
      <c r="D10">
        <v>0.19303339961411817</v>
      </c>
      <c r="E10">
        <v>3.6233759382136674E-2</v>
      </c>
      <c r="F10">
        <v>0.13424708551259784</v>
      </c>
      <c r="G10">
        <v>1.4270913129456114E-2</v>
      </c>
    </row>
    <row r="11" spans="1:7" x14ac:dyDescent="0.35">
      <c r="A11" t="s">
        <v>18</v>
      </c>
      <c r="B11">
        <v>1.2848361038028462</v>
      </c>
      <c r="C11">
        <v>1.2432967115866114</v>
      </c>
      <c r="D11">
        <v>0.23485323898371221</v>
      </c>
      <c r="E11">
        <v>5.2257155935941088E-2</v>
      </c>
      <c r="F11">
        <v>0.16934253476558314</v>
      </c>
      <c r="G11">
        <v>1.8476586105517306E-2</v>
      </c>
    </row>
    <row r="12" spans="1:7" x14ac:dyDescent="0.35">
      <c r="A12" t="s">
        <v>19</v>
      </c>
      <c r="B12">
        <v>1.2915147836540637</v>
      </c>
      <c r="C12">
        <v>1.2361881416718881</v>
      </c>
      <c r="D12">
        <v>0.27081958652151106</v>
      </c>
      <c r="E12">
        <v>0.13574943680898544</v>
      </c>
      <c r="F12">
        <v>0.19280008830492437</v>
      </c>
      <c r="G12">
        <v>3.5421841907657008E-2</v>
      </c>
    </row>
    <row r="13" spans="1:7" x14ac:dyDescent="0.35">
      <c r="A13" t="s">
        <v>20</v>
      </c>
      <c r="B13">
        <v>1.286768027025937</v>
      </c>
      <c r="C13">
        <v>1.2315412408035524</v>
      </c>
      <c r="D13">
        <v>0.2654056301468431</v>
      </c>
      <c r="E13">
        <v>9.4849070161166379E-2</v>
      </c>
      <c r="F13">
        <v>0.18862214654843606</v>
      </c>
      <c r="G13">
        <v>2.4793938972674165E-2</v>
      </c>
    </row>
    <row r="14" spans="1:7" x14ac:dyDescent="0.35">
      <c r="A14" t="s">
        <v>21</v>
      </c>
      <c r="B14">
        <v>1.3176134951163549</v>
      </c>
      <c r="C14">
        <v>1.2346453470678354</v>
      </c>
      <c r="D14">
        <v>0.22819043808730299</v>
      </c>
      <c r="E14">
        <v>5.3707273273666409E-2</v>
      </c>
      <c r="F14">
        <v>0.13762403833945483</v>
      </c>
      <c r="G14">
        <v>1.4346549282245134E-2</v>
      </c>
    </row>
    <row r="15" spans="1:7" x14ac:dyDescent="0.35">
      <c r="A15" t="s">
        <v>22</v>
      </c>
      <c r="B15">
        <v>1.3060161121926641</v>
      </c>
      <c r="C15">
        <v>1.2291812686733903</v>
      </c>
      <c r="D15">
        <v>0.28032149504874115</v>
      </c>
      <c r="E15">
        <v>5.9492441183622402E-2</v>
      </c>
      <c r="F15">
        <v>0.19565296821968564</v>
      </c>
      <c r="G15">
        <v>1.9093743873569938E-2</v>
      </c>
    </row>
    <row r="16" spans="1:7" x14ac:dyDescent="0.35">
      <c r="A16" t="s">
        <v>23</v>
      </c>
      <c r="B16">
        <v>1.306853513392678</v>
      </c>
      <c r="C16">
        <v>1.2414016379103419</v>
      </c>
      <c r="D16">
        <v>0.23306118453638575</v>
      </c>
      <c r="E16">
        <v>4.0741599496750144E-2</v>
      </c>
      <c r="F16">
        <v>0.15154564234762016</v>
      </c>
      <c r="G16">
        <v>1.8152068215396992E-2</v>
      </c>
    </row>
    <row r="17" spans="1:7" x14ac:dyDescent="0.35">
      <c r="A17" t="s">
        <v>24</v>
      </c>
      <c r="B17">
        <v>1.3270625597145225</v>
      </c>
      <c r="C17">
        <v>1.2453263634063139</v>
      </c>
      <c r="D17">
        <v>0.24333977275873986</v>
      </c>
      <c r="E17">
        <v>5.9392170551863264E-2</v>
      </c>
      <c r="F17">
        <v>0.16952697451598248</v>
      </c>
      <c r="G17">
        <v>1.5095907539636983E-2</v>
      </c>
    </row>
    <row r="18" spans="1:7" x14ac:dyDescent="0.35">
      <c r="A18" t="s">
        <v>25</v>
      </c>
      <c r="B18">
        <v>1.3078479479166325</v>
      </c>
      <c r="C18">
        <v>1.2319185163443396</v>
      </c>
      <c r="D18">
        <v>0.27951620641194269</v>
      </c>
      <c r="E18">
        <v>4.2604183417374576E-2</v>
      </c>
      <c r="F18">
        <v>0.20475017090156</v>
      </c>
      <c r="G18">
        <v>1.2162164953572214E-2</v>
      </c>
    </row>
    <row r="19" spans="1:7" x14ac:dyDescent="0.35">
      <c r="A19" t="s">
        <v>26</v>
      </c>
      <c r="B19">
        <v>1.2304264308167114</v>
      </c>
      <c r="C19">
        <v>1.2136171052388725</v>
      </c>
      <c r="D19">
        <v>0.30158358191554457</v>
      </c>
      <c r="E19">
        <v>0.15001195012782417</v>
      </c>
      <c r="F19">
        <v>0.21972596504752998</v>
      </c>
      <c r="G19">
        <v>4.3856768964568499E-2</v>
      </c>
    </row>
    <row r="20" spans="1:7" x14ac:dyDescent="0.35">
      <c r="A20" t="s">
        <v>27</v>
      </c>
      <c r="B20">
        <v>1.2818080337814108</v>
      </c>
      <c r="C20">
        <v>1.2806957956050187</v>
      </c>
      <c r="D20">
        <v>5.5961572907253565E-2</v>
      </c>
      <c r="E20">
        <v>1.3663313729927096E-2</v>
      </c>
      <c r="F20">
        <v>4.3400161353099057E-2</v>
      </c>
      <c r="G20">
        <v>5.8022418782900549E-3</v>
      </c>
    </row>
    <row r="21" spans="1:7" x14ac:dyDescent="0.35">
      <c r="A21" t="s">
        <v>28</v>
      </c>
      <c r="B21">
        <v>1.2718770415526972</v>
      </c>
      <c r="C21">
        <v>1.2852516483941643</v>
      </c>
      <c r="D21">
        <v>1.7860928651905537E-3</v>
      </c>
      <c r="E21">
        <v>5.1047828672122443E-3</v>
      </c>
      <c r="F21">
        <v>2.9812564225945451E-3</v>
      </c>
      <c r="G21">
        <v>-5.715909240795845E-3</v>
      </c>
    </row>
    <row r="23" spans="1:7" x14ac:dyDescent="0.35">
      <c r="A23" s="4" t="s">
        <v>29</v>
      </c>
      <c r="B23">
        <v>1.2934189709246109</v>
      </c>
      <c r="C23">
        <v>1.2403166716967067</v>
      </c>
      <c r="D23">
        <v>0.23140932688299212</v>
      </c>
      <c r="E23">
        <v>6.5501226014077249E-2</v>
      </c>
      <c r="F23">
        <v>0.16158629620967974</v>
      </c>
      <c r="G23">
        <v>1.9465711849621398E-2</v>
      </c>
    </row>
    <row r="26" spans="1:7" ht="14" customHeight="1" x14ac:dyDescent="0.35">
      <c r="A26" s="5" t="s">
        <v>39</v>
      </c>
      <c r="B26" s="3" t="s">
        <v>30</v>
      </c>
      <c r="C26" s="3" t="s">
        <v>35</v>
      </c>
      <c r="D26" s="3" t="s">
        <v>31</v>
      </c>
      <c r="E26" s="3" t="s">
        <v>32</v>
      </c>
      <c r="F26" s="3" t="s">
        <v>33</v>
      </c>
      <c r="G26" s="3" t="s">
        <v>34</v>
      </c>
    </row>
    <row r="27" spans="1:7" x14ac:dyDescent="0.35">
      <c r="A27" t="s">
        <v>10</v>
      </c>
      <c r="B27">
        <v>1.2578869268738346</v>
      </c>
      <c r="C27">
        <v>1.1777796454866849</v>
      </c>
      <c r="D27">
        <v>0.43469995376359882</v>
      </c>
      <c r="E27">
        <v>0.25962111793376857</v>
      </c>
      <c r="F27">
        <v>0.30516788487348989</v>
      </c>
      <c r="G27">
        <v>8.8311656616669773E-2</v>
      </c>
    </row>
    <row r="28" spans="1:7" x14ac:dyDescent="0.35">
      <c r="A28" t="s">
        <v>11</v>
      </c>
      <c r="B28">
        <v>1.2554003152353612</v>
      </c>
      <c r="C28">
        <v>1.1777446425198577</v>
      </c>
      <c r="D28">
        <v>0.42919457806511863</v>
      </c>
      <c r="E28">
        <v>0.24370276301833624</v>
      </c>
      <c r="F28">
        <v>0.29740201411448169</v>
      </c>
      <c r="G28">
        <v>9.6847300500341335E-2</v>
      </c>
    </row>
    <row r="29" spans="1:7" x14ac:dyDescent="0.35">
      <c r="A29" t="s">
        <v>12</v>
      </c>
      <c r="B29">
        <v>1.2665672941835469</v>
      </c>
      <c r="C29">
        <v>1.1858925713798558</v>
      </c>
      <c r="D29">
        <v>0.42000114529289567</v>
      </c>
      <c r="E29">
        <v>0.24639638476058484</v>
      </c>
      <c r="F29">
        <v>0.28046740620032329</v>
      </c>
      <c r="G29">
        <v>9.0400963978091095E-2</v>
      </c>
    </row>
    <row r="30" spans="1:7" x14ac:dyDescent="0.35">
      <c r="A30" t="s">
        <v>13</v>
      </c>
      <c r="B30">
        <v>1.262646885108835</v>
      </c>
      <c r="C30">
        <v>1.1837118282054919</v>
      </c>
      <c r="D30">
        <v>0.42183054054489483</v>
      </c>
      <c r="E30">
        <v>0.24766138775043162</v>
      </c>
      <c r="F30">
        <v>0.2921512901657321</v>
      </c>
      <c r="G30">
        <v>9.3496019398928112E-2</v>
      </c>
    </row>
    <row r="31" spans="1:7" x14ac:dyDescent="0.35">
      <c r="A31" t="s">
        <v>14</v>
      </c>
      <c r="B31">
        <v>1.2648471229869713</v>
      </c>
      <c r="C31">
        <v>1.1872703770851456</v>
      </c>
      <c r="D31">
        <v>0.42111226548318514</v>
      </c>
      <c r="E31">
        <v>0.24350480335349928</v>
      </c>
      <c r="F31">
        <v>0.29435762332146037</v>
      </c>
      <c r="G31">
        <v>9.2966909338263182E-2</v>
      </c>
    </row>
    <row r="32" spans="1:7" x14ac:dyDescent="0.35">
      <c r="A32" t="s">
        <v>36</v>
      </c>
      <c r="B32">
        <v>1.2464228492216416</v>
      </c>
      <c r="C32">
        <v>1.1657518198124481</v>
      </c>
      <c r="D32">
        <v>0.45797855287739964</v>
      </c>
      <c r="E32">
        <v>0.26593951990408005</v>
      </c>
      <c r="F32">
        <v>0.32788428607312992</v>
      </c>
      <c r="G32">
        <v>9.7408496265770084E-2</v>
      </c>
    </row>
    <row r="33" spans="1:7" x14ac:dyDescent="0.35">
      <c r="A33" t="s">
        <v>15</v>
      </c>
      <c r="B33">
        <v>1.2071042785433082</v>
      </c>
      <c r="C33">
        <v>1.1658898058178289</v>
      </c>
      <c r="D33">
        <v>0.44991895223031209</v>
      </c>
      <c r="E33">
        <v>0.23859106780704425</v>
      </c>
      <c r="F33">
        <v>0.34181408330637214</v>
      </c>
      <c r="G33">
        <v>8.3598575241510875E-2</v>
      </c>
    </row>
    <row r="34" spans="1:7" x14ac:dyDescent="0.35">
      <c r="A34" t="s">
        <v>16</v>
      </c>
      <c r="B34">
        <v>1.2521385507721912</v>
      </c>
      <c r="C34">
        <v>1.1747558419728183</v>
      </c>
      <c r="D34">
        <v>0.4417135673940466</v>
      </c>
      <c r="E34">
        <v>0.24799622097638893</v>
      </c>
      <c r="F34">
        <v>0.31191388735416087</v>
      </c>
      <c r="G34">
        <v>9.8684689919118065E-2</v>
      </c>
    </row>
    <row r="35" spans="1:7" x14ac:dyDescent="0.35">
      <c r="A35" t="s">
        <v>17</v>
      </c>
      <c r="B35">
        <v>1.2512727107519754</v>
      </c>
      <c r="C35">
        <v>1.181020730559823</v>
      </c>
      <c r="D35">
        <v>0.43636622944517461</v>
      </c>
      <c r="E35">
        <v>0.25801908309071125</v>
      </c>
      <c r="F35">
        <v>0.30066107418463506</v>
      </c>
      <c r="G35">
        <v>9.7996996595795513E-2</v>
      </c>
    </row>
    <row r="36" spans="1:7" x14ac:dyDescent="0.35">
      <c r="A36" t="s">
        <v>18</v>
      </c>
      <c r="B36">
        <v>1.2597693518378081</v>
      </c>
      <c r="C36">
        <v>1.1867415352510036</v>
      </c>
      <c r="D36">
        <v>0.42532769478347915</v>
      </c>
      <c r="E36">
        <v>0.23870729253099351</v>
      </c>
      <c r="F36">
        <v>0.29496912139463227</v>
      </c>
      <c r="G36">
        <v>9.6757448631086568E-2</v>
      </c>
    </row>
    <row r="37" spans="1:7" x14ac:dyDescent="0.35">
      <c r="A37" t="s">
        <v>19</v>
      </c>
      <c r="B37">
        <v>1.2013734895600736</v>
      </c>
      <c r="C37">
        <v>1.1446558952024541</v>
      </c>
      <c r="D37">
        <v>0.47852431544233942</v>
      </c>
      <c r="E37">
        <v>0.2728047450803453</v>
      </c>
      <c r="F37">
        <v>0.34847757583417494</v>
      </c>
      <c r="G37">
        <v>9.241951230995589E-2</v>
      </c>
    </row>
    <row r="38" spans="1:7" x14ac:dyDescent="0.35">
      <c r="A38" t="s">
        <v>20</v>
      </c>
      <c r="B38">
        <v>1.2461000206647757</v>
      </c>
      <c r="C38">
        <v>1.1712971700487089</v>
      </c>
      <c r="D38">
        <v>0.43871688666557579</v>
      </c>
      <c r="E38">
        <v>0.27024106109410762</v>
      </c>
      <c r="F38">
        <v>0.29445579323302368</v>
      </c>
      <c r="G38">
        <v>0.10270805231564924</v>
      </c>
    </row>
    <row r="39" spans="1:7" x14ac:dyDescent="0.35">
      <c r="A39" t="s">
        <v>21</v>
      </c>
      <c r="B39">
        <v>1.2607877375370449</v>
      </c>
      <c r="C39">
        <v>1.1796449701601537</v>
      </c>
      <c r="D39">
        <v>0.43040369217283769</v>
      </c>
      <c r="E39">
        <v>0.25368508138652246</v>
      </c>
      <c r="F39">
        <v>0.3031622164871482</v>
      </c>
      <c r="G39">
        <v>9.5112888231608753E-2</v>
      </c>
    </row>
    <row r="40" spans="1:7" x14ac:dyDescent="0.35">
      <c r="A40" t="s">
        <v>22</v>
      </c>
      <c r="B40">
        <v>1.2644815717259426</v>
      </c>
      <c r="C40">
        <v>1.1831997465397959</v>
      </c>
      <c r="D40">
        <v>0.42436815207703205</v>
      </c>
      <c r="E40">
        <v>0.25570863300825913</v>
      </c>
      <c r="F40">
        <v>0.29880010972502424</v>
      </c>
      <c r="G40">
        <v>9.2163593194729665E-2</v>
      </c>
    </row>
    <row r="41" spans="1:7" x14ac:dyDescent="0.35">
      <c r="A41" t="s">
        <v>23</v>
      </c>
      <c r="B41">
        <v>1.2594397209029626</v>
      </c>
      <c r="C41">
        <v>1.1789792943452562</v>
      </c>
      <c r="D41">
        <v>0.42957996471958959</v>
      </c>
      <c r="E41">
        <v>0.24930769404673808</v>
      </c>
      <c r="F41">
        <v>0.29947578696311611</v>
      </c>
      <c r="G41">
        <v>9.2669348377222724E-2</v>
      </c>
    </row>
    <row r="42" spans="1:7" x14ac:dyDescent="0.35">
      <c r="A42" t="s">
        <v>24</v>
      </c>
      <c r="B42">
        <v>1.2595833701002737</v>
      </c>
      <c r="C42">
        <v>1.1737230972944599</v>
      </c>
      <c r="D42">
        <v>0.42584332420357507</v>
      </c>
      <c r="E42">
        <v>0.25569264259557367</v>
      </c>
      <c r="F42">
        <v>0.2981568829261988</v>
      </c>
      <c r="G42">
        <v>9.9025162064631786E-2</v>
      </c>
    </row>
    <row r="43" spans="1:7" x14ac:dyDescent="0.35">
      <c r="A43" t="s">
        <v>25</v>
      </c>
      <c r="B43">
        <v>1.2656751237488673</v>
      </c>
      <c r="C43">
        <v>1.1825123428122291</v>
      </c>
      <c r="D43">
        <v>0.41931774516207021</v>
      </c>
      <c r="E43">
        <v>0.24076643082572197</v>
      </c>
      <c r="F43">
        <v>0.28488038974075802</v>
      </c>
      <c r="G43">
        <v>8.8134259973112555E-2</v>
      </c>
    </row>
    <row r="44" spans="1:7" x14ac:dyDescent="0.35">
      <c r="A44" t="s">
        <v>26</v>
      </c>
      <c r="B44">
        <v>1.2492314451835029</v>
      </c>
      <c r="C44">
        <v>1.2030250397398121</v>
      </c>
      <c r="D44">
        <v>0.37854961745496152</v>
      </c>
      <c r="E44">
        <v>0.19868859762450403</v>
      </c>
      <c r="F44">
        <v>0.27624310402312774</v>
      </c>
      <c r="G44">
        <v>5.2239853021435322E-2</v>
      </c>
    </row>
    <row r="45" spans="1:7" x14ac:dyDescent="0.35">
      <c r="A45" t="s">
        <v>27</v>
      </c>
      <c r="B45">
        <v>1.2978790233064943</v>
      </c>
      <c r="C45">
        <v>1.2859256558775372</v>
      </c>
      <c r="D45">
        <v>0.27235896255109854</v>
      </c>
      <c r="E45">
        <v>0.14972162414722526</v>
      </c>
      <c r="F45">
        <v>0.17669675073180122</v>
      </c>
      <c r="G45">
        <v>7.2951550651800603E-2</v>
      </c>
    </row>
    <row r="46" spans="1:7" x14ac:dyDescent="0.35">
      <c r="A46" t="s">
        <v>28</v>
      </c>
      <c r="B46">
        <v>1.3116445832243975</v>
      </c>
      <c r="C46">
        <v>1.3125973223188023</v>
      </c>
      <c r="D46">
        <v>-1.8416897088629105E-3</v>
      </c>
      <c r="E46">
        <v>-5.088436631592537E-3</v>
      </c>
      <c r="F46">
        <v>-8.6406477199272996E-3</v>
      </c>
      <c r="G46">
        <v>-4.0126334208710748E-3</v>
      </c>
    </row>
    <row r="48" spans="1:7" x14ac:dyDescent="0.35">
      <c r="A48" s="4" t="s">
        <v>29</v>
      </c>
      <c r="B48">
        <v>1.2570126185734904</v>
      </c>
      <c r="C48">
        <v>1.1901059666215084</v>
      </c>
      <c r="D48">
        <v>0.40169822253101606</v>
      </c>
      <c r="E48">
        <v>0.23158338571516218</v>
      </c>
      <c r="F48">
        <v>0.28092483164664317</v>
      </c>
      <c r="G48">
        <v>8.5994032160242512E-2</v>
      </c>
    </row>
    <row r="51" spans="1:7" x14ac:dyDescent="0.35">
      <c r="A51" s="5" t="s">
        <v>40</v>
      </c>
      <c r="B51" s="3" t="s">
        <v>30</v>
      </c>
      <c r="C51" s="3" t="s">
        <v>35</v>
      </c>
      <c r="D51" s="3" t="s">
        <v>31</v>
      </c>
      <c r="E51" s="3" t="s">
        <v>32</v>
      </c>
      <c r="F51" s="3" t="s">
        <v>33</v>
      </c>
      <c r="G51" s="3" t="s">
        <v>34</v>
      </c>
    </row>
    <row r="52" spans="1:7" x14ac:dyDescent="0.35">
      <c r="A52" t="s">
        <v>10</v>
      </c>
      <c r="B52">
        <v>0.64441098049151391</v>
      </c>
      <c r="C52">
        <v>0.64458062158772456</v>
      </c>
      <c r="D52">
        <v>0.8651022135119385</v>
      </c>
      <c r="E52">
        <v>0.72120300741893884</v>
      </c>
      <c r="F52">
        <v>0.72061185054988919</v>
      </c>
      <c r="G52">
        <v>0.44094353049797058</v>
      </c>
    </row>
    <row r="53" spans="1:7" x14ac:dyDescent="0.35">
      <c r="A53" t="s">
        <v>11</v>
      </c>
      <c r="B53">
        <v>0.64428863492156052</v>
      </c>
      <c r="C53">
        <v>0.64420572021618161</v>
      </c>
      <c r="D53">
        <v>0.86504103320146497</v>
      </c>
      <c r="E53">
        <v>0.71934429934019817</v>
      </c>
      <c r="F53">
        <v>0.7191102243788553</v>
      </c>
      <c r="G53">
        <v>0.43741682624828881</v>
      </c>
    </row>
    <row r="54" spans="1:7" x14ac:dyDescent="0.35">
      <c r="A54" t="s">
        <v>12</v>
      </c>
      <c r="B54">
        <v>0.6463662586202239</v>
      </c>
      <c r="C54">
        <v>0.64646539240532597</v>
      </c>
      <c r="D54">
        <v>0.86388714266041922</v>
      </c>
      <c r="E54">
        <v>0.71903613335749561</v>
      </c>
      <c r="F54">
        <v>0.71734460628393948</v>
      </c>
      <c r="G54">
        <v>0.43695903473704156</v>
      </c>
    </row>
    <row r="55" spans="1:7" x14ac:dyDescent="0.35">
      <c r="A55" t="s">
        <v>13</v>
      </c>
      <c r="B55">
        <v>0.64473001943679842</v>
      </c>
      <c r="C55">
        <v>0.64461998081884975</v>
      </c>
      <c r="D55">
        <v>0.86486979828213784</v>
      </c>
      <c r="E55">
        <v>0.72042952149779693</v>
      </c>
      <c r="F55">
        <v>0.71929088788713424</v>
      </c>
      <c r="G55">
        <v>0.43691407732921989</v>
      </c>
    </row>
    <row r="56" spans="1:7" x14ac:dyDescent="0.35">
      <c r="A56" t="s">
        <v>14</v>
      </c>
      <c r="B56">
        <v>0.64706488651311456</v>
      </c>
      <c r="C56">
        <v>0.64728014598702999</v>
      </c>
      <c r="D56">
        <v>0.86373576984378819</v>
      </c>
      <c r="E56">
        <v>0.71817952057235324</v>
      </c>
      <c r="F56">
        <v>0.7195813773036831</v>
      </c>
      <c r="G56">
        <v>0.43569377937051029</v>
      </c>
    </row>
    <row r="57" spans="1:7" x14ac:dyDescent="0.35">
      <c r="A57" t="s">
        <v>36</v>
      </c>
      <c r="B57">
        <v>0.64121109503156604</v>
      </c>
      <c r="C57">
        <v>0.64134436910746051</v>
      </c>
      <c r="D57">
        <v>0.86654936671210714</v>
      </c>
      <c r="E57">
        <v>0.7222236039394857</v>
      </c>
      <c r="F57">
        <v>0.72131260784397855</v>
      </c>
      <c r="G57">
        <v>0.4419800007987299</v>
      </c>
    </row>
    <row r="58" spans="1:7" x14ac:dyDescent="0.35">
      <c r="A58" t="s">
        <v>15</v>
      </c>
      <c r="B58">
        <v>0.80416312661631473</v>
      </c>
      <c r="C58">
        <v>0.80446730722198723</v>
      </c>
      <c r="D58">
        <v>0.7746948898340964</v>
      </c>
      <c r="E58">
        <v>0.62150067726232394</v>
      </c>
      <c r="F58">
        <v>0.62099148280541427</v>
      </c>
      <c r="G58">
        <v>0.35690207848248068</v>
      </c>
    </row>
    <row r="59" spans="1:7" x14ac:dyDescent="0.35">
      <c r="A59" t="s">
        <v>16</v>
      </c>
      <c r="B59">
        <v>0.64595686673796149</v>
      </c>
      <c r="C59">
        <v>0.64610332603408538</v>
      </c>
      <c r="D59">
        <v>0.86411508816713667</v>
      </c>
      <c r="E59">
        <v>0.72092117257582389</v>
      </c>
      <c r="F59">
        <v>0.71771137005568797</v>
      </c>
      <c r="G59">
        <v>0.43355821685987606</v>
      </c>
    </row>
    <row r="60" spans="1:7" x14ac:dyDescent="0.35">
      <c r="A60" t="s">
        <v>17</v>
      </c>
      <c r="B60">
        <v>0.65404468990110887</v>
      </c>
      <c r="C60">
        <v>0.65411749897209093</v>
      </c>
      <c r="D60">
        <v>0.86075420631736888</v>
      </c>
      <c r="E60">
        <v>0.71477819429107836</v>
      </c>
      <c r="F60">
        <v>0.71310394576249858</v>
      </c>
      <c r="G60">
        <v>0.43157487234459807</v>
      </c>
    </row>
    <row r="61" spans="1:7" x14ac:dyDescent="0.35">
      <c r="A61" t="s">
        <v>18</v>
      </c>
      <c r="B61">
        <v>0.65484659738024997</v>
      </c>
      <c r="C61">
        <v>0.65495137225803957</v>
      </c>
      <c r="D61">
        <v>0.86033895755484835</v>
      </c>
      <c r="E61">
        <v>0.71579181880006648</v>
      </c>
      <c r="F61">
        <v>0.71404976258595432</v>
      </c>
      <c r="G61">
        <v>0.43259314204457766</v>
      </c>
    </row>
    <row r="62" spans="1:7" x14ac:dyDescent="0.35">
      <c r="A62" t="s">
        <v>19</v>
      </c>
      <c r="B62">
        <v>0.64206747890020721</v>
      </c>
      <c r="C62">
        <v>0.64255602684041402</v>
      </c>
      <c r="D62">
        <v>0.86650751784806501</v>
      </c>
      <c r="E62">
        <v>0.72400869590603656</v>
      </c>
      <c r="F62">
        <v>0.72358144475496522</v>
      </c>
      <c r="G62">
        <v>0.43419304644164108</v>
      </c>
    </row>
    <row r="63" spans="1:7" x14ac:dyDescent="0.35">
      <c r="A63" t="s">
        <v>20</v>
      </c>
      <c r="B63">
        <v>0.64584422801435015</v>
      </c>
      <c r="C63">
        <v>0.64589617293605417</v>
      </c>
      <c r="D63">
        <v>0.86429404365709994</v>
      </c>
      <c r="E63">
        <v>0.71977566711074503</v>
      </c>
      <c r="F63">
        <v>0.72007585660387075</v>
      </c>
      <c r="G63">
        <v>0.43867125362513837</v>
      </c>
    </row>
    <row r="64" spans="1:7" x14ac:dyDescent="0.35">
      <c r="A64" t="s">
        <v>21</v>
      </c>
      <c r="B64">
        <v>0.64436140718315849</v>
      </c>
      <c r="C64">
        <v>0.64431026576515071</v>
      </c>
      <c r="D64">
        <v>0.86496660751470278</v>
      </c>
      <c r="E64">
        <v>0.71945704963267132</v>
      </c>
      <c r="F64">
        <v>0.71790182386056389</v>
      </c>
      <c r="G64">
        <v>0.43994796273866565</v>
      </c>
    </row>
    <row r="65" spans="1:7" x14ac:dyDescent="0.35">
      <c r="A65" t="s">
        <v>22</v>
      </c>
      <c r="B65">
        <v>0.6438754789347404</v>
      </c>
      <c r="C65">
        <v>0.6437835248289121</v>
      </c>
      <c r="D65">
        <v>0.86508623675139407</v>
      </c>
      <c r="E65">
        <v>0.71941595717817242</v>
      </c>
      <c r="F65">
        <v>0.71778141501431181</v>
      </c>
      <c r="G65">
        <v>0.44233421873612916</v>
      </c>
    </row>
    <row r="66" spans="1:7" x14ac:dyDescent="0.35">
      <c r="A66" t="s">
        <v>23</v>
      </c>
      <c r="B66">
        <v>0.6453372034785928</v>
      </c>
      <c r="C66">
        <v>0.64526386619670184</v>
      </c>
      <c r="D66">
        <v>0.86431428222005524</v>
      </c>
      <c r="E66">
        <v>0.71633189456108937</v>
      </c>
      <c r="F66">
        <v>0.71606323245663539</v>
      </c>
      <c r="G66">
        <v>0.4371897131464616</v>
      </c>
    </row>
    <row r="67" spans="1:7" x14ac:dyDescent="0.35">
      <c r="A67" t="s">
        <v>24</v>
      </c>
      <c r="B67">
        <v>0.64315022925279941</v>
      </c>
      <c r="C67">
        <v>0.64314512244151367</v>
      </c>
      <c r="D67">
        <v>0.86554863456393583</v>
      </c>
      <c r="E67">
        <v>0.72004078060608756</v>
      </c>
      <c r="F67">
        <v>0.7204153655855986</v>
      </c>
      <c r="G67">
        <v>0.44189684975860211</v>
      </c>
    </row>
    <row r="68" spans="1:7" x14ac:dyDescent="0.35">
      <c r="A68" t="s">
        <v>25</v>
      </c>
      <c r="B68">
        <v>0.64463169377750018</v>
      </c>
      <c r="C68">
        <v>0.64469537964515122</v>
      </c>
      <c r="D68">
        <v>0.8649595425087051</v>
      </c>
      <c r="E68">
        <v>0.71859101052134267</v>
      </c>
      <c r="F68">
        <v>0.71737342555763584</v>
      </c>
      <c r="G68">
        <v>0.44088517869675597</v>
      </c>
    </row>
    <row r="69" spans="1:7" x14ac:dyDescent="0.35">
      <c r="A69" t="s">
        <v>26</v>
      </c>
      <c r="B69">
        <v>0.90230381481886879</v>
      </c>
      <c r="C69">
        <v>0.90329174105423626</v>
      </c>
      <c r="D69">
        <v>0.70914662222612646</v>
      </c>
      <c r="E69">
        <v>0.55548315672445525</v>
      </c>
      <c r="F69">
        <v>0.55689093284761648</v>
      </c>
      <c r="G69">
        <v>0.29358068587939667</v>
      </c>
    </row>
    <row r="70" spans="1:7" x14ac:dyDescent="0.35">
      <c r="A70" t="s">
        <v>27</v>
      </c>
      <c r="B70">
        <v>1.0915273386888944</v>
      </c>
      <c r="C70">
        <v>1.0985945524148064</v>
      </c>
      <c r="D70">
        <v>0.50376902454045502</v>
      </c>
      <c r="E70">
        <v>0.36633591459557091</v>
      </c>
      <c r="F70">
        <v>0.35089048277245166</v>
      </c>
      <c r="G70">
        <v>0.15662807936328715</v>
      </c>
    </row>
    <row r="71" spans="1:7" x14ac:dyDescent="0.35">
      <c r="A71" t="s">
        <v>28</v>
      </c>
      <c r="B71">
        <v>1.2100215886149228</v>
      </c>
      <c r="C71">
        <v>1.2140777890201089</v>
      </c>
      <c r="D71">
        <v>0.31511404862503051</v>
      </c>
      <c r="E71">
        <v>0.20403996007914071</v>
      </c>
      <c r="F71">
        <v>0.19709477948822671</v>
      </c>
      <c r="G71">
        <v>9.6553266997091963E-2</v>
      </c>
    </row>
    <row r="73" spans="1:7" x14ac:dyDescent="0.35">
      <c r="A73" s="4" t="s">
        <v>29</v>
      </c>
      <c r="B73">
        <v>0.71701018086572232</v>
      </c>
      <c r="C73">
        <v>0.71768750878759124</v>
      </c>
      <c r="D73">
        <v>0.8066397513270438</v>
      </c>
      <c r="E73">
        <v>0.66284440179854376</v>
      </c>
      <c r="F73">
        <v>0.66105884371994539</v>
      </c>
      <c r="G73">
        <v>0.39532079070482318</v>
      </c>
    </row>
  </sheetData>
  <autoFilter ref="A51:G51" xr:uid="{5D2AD025-903F-43BC-B59D-5B79EA220FC5}"/>
  <conditionalFormatting sqref="B2:B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C7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zoomScale="90" zoomScaleNormal="90" workbookViewId="0">
      <pane xSplit="1" topLeftCell="B1" activePane="topRight" state="frozen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.36328125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0.96956244754494492</v>
      </c>
      <c r="C2">
        <v>1.629064038375301</v>
      </c>
      <c r="D2">
        <v>1.140620406983913</v>
      </c>
      <c r="E2">
        <v>1.3039360206747701</v>
      </c>
      <c r="F2">
        <v>1.4069648207969541</v>
      </c>
      <c r="G2">
        <v>1.3137067355727561</v>
      </c>
      <c r="H2">
        <v>1.3230118465091141</v>
      </c>
      <c r="I2">
        <v>1.209897264079111</v>
      </c>
      <c r="J2">
        <v>1.205679520505029</v>
      </c>
      <c r="K2">
        <v>1.43028036484272</v>
      </c>
      <c r="M2">
        <f>AVERAGE(B2:K2)</f>
        <v>1.2932723465884612</v>
      </c>
    </row>
    <row r="3" spans="1:13" x14ac:dyDescent="0.35">
      <c r="A3" t="s">
        <v>11</v>
      </c>
      <c r="B3">
        <v>0.97829536797696282</v>
      </c>
      <c r="C3">
        <v>1.677506154035924</v>
      </c>
      <c r="D3">
        <v>1.2055784965394001</v>
      </c>
      <c r="E3">
        <v>1.2938716902309779</v>
      </c>
      <c r="F3">
        <v>1.3807536686131341</v>
      </c>
      <c r="G3">
        <v>1.3255171470122891</v>
      </c>
      <c r="H3">
        <v>1.281378842258915</v>
      </c>
      <c r="I3">
        <v>1.1517310905028959</v>
      </c>
      <c r="J3">
        <v>1.257749369189886</v>
      </c>
      <c r="K3">
        <v>1.4596445195784991</v>
      </c>
      <c r="M3">
        <f t="shared" ref="M3:M66" si="0">AVERAGE(B3:K3)</f>
        <v>1.3012026345938883</v>
      </c>
    </row>
    <row r="4" spans="1:13" x14ac:dyDescent="0.35">
      <c r="A4" t="s">
        <v>12</v>
      </c>
      <c r="B4">
        <v>1.03949796648606</v>
      </c>
      <c r="C4">
        <v>1.610012192183029</v>
      </c>
      <c r="D4">
        <v>1.145369088208041</v>
      </c>
      <c r="E4">
        <v>1.29518111372278</v>
      </c>
      <c r="F4">
        <v>1.412376705301287</v>
      </c>
      <c r="G4">
        <v>1.330297631075803</v>
      </c>
      <c r="H4">
        <v>1.3153267252114991</v>
      </c>
      <c r="I4">
        <v>1.171530470474355</v>
      </c>
      <c r="J4">
        <v>1.2187251561599539</v>
      </c>
      <c r="K4">
        <v>1.326161017003203</v>
      </c>
      <c r="M4">
        <f t="shared" si="0"/>
        <v>1.286447806582601</v>
      </c>
    </row>
    <row r="5" spans="1:13" x14ac:dyDescent="0.35">
      <c r="A5" t="s">
        <v>13</v>
      </c>
      <c r="B5">
        <v>1.0333870762437589</v>
      </c>
      <c r="C5">
        <v>1.650016794567162</v>
      </c>
      <c r="D5">
        <v>1.1514283642883061</v>
      </c>
      <c r="E5">
        <v>1.3106529690889559</v>
      </c>
      <c r="F5">
        <v>1.387841557130471</v>
      </c>
      <c r="G5">
        <v>1.345337794998694</v>
      </c>
      <c r="H5">
        <v>1.3069328707945911</v>
      </c>
      <c r="I5">
        <v>1.147156611555062</v>
      </c>
      <c r="J5">
        <v>1.230316906611721</v>
      </c>
      <c r="K5">
        <v>1.441251841787706</v>
      </c>
      <c r="M5">
        <f t="shared" si="0"/>
        <v>1.3004322787066427</v>
      </c>
    </row>
    <row r="6" spans="1:13" x14ac:dyDescent="0.35">
      <c r="A6" t="s">
        <v>14</v>
      </c>
      <c r="B6">
        <v>1.0273741382698429</v>
      </c>
      <c r="C6">
        <v>1.644487432069808</v>
      </c>
      <c r="D6">
        <v>1.13189554669193</v>
      </c>
      <c r="E6">
        <v>1.30219567106198</v>
      </c>
      <c r="F6">
        <v>1.3795680855136561</v>
      </c>
      <c r="G6">
        <v>1.346077489935535</v>
      </c>
      <c r="H6">
        <v>1.299189304903676</v>
      </c>
      <c r="I6">
        <v>1.3296247712593561</v>
      </c>
      <c r="J6">
        <v>1.232722870772234</v>
      </c>
      <c r="K6">
        <v>1.433050359554279</v>
      </c>
      <c r="M6">
        <f t="shared" si="0"/>
        <v>1.3126185670032295</v>
      </c>
    </row>
    <row r="7" spans="1:13" x14ac:dyDescent="0.35">
      <c r="A7" t="s">
        <v>36</v>
      </c>
      <c r="B7">
        <v>1.060342884847574</v>
      </c>
      <c r="C7">
        <v>1.6340163411228119</v>
      </c>
      <c r="D7">
        <v>1.151157113740289</v>
      </c>
      <c r="E7">
        <v>1.336952461222785</v>
      </c>
      <c r="F7">
        <v>1.446713523493584</v>
      </c>
      <c r="G7">
        <v>1.32072858464791</v>
      </c>
      <c r="H7">
        <v>1.467054078833768</v>
      </c>
      <c r="I7">
        <v>1.2099078428911481</v>
      </c>
      <c r="J7">
        <v>1.2256340443494</v>
      </c>
      <c r="K7">
        <v>1.5082112824238469</v>
      </c>
      <c r="M7">
        <f t="shared" si="0"/>
        <v>1.3360718157573115</v>
      </c>
    </row>
    <row r="8" spans="1:13" x14ac:dyDescent="0.35">
      <c r="A8" t="s">
        <v>15</v>
      </c>
      <c r="B8">
        <v>0.98992339837431176</v>
      </c>
      <c r="C8">
        <v>1.6081871148687761</v>
      </c>
      <c r="D8">
        <v>1.1703791235484491</v>
      </c>
      <c r="E8">
        <v>1.231020340327152</v>
      </c>
      <c r="F8">
        <v>1.369920409354058</v>
      </c>
      <c r="G8">
        <v>1.2966946244644519</v>
      </c>
      <c r="H8">
        <v>1.304637445344607</v>
      </c>
      <c r="I8">
        <v>1.1279607310086299</v>
      </c>
      <c r="J8">
        <v>1.139234966655762</v>
      </c>
      <c r="K8">
        <v>1.2074025501731209</v>
      </c>
      <c r="M8">
        <f t="shared" si="0"/>
        <v>1.2445360704119319</v>
      </c>
    </row>
    <row r="9" spans="1:13" x14ac:dyDescent="0.35">
      <c r="A9" t="s">
        <v>16</v>
      </c>
      <c r="B9">
        <v>1.061149108371362</v>
      </c>
      <c r="C9">
        <v>1.642408990431943</v>
      </c>
      <c r="D9">
        <v>1.1523816754487279</v>
      </c>
      <c r="E9">
        <v>1.320345166994352</v>
      </c>
      <c r="F9">
        <v>1.3881317400502931</v>
      </c>
      <c r="G9">
        <v>1.319722295344699</v>
      </c>
      <c r="H9">
        <v>1.29164305771503</v>
      </c>
      <c r="I9">
        <v>1.1350155297151461</v>
      </c>
      <c r="J9">
        <v>1.195189847034952</v>
      </c>
      <c r="K9">
        <v>1.363858113239065</v>
      </c>
      <c r="M9">
        <f t="shared" si="0"/>
        <v>1.2869845524345569</v>
      </c>
    </row>
    <row r="10" spans="1:13" x14ac:dyDescent="0.35">
      <c r="A10" t="s">
        <v>17</v>
      </c>
      <c r="B10">
        <v>1.0644052346962869</v>
      </c>
      <c r="C10">
        <v>1.635664251513512</v>
      </c>
      <c r="D10">
        <v>1.13321457037068</v>
      </c>
      <c r="E10">
        <v>1.2968399496202501</v>
      </c>
      <c r="F10">
        <v>1.382030425905209</v>
      </c>
      <c r="G10">
        <v>1.3237598409799669</v>
      </c>
      <c r="H10">
        <v>1.3177086713609349</v>
      </c>
      <c r="I10">
        <v>1.208520598703035</v>
      </c>
      <c r="J10">
        <v>1.222861431408756</v>
      </c>
      <c r="K10">
        <v>1.356887999912131</v>
      </c>
      <c r="M10">
        <f t="shared" si="0"/>
        <v>1.2941892974470761</v>
      </c>
    </row>
    <row r="11" spans="1:13" x14ac:dyDescent="0.35">
      <c r="A11" t="s">
        <v>18</v>
      </c>
      <c r="B11">
        <v>0.99888369702749835</v>
      </c>
      <c r="C11">
        <v>1.6371096484734771</v>
      </c>
      <c r="D11">
        <v>1.136431072640895</v>
      </c>
      <c r="E11">
        <v>1.2969620323872451</v>
      </c>
      <c r="F11">
        <v>1.394442568137886</v>
      </c>
      <c r="G11">
        <v>1.3445858359078251</v>
      </c>
      <c r="H11">
        <v>1.303608261716503</v>
      </c>
      <c r="I11">
        <v>1.1954707156951121</v>
      </c>
      <c r="J11">
        <v>1.2276170444130681</v>
      </c>
      <c r="K11">
        <v>1.313250161628952</v>
      </c>
      <c r="M11">
        <f t="shared" si="0"/>
        <v>1.2848361038028462</v>
      </c>
    </row>
    <row r="12" spans="1:13" x14ac:dyDescent="0.35">
      <c r="A12" t="s">
        <v>19</v>
      </c>
      <c r="B12">
        <v>1.064766306208168</v>
      </c>
      <c r="C12">
        <v>1.6413800277917909</v>
      </c>
      <c r="D12">
        <v>1.1547894214373871</v>
      </c>
      <c r="E12">
        <v>1.2869545469285</v>
      </c>
      <c r="F12">
        <v>1.3866005049049159</v>
      </c>
      <c r="G12">
        <v>1.369679904745202</v>
      </c>
      <c r="H12">
        <v>1.2593282271238879</v>
      </c>
      <c r="I12">
        <v>1.2491237878835471</v>
      </c>
      <c r="J12">
        <v>1.1312638122053491</v>
      </c>
      <c r="K12">
        <v>1.3712612973118881</v>
      </c>
      <c r="M12">
        <f t="shared" si="0"/>
        <v>1.2915147836540637</v>
      </c>
    </row>
    <row r="13" spans="1:13" x14ac:dyDescent="0.35">
      <c r="A13" t="s">
        <v>20</v>
      </c>
      <c r="B13">
        <v>1.093805789320395</v>
      </c>
      <c r="C13">
        <v>1.6521767338284581</v>
      </c>
      <c r="D13">
        <v>1.1552919706405711</v>
      </c>
      <c r="E13">
        <v>1.315267357954635</v>
      </c>
      <c r="F13">
        <v>1.40904733171372</v>
      </c>
      <c r="G13">
        <v>1.3638891990086739</v>
      </c>
      <c r="H13">
        <v>1.2761127392384719</v>
      </c>
      <c r="I13">
        <v>1.1254925355801799</v>
      </c>
      <c r="J13">
        <v>1.1867629281062571</v>
      </c>
      <c r="K13">
        <v>1.2898336848680081</v>
      </c>
      <c r="M13">
        <f t="shared" si="0"/>
        <v>1.286768027025937</v>
      </c>
    </row>
    <row r="14" spans="1:13" x14ac:dyDescent="0.35">
      <c r="A14" t="s">
        <v>21</v>
      </c>
      <c r="B14">
        <v>1.0362742858565961</v>
      </c>
      <c r="C14">
        <v>1.661303746780904</v>
      </c>
      <c r="D14">
        <v>1.162610933755712</v>
      </c>
      <c r="E14">
        <v>1.3208156623201279</v>
      </c>
      <c r="F14">
        <v>1.378395760479282</v>
      </c>
      <c r="G14">
        <v>1.3368387695238551</v>
      </c>
      <c r="H14">
        <v>1.387952038932901</v>
      </c>
      <c r="I14">
        <v>1.120402495526275</v>
      </c>
      <c r="J14">
        <v>1.318249780950935</v>
      </c>
      <c r="K14">
        <v>1.4532914770369609</v>
      </c>
      <c r="M14">
        <f t="shared" si="0"/>
        <v>1.3176134951163549</v>
      </c>
    </row>
    <row r="15" spans="1:13" x14ac:dyDescent="0.35">
      <c r="A15" t="s">
        <v>22</v>
      </c>
      <c r="B15">
        <v>1.0388841922234471</v>
      </c>
      <c r="C15">
        <v>1.680188241513451</v>
      </c>
      <c r="D15">
        <v>1.166056330227571</v>
      </c>
      <c r="E15">
        <v>1.309400500145899</v>
      </c>
      <c r="F15">
        <v>1.3611520387254199</v>
      </c>
      <c r="G15">
        <v>1.3213703709753351</v>
      </c>
      <c r="H15">
        <v>1.355260960991832</v>
      </c>
      <c r="I15">
        <v>1.13294611646487</v>
      </c>
      <c r="J15">
        <v>1.260751730885072</v>
      </c>
      <c r="K15">
        <v>1.434150639773744</v>
      </c>
      <c r="M15">
        <f t="shared" si="0"/>
        <v>1.3060161121926641</v>
      </c>
    </row>
    <row r="16" spans="1:13" x14ac:dyDescent="0.35">
      <c r="A16" t="s">
        <v>23</v>
      </c>
      <c r="B16">
        <v>1.0334749838424171</v>
      </c>
      <c r="C16">
        <v>1.6957783374120681</v>
      </c>
      <c r="D16">
        <v>1.181692639452435</v>
      </c>
      <c r="E16">
        <v>1.306197503495482</v>
      </c>
      <c r="F16">
        <v>1.3696022952121409</v>
      </c>
      <c r="G16">
        <v>1.33373901431319</v>
      </c>
      <c r="H16">
        <v>1.305107316626416</v>
      </c>
      <c r="I16">
        <v>1.129018291672016</v>
      </c>
      <c r="J16">
        <v>1.2786687224260569</v>
      </c>
      <c r="K16">
        <v>1.435256029474558</v>
      </c>
      <c r="M16">
        <f t="shared" si="0"/>
        <v>1.306853513392678</v>
      </c>
    </row>
    <row r="17" spans="1:13" x14ac:dyDescent="0.35">
      <c r="A17" t="s">
        <v>24</v>
      </c>
      <c r="B17">
        <v>0.9994988054250068</v>
      </c>
      <c r="C17">
        <v>1.6922187495542229</v>
      </c>
      <c r="D17">
        <v>1.159350637697546</v>
      </c>
      <c r="E17">
        <v>1.3152081260544</v>
      </c>
      <c r="F17">
        <v>1.4098671972142029</v>
      </c>
      <c r="G17">
        <v>1.293716619397508</v>
      </c>
      <c r="H17">
        <v>1.3493689149992001</v>
      </c>
      <c r="I17">
        <v>1.2995962480410519</v>
      </c>
      <c r="J17">
        <v>1.2971898307067879</v>
      </c>
      <c r="K17">
        <v>1.454610468055298</v>
      </c>
      <c r="M17">
        <f t="shared" si="0"/>
        <v>1.3270625597145225</v>
      </c>
    </row>
    <row r="18" spans="1:13" x14ac:dyDescent="0.35">
      <c r="A18" t="s">
        <v>25</v>
      </c>
      <c r="B18">
        <v>1.022076209435415</v>
      </c>
      <c r="C18">
        <v>1.658403602823646</v>
      </c>
      <c r="D18">
        <v>1.136377971123574</v>
      </c>
      <c r="E18">
        <v>1.30553413411712</v>
      </c>
      <c r="F18">
        <v>1.3782464914292589</v>
      </c>
      <c r="G18">
        <v>1.294426017970626</v>
      </c>
      <c r="H18">
        <v>1.333854355100055</v>
      </c>
      <c r="I18">
        <v>1.1764097070135069</v>
      </c>
      <c r="J18">
        <v>1.3262082494323451</v>
      </c>
      <c r="K18">
        <v>1.44694274072078</v>
      </c>
      <c r="M18">
        <f t="shared" si="0"/>
        <v>1.3078479479166325</v>
      </c>
    </row>
    <row r="19" spans="1:13" x14ac:dyDescent="0.35">
      <c r="A19" t="s">
        <v>26</v>
      </c>
      <c r="B19">
        <v>0.97482982647445682</v>
      </c>
      <c r="C19">
        <v>1.676376844788118</v>
      </c>
      <c r="D19">
        <v>1.1441453003632709</v>
      </c>
      <c r="E19">
        <v>1.2293833470420781</v>
      </c>
      <c r="F19">
        <v>1.3469304650090901</v>
      </c>
      <c r="G19">
        <v>1.270719502437748</v>
      </c>
      <c r="H19">
        <v>1.2070835458421429</v>
      </c>
      <c r="I19">
        <v>1.1504658458249559</v>
      </c>
      <c r="J19">
        <v>1.13180980544287</v>
      </c>
      <c r="K19">
        <v>1.172519824942384</v>
      </c>
      <c r="M19">
        <f t="shared" si="0"/>
        <v>1.2304264308167114</v>
      </c>
    </row>
    <row r="20" spans="1:13" x14ac:dyDescent="0.35">
      <c r="A20" t="s">
        <v>27</v>
      </c>
      <c r="B20">
        <v>1.0643874571573999</v>
      </c>
      <c r="C20">
        <v>1.563367052256414</v>
      </c>
      <c r="D20">
        <v>1.205804030472293</v>
      </c>
      <c r="E20">
        <v>1.295681905867629</v>
      </c>
      <c r="F20">
        <v>1.411498254562221</v>
      </c>
      <c r="G20">
        <v>1.2222589729803151</v>
      </c>
      <c r="H20">
        <v>1.2892216263814911</v>
      </c>
      <c r="I20">
        <v>1.1730974680081301</v>
      </c>
      <c r="J20">
        <v>1.3029210852957811</v>
      </c>
      <c r="K20">
        <v>1.2898424848324339</v>
      </c>
      <c r="M20">
        <f t="shared" si="0"/>
        <v>1.2818080337814108</v>
      </c>
    </row>
    <row r="21" spans="1:13" x14ac:dyDescent="0.35">
      <c r="A21" t="s">
        <v>28</v>
      </c>
      <c r="B21">
        <v>1.1258127193340679</v>
      </c>
      <c r="C21">
        <v>1.4967726686216669</v>
      </c>
      <c r="D21">
        <v>1.247284256848382</v>
      </c>
      <c r="E21">
        <v>1.2991261167488539</v>
      </c>
      <c r="F21">
        <v>1.342051579714139</v>
      </c>
      <c r="G21">
        <v>1.173530414437332</v>
      </c>
      <c r="H21">
        <v>1.3362460582967459</v>
      </c>
      <c r="I21">
        <v>1.167681051395737</v>
      </c>
      <c r="J21">
        <v>1.3060860106110119</v>
      </c>
      <c r="K21">
        <v>1.2241795395190349</v>
      </c>
      <c r="M21">
        <f t="shared" si="0"/>
        <v>1.2718770415526972</v>
      </c>
    </row>
    <row r="23" spans="1:13" x14ac:dyDescent="0.35">
      <c r="A23" s="4" t="s">
        <v>29</v>
      </c>
      <c r="B23">
        <f>AVERAGE(B2:B21)</f>
        <v>1.0338315947557986</v>
      </c>
      <c r="C23">
        <f t="shared" ref="C23:K23" si="1">AVERAGE(C2:C21)</f>
        <v>1.6393219481506243</v>
      </c>
      <c r="D23">
        <f t="shared" si="1"/>
        <v>1.1615929475239686</v>
      </c>
      <c r="E23">
        <f t="shared" si="1"/>
        <v>1.2985763308002987</v>
      </c>
      <c r="F23">
        <f t="shared" si="1"/>
        <v>1.3871067711630463</v>
      </c>
      <c r="G23">
        <f t="shared" si="1"/>
        <v>1.3123298382864852</v>
      </c>
      <c r="H23">
        <f t="shared" si="1"/>
        <v>1.3155013444090888</v>
      </c>
      <c r="I23">
        <f t="shared" si="1"/>
        <v>1.180552458664706</v>
      </c>
      <c r="J23">
        <f t="shared" si="1"/>
        <v>1.2347821556581615</v>
      </c>
      <c r="K23">
        <f t="shared" si="1"/>
        <v>1.3705943198339305</v>
      </c>
      <c r="M23">
        <f t="shared" si="0"/>
        <v>1.2934189709246109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1.10077134143393</v>
      </c>
      <c r="C27">
        <v>1.3685691783391809</v>
      </c>
      <c r="D27">
        <v>1.2813013286914281</v>
      </c>
      <c r="E27">
        <v>1.2343996533293831</v>
      </c>
      <c r="F27">
        <v>1.213129079302915</v>
      </c>
      <c r="G27">
        <v>1.027020831826144</v>
      </c>
      <c r="H27">
        <v>1.3023866042541321</v>
      </c>
      <c r="I27">
        <v>1.7836631304395529</v>
      </c>
      <c r="J27">
        <v>1.2200147704274269</v>
      </c>
      <c r="K27">
        <v>1.047613350694252</v>
      </c>
      <c r="M27">
        <f t="shared" si="0"/>
        <v>1.2578869268738346</v>
      </c>
    </row>
    <row r="28" spans="1:13" x14ac:dyDescent="0.35">
      <c r="A28" t="s">
        <v>11</v>
      </c>
      <c r="B28">
        <v>1.1285942144477781</v>
      </c>
      <c r="C28">
        <v>1.3317903204438031</v>
      </c>
      <c r="D28">
        <v>1.3154123901618311</v>
      </c>
      <c r="E28">
        <v>1.219421222358402</v>
      </c>
      <c r="F28">
        <v>1.1864936061476541</v>
      </c>
      <c r="G28">
        <v>1.0169114336532361</v>
      </c>
      <c r="H28">
        <v>1.3056130639276839</v>
      </c>
      <c r="I28">
        <v>1.776116587757437</v>
      </c>
      <c r="J28">
        <v>1.232615098922293</v>
      </c>
      <c r="K28">
        <v>1.0410352145334929</v>
      </c>
      <c r="M28">
        <f t="shared" si="0"/>
        <v>1.2554003152353612</v>
      </c>
    </row>
    <row r="29" spans="1:13" x14ac:dyDescent="0.35">
      <c r="A29" t="s">
        <v>12</v>
      </c>
      <c r="B29">
        <v>1.1091539482417641</v>
      </c>
      <c r="C29">
        <v>1.3560467813641699</v>
      </c>
      <c r="D29">
        <v>1.3357535517778749</v>
      </c>
      <c r="E29">
        <v>1.2249112943741201</v>
      </c>
      <c r="F29">
        <v>1.222780911164377</v>
      </c>
      <c r="G29">
        <v>1.013268478878717</v>
      </c>
      <c r="H29">
        <v>1.3222518190881061</v>
      </c>
      <c r="I29">
        <v>1.8101484458886239</v>
      </c>
      <c r="J29">
        <v>1.2331044846606301</v>
      </c>
      <c r="K29">
        <v>1.0382532263970849</v>
      </c>
      <c r="M29">
        <f t="shared" si="0"/>
        <v>1.2665672941835469</v>
      </c>
    </row>
    <row r="30" spans="1:13" x14ac:dyDescent="0.35">
      <c r="A30" t="s">
        <v>13</v>
      </c>
      <c r="B30">
        <v>1.0979251415086959</v>
      </c>
      <c r="C30">
        <v>1.358078151380016</v>
      </c>
      <c r="D30">
        <v>1.3062031700560821</v>
      </c>
      <c r="E30">
        <v>1.235272002265934</v>
      </c>
      <c r="F30">
        <v>1.2255516750240301</v>
      </c>
      <c r="G30">
        <v>1.004177354988534</v>
      </c>
      <c r="H30">
        <v>1.3139072433620149</v>
      </c>
      <c r="I30">
        <v>1.7962767454940409</v>
      </c>
      <c r="J30">
        <v>1.245647053772666</v>
      </c>
      <c r="K30">
        <v>1.0434303132363369</v>
      </c>
      <c r="M30">
        <f t="shared" si="0"/>
        <v>1.262646885108835</v>
      </c>
    </row>
    <row r="31" spans="1:13" x14ac:dyDescent="0.35">
      <c r="A31" t="s">
        <v>14</v>
      </c>
      <c r="B31">
        <v>1.130742704430223</v>
      </c>
      <c r="C31">
        <v>1.3504129470751991</v>
      </c>
      <c r="D31">
        <v>1.335800721746224</v>
      </c>
      <c r="E31">
        <v>1.2264300647541939</v>
      </c>
      <c r="F31">
        <v>1.2020525760033809</v>
      </c>
      <c r="G31">
        <v>1.026630132600205</v>
      </c>
      <c r="H31">
        <v>1.313409883851421</v>
      </c>
      <c r="I31">
        <v>1.7890819498955099</v>
      </c>
      <c r="J31">
        <v>1.2371928097426439</v>
      </c>
      <c r="K31">
        <v>1.0367174397707111</v>
      </c>
      <c r="M31">
        <f t="shared" si="0"/>
        <v>1.2648471229869713</v>
      </c>
    </row>
    <row r="32" spans="1:13" x14ac:dyDescent="0.35">
      <c r="A32" t="s">
        <v>36</v>
      </c>
      <c r="B32">
        <v>1.044925908171535</v>
      </c>
      <c r="C32">
        <v>1.3477138735612979</v>
      </c>
      <c r="D32">
        <v>1.2241807580280191</v>
      </c>
      <c r="E32">
        <v>1.2091962025256491</v>
      </c>
      <c r="F32">
        <v>1.221692765421396</v>
      </c>
      <c r="G32">
        <v>1.0220019747878899</v>
      </c>
      <c r="H32">
        <v>1.340711651779835</v>
      </c>
      <c r="I32">
        <v>1.7516671988743939</v>
      </c>
      <c r="J32">
        <v>1.254728024377503</v>
      </c>
      <c r="K32">
        <v>1.047410134688896</v>
      </c>
      <c r="M32">
        <f t="shared" si="0"/>
        <v>1.2464228492216416</v>
      </c>
    </row>
    <row r="33" spans="1:13" x14ac:dyDescent="0.35">
      <c r="A33" t="s">
        <v>15</v>
      </c>
      <c r="B33">
        <v>0.9204007986891426</v>
      </c>
      <c r="C33">
        <v>1.3366321524084519</v>
      </c>
      <c r="D33">
        <v>1.1639940285056209</v>
      </c>
      <c r="E33">
        <v>1.257997070541125</v>
      </c>
      <c r="F33">
        <v>1.2355617471988669</v>
      </c>
      <c r="G33">
        <v>1.130337214935474</v>
      </c>
      <c r="H33">
        <v>1.3621679204151049</v>
      </c>
      <c r="I33">
        <v>1.4053863911256661</v>
      </c>
      <c r="J33">
        <v>1.170161898734198</v>
      </c>
      <c r="K33">
        <v>1.088403562879432</v>
      </c>
      <c r="M33">
        <f t="shared" si="0"/>
        <v>1.2071042785433082</v>
      </c>
    </row>
    <row r="34" spans="1:13" x14ac:dyDescent="0.35">
      <c r="A34" t="s">
        <v>16</v>
      </c>
      <c r="B34">
        <v>1.0274160181368019</v>
      </c>
      <c r="C34">
        <v>1.3622162936747479</v>
      </c>
      <c r="D34">
        <v>1.296722514479854</v>
      </c>
      <c r="E34">
        <v>1.208750337784503</v>
      </c>
      <c r="F34">
        <v>1.198175212010524</v>
      </c>
      <c r="G34">
        <v>1.033996420228221</v>
      </c>
      <c r="H34">
        <v>1.3200355059024129</v>
      </c>
      <c r="I34">
        <v>1.797935160958831</v>
      </c>
      <c r="J34">
        <v>1.244176778680453</v>
      </c>
      <c r="K34">
        <v>1.0319612658655639</v>
      </c>
      <c r="M34">
        <f t="shared" si="0"/>
        <v>1.2521385507721912</v>
      </c>
    </row>
    <row r="35" spans="1:13" x14ac:dyDescent="0.35">
      <c r="A35" t="s">
        <v>17</v>
      </c>
      <c r="B35">
        <v>1.05444474558629</v>
      </c>
      <c r="C35">
        <v>1.3434501624296209</v>
      </c>
      <c r="D35">
        <v>1.3253808743940161</v>
      </c>
      <c r="E35">
        <v>1.210264865731723</v>
      </c>
      <c r="F35">
        <v>1.229292934011091</v>
      </c>
      <c r="G35">
        <v>1.021876357286134</v>
      </c>
      <c r="H35">
        <v>1.29359702430012</v>
      </c>
      <c r="I35">
        <v>1.760875025700714</v>
      </c>
      <c r="J35">
        <v>1.2276043941580059</v>
      </c>
      <c r="K35">
        <v>1.0459407239220431</v>
      </c>
      <c r="M35">
        <f t="shared" si="0"/>
        <v>1.2512727107519754</v>
      </c>
    </row>
    <row r="36" spans="1:13" x14ac:dyDescent="0.35">
      <c r="A36" t="s">
        <v>18</v>
      </c>
      <c r="B36">
        <v>1.089936782424384</v>
      </c>
      <c r="C36">
        <v>1.3609285793610391</v>
      </c>
      <c r="D36">
        <v>1.3295917528612651</v>
      </c>
      <c r="E36">
        <v>1.2131847781505249</v>
      </c>
      <c r="F36">
        <v>1.2064980551523661</v>
      </c>
      <c r="G36">
        <v>1.031978649060195</v>
      </c>
      <c r="H36">
        <v>1.3076918382573821</v>
      </c>
      <c r="I36">
        <v>1.7912263186539019</v>
      </c>
      <c r="J36">
        <v>1.237706877170393</v>
      </c>
      <c r="K36">
        <v>1.0289498872866309</v>
      </c>
      <c r="M36">
        <f t="shared" si="0"/>
        <v>1.2597693518378081</v>
      </c>
    </row>
    <row r="37" spans="1:13" x14ac:dyDescent="0.35">
      <c r="A37" t="s">
        <v>19</v>
      </c>
      <c r="B37">
        <v>1.0026606527887389</v>
      </c>
      <c r="C37">
        <v>1.3335048053307199</v>
      </c>
      <c r="D37">
        <v>1.153554363037514</v>
      </c>
      <c r="E37">
        <v>1.232885071056764</v>
      </c>
      <c r="F37">
        <v>1.211558860489806</v>
      </c>
      <c r="G37">
        <v>1.0335711741352249</v>
      </c>
      <c r="H37">
        <v>1.3030178551647329</v>
      </c>
      <c r="I37">
        <v>1.528652590786042</v>
      </c>
      <c r="J37">
        <v>1.19266809864225</v>
      </c>
      <c r="K37">
        <v>1.0216614241689459</v>
      </c>
      <c r="M37">
        <f t="shared" si="0"/>
        <v>1.2013734895600736</v>
      </c>
    </row>
    <row r="38" spans="1:13" x14ac:dyDescent="0.35">
      <c r="A38" t="s">
        <v>20</v>
      </c>
      <c r="B38">
        <v>1.0997257411912811</v>
      </c>
      <c r="C38">
        <v>1.3550645473428711</v>
      </c>
      <c r="D38">
        <v>1.2289250782940839</v>
      </c>
      <c r="E38">
        <v>1.2257725651715889</v>
      </c>
      <c r="F38">
        <v>1.2230664529487041</v>
      </c>
      <c r="G38">
        <v>1.0220176921497941</v>
      </c>
      <c r="H38">
        <v>1.300684242744929</v>
      </c>
      <c r="I38">
        <v>1.7451341771990321</v>
      </c>
      <c r="J38">
        <v>1.2167157383874281</v>
      </c>
      <c r="K38">
        <v>1.0438939712180431</v>
      </c>
      <c r="M38">
        <f t="shared" si="0"/>
        <v>1.2461000206647757</v>
      </c>
    </row>
    <row r="39" spans="1:13" x14ac:dyDescent="0.35">
      <c r="A39" t="s">
        <v>21</v>
      </c>
      <c r="B39">
        <v>1.0790683035392159</v>
      </c>
      <c r="C39">
        <v>1.362739179858983</v>
      </c>
      <c r="D39">
        <v>1.3230013225031081</v>
      </c>
      <c r="E39">
        <v>1.223841066498609</v>
      </c>
      <c r="F39">
        <v>1.2211420896989891</v>
      </c>
      <c r="G39">
        <v>1.0180308300047991</v>
      </c>
      <c r="H39">
        <v>1.3212869621143239</v>
      </c>
      <c r="I39">
        <v>1.7572019693493111</v>
      </c>
      <c r="J39">
        <v>1.2422948018291251</v>
      </c>
      <c r="K39">
        <v>1.0592708499739829</v>
      </c>
      <c r="M39">
        <f t="shared" si="0"/>
        <v>1.2607877375370449</v>
      </c>
    </row>
    <row r="40" spans="1:13" x14ac:dyDescent="0.35">
      <c r="A40" t="s">
        <v>22</v>
      </c>
      <c r="B40">
        <v>1.1078413285028179</v>
      </c>
      <c r="C40">
        <v>1.361978706488014</v>
      </c>
      <c r="D40">
        <v>1.346793980017774</v>
      </c>
      <c r="E40">
        <v>1.224284427117972</v>
      </c>
      <c r="F40">
        <v>1.1881212600398019</v>
      </c>
      <c r="G40">
        <v>1.017549311087218</v>
      </c>
      <c r="H40">
        <v>1.2810676652912649</v>
      </c>
      <c r="I40">
        <v>1.807724204647124</v>
      </c>
      <c r="J40">
        <v>1.2465756938490491</v>
      </c>
      <c r="K40">
        <v>1.062879140218391</v>
      </c>
      <c r="M40">
        <f t="shared" si="0"/>
        <v>1.2644815717259426</v>
      </c>
    </row>
    <row r="41" spans="1:13" x14ac:dyDescent="0.35">
      <c r="A41" t="s">
        <v>23</v>
      </c>
      <c r="B41">
        <v>1.115683975005088</v>
      </c>
      <c r="C41">
        <v>1.3673056199768809</v>
      </c>
      <c r="D41">
        <v>1.293602932656287</v>
      </c>
      <c r="E41">
        <v>1.2136406305085381</v>
      </c>
      <c r="F41">
        <v>1.207487923422659</v>
      </c>
      <c r="G41">
        <v>1.0143281131023389</v>
      </c>
      <c r="H41">
        <v>1.3207182929779071</v>
      </c>
      <c r="I41">
        <v>1.756774518488802</v>
      </c>
      <c r="J41">
        <v>1.2699868495265041</v>
      </c>
      <c r="K41">
        <v>1.0348683533646219</v>
      </c>
      <c r="M41">
        <f t="shared" si="0"/>
        <v>1.2594397209029626</v>
      </c>
    </row>
    <row r="42" spans="1:13" x14ac:dyDescent="0.35">
      <c r="A42" t="s">
        <v>24</v>
      </c>
      <c r="B42">
        <v>1.056900322079934</v>
      </c>
      <c r="C42">
        <v>1.3627678955703919</v>
      </c>
      <c r="D42">
        <v>1.353427950220109</v>
      </c>
      <c r="E42">
        <v>1.224431647259044</v>
      </c>
      <c r="F42">
        <v>1.196641750476674</v>
      </c>
      <c r="G42">
        <v>1.003404868942291</v>
      </c>
      <c r="H42">
        <v>1.3158074242196971</v>
      </c>
      <c r="I42">
        <v>1.7531900740188111</v>
      </c>
      <c r="J42">
        <v>1.252309592901846</v>
      </c>
      <c r="K42">
        <v>1.0769521753139371</v>
      </c>
      <c r="M42">
        <f t="shared" si="0"/>
        <v>1.2595833701002737</v>
      </c>
    </row>
    <row r="43" spans="1:13" x14ac:dyDescent="0.35">
      <c r="A43" t="s">
        <v>25</v>
      </c>
      <c r="B43">
        <v>1.1060826469626901</v>
      </c>
      <c r="C43">
        <v>1.3635128180175919</v>
      </c>
      <c r="D43">
        <v>1.3171659986894499</v>
      </c>
      <c r="E43">
        <v>1.219785533746635</v>
      </c>
      <c r="F43">
        <v>1.205041086083267</v>
      </c>
      <c r="G43">
        <v>1.020890938234283</v>
      </c>
      <c r="H43">
        <v>1.320144422040002</v>
      </c>
      <c r="I43">
        <v>1.7782920771218409</v>
      </c>
      <c r="J43">
        <v>1.2538807254712281</v>
      </c>
      <c r="K43">
        <v>1.0719549911216859</v>
      </c>
      <c r="M43">
        <f t="shared" si="0"/>
        <v>1.2656751237488673</v>
      </c>
    </row>
    <row r="44" spans="1:13" x14ac:dyDescent="0.35">
      <c r="A44" t="s">
        <v>26</v>
      </c>
      <c r="B44">
        <v>0.93509213270750924</v>
      </c>
      <c r="C44">
        <v>1.4184430711360629</v>
      </c>
      <c r="D44">
        <v>1.2578720243704291</v>
      </c>
      <c r="E44">
        <v>1.2532298360009519</v>
      </c>
      <c r="F44">
        <v>1.2290393041601499</v>
      </c>
      <c r="G44">
        <v>1.1500284629837829</v>
      </c>
      <c r="H44">
        <v>1.3605625621822131</v>
      </c>
      <c r="I44">
        <v>1.6198944291263959</v>
      </c>
      <c r="J44">
        <v>1.166438538791104</v>
      </c>
      <c r="K44">
        <v>1.101714090376432</v>
      </c>
      <c r="M44">
        <f t="shared" si="0"/>
        <v>1.2492314451835029</v>
      </c>
    </row>
    <row r="45" spans="1:13" x14ac:dyDescent="0.35">
      <c r="A45" t="s">
        <v>27</v>
      </c>
      <c r="B45">
        <v>1.1927105925751511</v>
      </c>
      <c r="C45">
        <v>1.4007232628677591</v>
      </c>
      <c r="D45">
        <v>1.2460401486334789</v>
      </c>
      <c r="E45">
        <v>1.285794099505166</v>
      </c>
      <c r="F45">
        <v>1.331307081048412</v>
      </c>
      <c r="G45">
        <v>1.0381949440415701</v>
      </c>
      <c r="H45">
        <v>1.443456868956017</v>
      </c>
      <c r="I45">
        <v>1.6444745563142309</v>
      </c>
      <c r="J45">
        <v>1.2964328687686599</v>
      </c>
      <c r="K45">
        <v>1.0996558103544991</v>
      </c>
      <c r="M45">
        <f t="shared" si="0"/>
        <v>1.2978790233064943</v>
      </c>
    </row>
    <row r="46" spans="1:13" x14ac:dyDescent="0.35">
      <c r="A46" t="s">
        <v>28</v>
      </c>
      <c r="B46">
        <v>1.037851269292819</v>
      </c>
      <c r="C46">
        <v>1.44693818996444</v>
      </c>
      <c r="D46">
        <v>1.3055656438382099</v>
      </c>
      <c r="E46">
        <v>1.3221356180925881</v>
      </c>
      <c r="F46">
        <v>1.394857705844013</v>
      </c>
      <c r="G46">
        <v>1.2173209437295081</v>
      </c>
      <c r="H46">
        <v>1.4581201357961859</v>
      </c>
      <c r="I46">
        <v>1.3904148442194511</v>
      </c>
      <c r="J46">
        <v>1.279357832691195</v>
      </c>
      <c r="K46">
        <v>1.2638836487755629</v>
      </c>
      <c r="M46">
        <f t="shared" si="0"/>
        <v>1.3116445832243975</v>
      </c>
    </row>
    <row r="48" spans="1:13" x14ac:dyDescent="0.35">
      <c r="A48" s="4" t="s">
        <v>29</v>
      </c>
      <c r="B48">
        <f>AVERAGE(B27:B46)</f>
        <v>1.0718964283857895</v>
      </c>
      <c r="C48">
        <f t="shared" ref="C48:K48" si="2">AVERAGE(C27:C46)</f>
        <v>1.3644408268295625</v>
      </c>
      <c r="D48">
        <f t="shared" si="2"/>
        <v>1.2870145266481332</v>
      </c>
      <c r="E48">
        <f t="shared" si="2"/>
        <v>1.2332813993386709</v>
      </c>
      <c r="F48">
        <f t="shared" si="2"/>
        <v>1.2274746037824538</v>
      </c>
      <c r="G48">
        <f t="shared" si="2"/>
        <v>1.043176806332778</v>
      </c>
      <c r="H48">
        <f t="shared" si="2"/>
        <v>1.3303319493312742</v>
      </c>
      <c r="I48">
        <f t="shared" si="2"/>
        <v>1.7122065198029852</v>
      </c>
      <c r="J48">
        <f t="shared" si="2"/>
        <v>1.2359806465752299</v>
      </c>
      <c r="K48">
        <f t="shared" si="2"/>
        <v>1.0643224787080272</v>
      </c>
      <c r="M48">
        <f t="shared" si="0"/>
        <v>1.2570126185734904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0.55635713509288076</v>
      </c>
      <c r="C52">
        <v>0.64692737527317201</v>
      </c>
      <c r="D52">
        <v>0.62802618933878751</v>
      </c>
      <c r="E52">
        <v>0.67641405194647142</v>
      </c>
      <c r="F52">
        <v>0.63017902103065493</v>
      </c>
      <c r="G52">
        <v>0.67936432777639211</v>
      </c>
      <c r="H52">
        <v>0.69885408788981884</v>
      </c>
      <c r="I52">
        <v>0.6353489034930252</v>
      </c>
      <c r="J52">
        <v>0.64838722895721801</v>
      </c>
      <c r="K52">
        <v>0.64425148411671895</v>
      </c>
      <c r="M52">
        <f t="shared" si="0"/>
        <v>0.64441098049151391</v>
      </c>
    </row>
    <row r="53" spans="1:13" x14ac:dyDescent="0.35">
      <c r="A53" t="s">
        <v>11</v>
      </c>
      <c r="B53">
        <v>0.55329680087788513</v>
      </c>
      <c r="C53">
        <v>0.65224913935289552</v>
      </c>
      <c r="D53">
        <v>0.6303265140891614</v>
      </c>
      <c r="E53">
        <v>0.67685637539571608</v>
      </c>
      <c r="F53">
        <v>0.6280697927488792</v>
      </c>
      <c r="G53">
        <v>0.67707929010268053</v>
      </c>
      <c r="H53">
        <v>0.69893956018194114</v>
      </c>
      <c r="I53">
        <v>0.63531333229520737</v>
      </c>
      <c r="J53">
        <v>0.65153826781362945</v>
      </c>
      <c r="K53">
        <v>0.63921727635760961</v>
      </c>
      <c r="M53">
        <f t="shared" si="0"/>
        <v>0.64428863492156052</v>
      </c>
    </row>
    <row r="54" spans="1:13" x14ac:dyDescent="0.35">
      <c r="A54" t="s">
        <v>12</v>
      </c>
      <c r="B54">
        <v>0.55977539537788068</v>
      </c>
      <c r="C54">
        <v>0.65305615109609605</v>
      </c>
      <c r="D54">
        <v>0.63018044449027932</v>
      </c>
      <c r="E54">
        <v>0.67616642566128471</v>
      </c>
      <c r="F54">
        <v>0.63130889999522233</v>
      </c>
      <c r="G54">
        <v>0.68070615540817747</v>
      </c>
      <c r="H54">
        <v>0.70019873519045872</v>
      </c>
      <c r="I54">
        <v>0.63717646040599163</v>
      </c>
      <c r="J54">
        <v>0.6529995548419063</v>
      </c>
      <c r="K54">
        <v>0.64209436373494067</v>
      </c>
      <c r="M54">
        <f t="shared" si="0"/>
        <v>0.6463662586202239</v>
      </c>
    </row>
    <row r="55" spans="1:13" x14ac:dyDescent="0.35">
      <c r="A55" t="s">
        <v>13</v>
      </c>
      <c r="B55">
        <v>0.5568889351794889</v>
      </c>
      <c r="C55">
        <v>0.6524948008960515</v>
      </c>
      <c r="D55">
        <v>0.62825114663363679</v>
      </c>
      <c r="E55">
        <v>0.67218879166372014</v>
      </c>
      <c r="F55">
        <v>0.63333357468124241</v>
      </c>
      <c r="G55">
        <v>0.6787513603625408</v>
      </c>
      <c r="H55">
        <v>0.70258267094724369</v>
      </c>
      <c r="I55">
        <v>0.6343809981849623</v>
      </c>
      <c r="J55">
        <v>0.64833376238073814</v>
      </c>
      <c r="K55">
        <v>0.64009415343835963</v>
      </c>
      <c r="M55">
        <f t="shared" si="0"/>
        <v>0.64473001943679842</v>
      </c>
    </row>
    <row r="56" spans="1:13" x14ac:dyDescent="0.35">
      <c r="A56" t="s">
        <v>14</v>
      </c>
      <c r="B56">
        <v>0.56281180529966679</v>
      </c>
      <c r="C56">
        <v>0.65050807023928214</v>
      </c>
      <c r="D56">
        <v>0.63261841689351728</v>
      </c>
      <c r="E56">
        <v>0.67613381841691478</v>
      </c>
      <c r="F56">
        <v>0.63253361239593653</v>
      </c>
      <c r="G56">
        <v>0.68337137678091342</v>
      </c>
      <c r="H56">
        <v>0.69996947446752489</v>
      </c>
      <c r="I56">
        <v>0.63908074692129446</v>
      </c>
      <c r="J56">
        <v>0.6514889323361972</v>
      </c>
      <c r="K56">
        <v>0.64213261137989874</v>
      </c>
      <c r="M56">
        <f t="shared" si="0"/>
        <v>0.64706488651311456</v>
      </c>
    </row>
    <row r="57" spans="1:13" x14ac:dyDescent="0.35">
      <c r="A57" t="s">
        <v>36</v>
      </c>
      <c r="B57">
        <v>0.54693924169118946</v>
      </c>
      <c r="C57">
        <v>0.64987845902288055</v>
      </c>
      <c r="D57">
        <v>0.62777050274880641</v>
      </c>
      <c r="E57">
        <v>0.67209056732203654</v>
      </c>
      <c r="F57">
        <v>0.62696278270361394</v>
      </c>
      <c r="G57">
        <v>0.67417270838870691</v>
      </c>
      <c r="H57">
        <v>0.69386844239588896</v>
      </c>
      <c r="I57">
        <v>0.64079907382960355</v>
      </c>
      <c r="J57">
        <v>0.63674852416011807</v>
      </c>
      <c r="K57">
        <v>0.64288064805281631</v>
      </c>
      <c r="M57">
        <f t="shared" si="0"/>
        <v>0.64121109503156604</v>
      </c>
    </row>
    <row r="58" spans="1:13" x14ac:dyDescent="0.35">
      <c r="A58" t="s">
        <v>15</v>
      </c>
      <c r="B58">
        <v>0.64643538393883115</v>
      </c>
      <c r="C58">
        <v>0.77364357744005685</v>
      </c>
      <c r="D58">
        <v>0.73346847904698176</v>
      </c>
      <c r="E58">
        <v>0.98188237794877598</v>
      </c>
      <c r="F58">
        <v>0.83981690342516546</v>
      </c>
      <c r="G58">
        <v>0.90812915964521079</v>
      </c>
      <c r="H58">
        <v>0.87642621718017144</v>
      </c>
      <c r="I58">
        <v>0.74196276415069085</v>
      </c>
      <c r="J58">
        <v>0.74427549733048126</v>
      </c>
      <c r="K58">
        <v>0.79559090605678184</v>
      </c>
      <c r="M58">
        <f t="shared" si="0"/>
        <v>0.80416312661631473</v>
      </c>
    </row>
    <row r="59" spans="1:13" x14ac:dyDescent="0.35">
      <c r="A59" t="s">
        <v>16</v>
      </c>
      <c r="B59">
        <v>0.55965031684155542</v>
      </c>
      <c r="C59">
        <v>0.65080426716408157</v>
      </c>
      <c r="D59">
        <v>0.62890377686435572</v>
      </c>
      <c r="E59">
        <v>0.67610896055860692</v>
      </c>
      <c r="F59">
        <v>0.63223441322994989</v>
      </c>
      <c r="G59">
        <v>0.68123000523215715</v>
      </c>
      <c r="H59">
        <v>0.70008793046789253</v>
      </c>
      <c r="I59">
        <v>0.63976876142554207</v>
      </c>
      <c r="J59">
        <v>0.6495965717430997</v>
      </c>
      <c r="K59">
        <v>0.64118366385237291</v>
      </c>
      <c r="M59">
        <f t="shared" si="0"/>
        <v>0.64595686673796149</v>
      </c>
    </row>
    <row r="60" spans="1:13" x14ac:dyDescent="0.35">
      <c r="A60" t="s">
        <v>17</v>
      </c>
      <c r="B60">
        <v>0.56857628262275217</v>
      </c>
      <c r="C60">
        <v>0.66476381958567854</v>
      </c>
      <c r="D60">
        <v>0.63346916005391263</v>
      </c>
      <c r="E60">
        <v>0.68844048568073701</v>
      </c>
      <c r="F60">
        <v>0.6413997989186162</v>
      </c>
      <c r="G60">
        <v>0.69088363759562255</v>
      </c>
      <c r="H60">
        <v>0.70620564814391584</v>
      </c>
      <c r="I60">
        <v>0.64670877351106537</v>
      </c>
      <c r="J60">
        <v>0.66051498623493887</v>
      </c>
      <c r="K60">
        <v>0.63948430666385025</v>
      </c>
      <c r="M60">
        <f t="shared" si="0"/>
        <v>0.65404468990110887</v>
      </c>
    </row>
    <row r="61" spans="1:13" x14ac:dyDescent="0.35">
      <c r="A61" t="s">
        <v>18</v>
      </c>
      <c r="B61">
        <v>0.5714637555302613</v>
      </c>
      <c r="C61">
        <v>0.66332712518526149</v>
      </c>
      <c r="D61">
        <v>0.6290736613701946</v>
      </c>
      <c r="E61">
        <v>0.68860044080005989</v>
      </c>
      <c r="F61">
        <v>0.63781041530770677</v>
      </c>
      <c r="G61">
        <v>0.69420454330050341</v>
      </c>
      <c r="H61">
        <v>0.71028610167982942</v>
      </c>
      <c r="I61">
        <v>0.64726311292469774</v>
      </c>
      <c r="J61">
        <v>0.66117872686910795</v>
      </c>
      <c r="K61">
        <v>0.6452580908348774</v>
      </c>
      <c r="M61">
        <f t="shared" si="0"/>
        <v>0.65484659738024997</v>
      </c>
    </row>
    <row r="62" spans="1:13" x14ac:dyDescent="0.35">
      <c r="A62" t="s">
        <v>19</v>
      </c>
      <c r="B62">
        <v>0.53856220787594122</v>
      </c>
      <c r="C62">
        <v>0.64409930441573271</v>
      </c>
      <c r="D62">
        <v>0.62870645912703527</v>
      </c>
      <c r="E62">
        <v>0.67704678697104481</v>
      </c>
      <c r="F62">
        <v>0.6311078142839408</v>
      </c>
      <c r="G62">
        <v>0.67069451304373728</v>
      </c>
      <c r="H62">
        <v>0.69588380192811672</v>
      </c>
      <c r="I62">
        <v>0.63547774441261073</v>
      </c>
      <c r="J62">
        <v>0.65888732153364626</v>
      </c>
      <c r="K62">
        <v>0.64020883541026552</v>
      </c>
      <c r="M62">
        <f t="shared" si="0"/>
        <v>0.64206747890020721</v>
      </c>
    </row>
    <row r="63" spans="1:13" x14ac:dyDescent="0.35">
      <c r="A63" t="s">
        <v>20</v>
      </c>
      <c r="B63">
        <v>0.55714485010261006</v>
      </c>
      <c r="C63">
        <v>0.64969630868768546</v>
      </c>
      <c r="D63">
        <v>0.62927672773906951</v>
      </c>
      <c r="E63">
        <v>0.67659496742518421</v>
      </c>
      <c r="F63">
        <v>0.62778490739379256</v>
      </c>
      <c r="G63">
        <v>0.67973646338742588</v>
      </c>
      <c r="H63">
        <v>0.70545820562489014</v>
      </c>
      <c r="I63">
        <v>0.64019348481976746</v>
      </c>
      <c r="J63">
        <v>0.64990694227993384</v>
      </c>
      <c r="K63">
        <v>0.64264942268314351</v>
      </c>
      <c r="M63">
        <f t="shared" si="0"/>
        <v>0.64584422801435015</v>
      </c>
    </row>
    <row r="64" spans="1:13" x14ac:dyDescent="0.35">
      <c r="A64" t="s">
        <v>21</v>
      </c>
      <c r="B64">
        <v>0.55417462494421543</v>
      </c>
      <c r="C64">
        <v>0.65025559294432322</v>
      </c>
      <c r="D64">
        <v>0.6308807683387796</v>
      </c>
      <c r="E64">
        <v>0.67307516106386733</v>
      </c>
      <c r="F64">
        <v>0.63322650810801928</v>
      </c>
      <c r="G64">
        <v>0.68354872352947094</v>
      </c>
      <c r="H64">
        <v>0.69644357276523117</v>
      </c>
      <c r="I64">
        <v>0.64013315638465529</v>
      </c>
      <c r="J64">
        <v>0.63937989299160214</v>
      </c>
      <c r="K64">
        <v>0.64249607076141968</v>
      </c>
      <c r="M64">
        <f t="shared" si="0"/>
        <v>0.64436140718315849</v>
      </c>
    </row>
    <row r="65" spans="1:13" x14ac:dyDescent="0.35">
      <c r="A65" t="s">
        <v>22</v>
      </c>
      <c r="B65">
        <v>0.55308775295058821</v>
      </c>
      <c r="C65">
        <v>0.64926977364512395</v>
      </c>
      <c r="D65">
        <v>0.62766477587693648</v>
      </c>
      <c r="E65">
        <v>0.67387343234236829</v>
      </c>
      <c r="F65">
        <v>0.62837297968567329</v>
      </c>
      <c r="G65">
        <v>0.6806824890977119</v>
      </c>
      <c r="H65">
        <v>0.69998112073189689</v>
      </c>
      <c r="I65">
        <v>0.64047235950159176</v>
      </c>
      <c r="J65">
        <v>0.64493927303994414</v>
      </c>
      <c r="K65">
        <v>0.64041083247556829</v>
      </c>
      <c r="M65">
        <f t="shared" si="0"/>
        <v>0.6438754789347404</v>
      </c>
    </row>
    <row r="66" spans="1:13" x14ac:dyDescent="0.35">
      <c r="A66" t="s">
        <v>23</v>
      </c>
      <c r="B66">
        <v>0.56197385661626453</v>
      </c>
      <c r="C66">
        <v>0.65081395415352206</v>
      </c>
      <c r="D66">
        <v>0.63210521021560817</v>
      </c>
      <c r="E66">
        <v>0.67490003250360686</v>
      </c>
      <c r="F66">
        <v>0.62858427066728395</v>
      </c>
      <c r="G66">
        <v>0.6787721086221512</v>
      </c>
      <c r="H66">
        <v>0.70328343778675706</v>
      </c>
      <c r="I66">
        <v>0.63724110321879235</v>
      </c>
      <c r="J66">
        <v>0.64353098403138043</v>
      </c>
      <c r="K66">
        <v>0.64216707697056108</v>
      </c>
      <c r="M66">
        <f t="shared" si="0"/>
        <v>0.6453372034785928</v>
      </c>
    </row>
    <row r="67" spans="1:13" x14ac:dyDescent="0.35">
      <c r="A67" t="s">
        <v>24</v>
      </c>
      <c r="B67">
        <v>0.55663711453164344</v>
      </c>
      <c r="C67">
        <v>0.6522247368349704</v>
      </c>
      <c r="D67">
        <v>0.62823357979923766</v>
      </c>
      <c r="E67">
        <v>0.67465735808776461</v>
      </c>
      <c r="F67">
        <v>0.63316484598566136</v>
      </c>
      <c r="G67">
        <v>0.67764114418046639</v>
      </c>
      <c r="H67">
        <v>0.69636419775951053</v>
      </c>
      <c r="I67">
        <v>0.63747392047027607</v>
      </c>
      <c r="J67">
        <v>0.63524465661446972</v>
      </c>
      <c r="K67">
        <v>0.6398607382639937</v>
      </c>
      <c r="M67">
        <f t="shared" ref="M67:M73" si="3">AVERAGE(B67:K67)</f>
        <v>0.64315022925279941</v>
      </c>
    </row>
    <row r="68" spans="1:13" x14ac:dyDescent="0.35">
      <c r="A68" t="s">
        <v>25</v>
      </c>
      <c r="B68">
        <v>0.55518915653281098</v>
      </c>
      <c r="C68">
        <v>0.65282163576851249</v>
      </c>
      <c r="D68">
        <v>0.63143822502615465</v>
      </c>
      <c r="E68">
        <v>0.67468792576177061</v>
      </c>
      <c r="F68">
        <v>0.63555340855727271</v>
      </c>
      <c r="G68">
        <v>0.6786134335299473</v>
      </c>
      <c r="H68">
        <v>0.70036834676970394</v>
      </c>
      <c r="I68">
        <v>0.63958624617453097</v>
      </c>
      <c r="J68">
        <v>0.63646154292598001</v>
      </c>
      <c r="K68">
        <v>0.64159701672831704</v>
      </c>
      <c r="M68">
        <f t="shared" si="3"/>
        <v>0.64463169377750018</v>
      </c>
    </row>
    <row r="69" spans="1:13" x14ac:dyDescent="0.35">
      <c r="A69" t="s">
        <v>26</v>
      </c>
      <c r="B69">
        <v>0.78852385262897806</v>
      </c>
      <c r="C69">
        <v>0.85812922382662205</v>
      </c>
      <c r="D69">
        <v>0.78196420363868524</v>
      </c>
      <c r="E69">
        <v>1.011620500957463</v>
      </c>
      <c r="F69">
        <v>0.87220510877163648</v>
      </c>
      <c r="G69">
        <v>0.97616969782391505</v>
      </c>
      <c r="H69">
        <v>1.0732861232456981</v>
      </c>
      <c r="I69">
        <v>0.8988662849532254</v>
      </c>
      <c r="J69">
        <v>0.83054671098838506</v>
      </c>
      <c r="K69">
        <v>0.93172644135407956</v>
      </c>
      <c r="M69">
        <f t="shared" si="3"/>
        <v>0.90230381481886879</v>
      </c>
    </row>
    <row r="70" spans="1:13" x14ac:dyDescent="0.35">
      <c r="A70" t="s">
        <v>27</v>
      </c>
      <c r="B70">
        <v>0.98943843547524502</v>
      </c>
      <c r="C70">
        <v>1.08556445342334</v>
      </c>
      <c r="D70">
        <v>1.0205978470014061</v>
      </c>
      <c r="E70">
        <v>1.159161805484423</v>
      </c>
      <c r="F70">
        <v>1.0232852357676381</v>
      </c>
      <c r="G70">
        <v>1.061523953367693</v>
      </c>
      <c r="H70">
        <v>1.269060553417849</v>
      </c>
      <c r="I70">
        <v>1.0912270454643489</v>
      </c>
      <c r="J70">
        <v>1.1204347293230199</v>
      </c>
      <c r="K70">
        <v>1.094979328163981</v>
      </c>
      <c r="M70">
        <f t="shared" si="3"/>
        <v>1.0915273386888944</v>
      </c>
    </row>
    <row r="71" spans="1:13" x14ac:dyDescent="0.35">
      <c r="A71" t="s">
        <v>28</v>
      </c>
      <c r="B71">
        <v>1.0420530281633249</v>
      </c>
      <c r="C71">
        <v>1.3025662073410911</v>
      </c>
      <c r="D71">
        <v>1.2740214033393911</v>
      </c>
      <c r="E71">
        <v>1.1939481824665741</v>
      </c>
      <c r="F71">
        <v>1.157453782557913</v>
      </c>
      <c r="G71">
        <v>1.209982464476606</v>
      </c>
      <c r="H71">
        <v>1.3877396212887889</v>
      </c>
      <c r="I71">
        <v>1.188026530815548</v>
      </c>
      <c r="J71">
        <v>1.1735811787304371</v>
      </c>
      <c r="K71">
        <v>1.170843486969555</v>
      </c>
      <c r="M71">
        <f t="shared" si="3"/>
        <v>1.2100215886149228</v>
      </c>
    </row>
    <row r="73" spans="1:13" x14ac:dyDescent="0.35">
      <c r="A73" s="4" t="s">
        <v>29</v>
      </c>
      <c r="B73">
        <f>AVERAGE(B52:B71)</f>
        <v>0.61894899661370062</v>
      </c>
      <c r="C73">
        <f t="shared" ref="C73:K73" si="4">AVERAGE(C52:C71)</f>
        <v>0.72265469881481892</v>
      </c>
      <c r="D73">
        <f t="shared" si="4"/>
        <v>0.69434887458159689</v>
      </c>
      <c r="E73">
        <f t="shared" si="4"/>
        <v>0.75872242242291943</v>
      </c>
      <c r="F73">
        <f t="shared" si="4"/>
        <v>0.70021940381079095</v>
      </c>
      <c r="G73">
        <f t="shared" si="4"/>
        <v>0.75226287778260148</v>
      </c>
      <c r="H73">
        <f t="shared" si="4"/>
        <v>0.79076439249315633</v>
      </c>
      <c r="I73">
        <f t="shared" si="4"/>
        <v>0.70732504016787145</v>
      </c>
      <c r="J73">
        <f t="shared" si="4"/>
        <v>0.7118987642563116</v>
      </c>
      <c r="K73">
        <f t="shared" si="4"/>
        <v>0.71295633771345557</v>
      </c>
      <c r="M73">
        <f t="shared" si="3"/>
        <v>0.71701018086572232</v>
      </c>
    </row>
  </sheetData>
  <conditionalFormatting sqref="B2:B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4150-B215-4141-8A01-86C0C43A7358}">
  <dimension ref="A1:M73"/>
  <sheetViews>
    <sheetView topLeftCell="A64" zoomScale="90" zoomScaleNormal="90" workbookViewId="0">
      <pane xSplit="1" topLeftCell="B1" activePane="topRight" state="frozen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.36328125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1.0277322691988831</v>
      </c>
      <c r="C2">
        <v>1.562211028426119</v>
      </c>
      <c r="D2">
        <v>1.1931479270372041</v>
      </c>
      <c r="E2">
        <v>1.227372599075232</v>
      </c>
      <c r="F2">
        <v>1.3607328497322451</v>
      </c>
      <c r="G2">
        <v>1.199894074818967</v>
      </c>
      <c r="H2">
        <v>1.272948271356978</v>
      </c>
      <c r="I2">
        <v>1.1185528246226999</v>
      </c>
      <c r="J2">
        <v>1.1738720545492931</v>
      </c>
      <c r="K2">
        <v>1.193136052060173</v>
      </c>
      <c r="M2">
        <f>AVERAGE(B2:K2)</f>
        <v>1.2329599950877792</v>
      </c>
    </row>
    <row r="3" spans="1:13" x14ac:dyDescent="0.35">
      <c r="A3" t="s">
        <v>11</v>
      </c>
      <c r="B3">
        <v>1.02577472231446</v>
      </c>
      <c r="C3">
        <v>1.578483703339808</v>
      </c>
      <c r="D3">
        <v>1.284626560707274</v>
      </c>
      <c r="E3">
        <v>1.217557793192193</v>
      </c>
      <c r="F3">
        <v>1.3445993868610679</v>
      </c>
      <c r="G3">
        <v>1.1686284042309161</v>
      </c>
      <c r="H3">
        <v>1.2597524347038029</v>
      </c>
      <c r="I3">
        <v>1.1058787921573581</v>
      </c>
      <c r="J3">
        <v>1.207828156453215</v>
      </c>
      <c r="K3">
        <v>1.254462362122017</v>
      </c>
      <c r="M3">
        <f t="shared" ref="M3:M66" si="0">AVERAGE(B3:K3)</f>
        <v>1.2447592316082112</v>
      </c>
    </row>
    <row r="4" spans="1:13" x14ac:dyDescent="0.35">
      <c r="A4" t="s">
        <v>12</v>
      </c>
      <c r="B4">
        <v>1.057020383572379</v>
      </c>
      <c r="C4">
        <v>1.548949817922227</v>
      </c>
      <c r="D4">
        <v>1.195110721537054</v>
      </c>
      <c r="E4">
        <v>1.231054555763029</v>
      </c>
      <c r="F4">
        <v>1.346689298981995</v>
      </c>
      <c r="G4">
        <v>1.1906301153109611</v>
      </c>
      <c r="H4">
        <v>1.257247958988144</v>
      </c>
      <c r="I4">
        <v>1.087613050428974</v>
      </c>
      <c r="J4">
        <v>1.1898360163130171</v>
      </c>
      <c r="K4">
        <v>1.1420950845845099</v>
      </c>
      <c r="M4">
        <f t="shared" si="0"/>
        <v>1.2246247003402289</v>
      </c>
    </row>
    <row r="5" spans="1:13" x14ac:dyDescent="0.35">
      <c r="A5" t="s">
        <v>13</v>
      </c>
      <c r="B5">
        <v>1.038961946435321</v>
      </c>
      <c r="C5">
        <v>1.573495011731187</v>
      </c>
      <c r="D5">
        <v>1.1927257768269091</v>
      </c>
      <c r="E5">
        <v>1.2401394669833139</v>
      </c>
      <c r="F5">
        <v>1.331775864993537</v>
      </c>
      <c r="G5">
        <v>1.2055927423410411</v>
      </c>
      <c r="H5">
        <v>1.2585763223492239</v>
      </c>
      <c r="I5">
        <v>1.0987559954834829</v>
      </c>
      <c r="J5">
        <v>1.186437347371271</v>
      </c>
      <c r="K5">
        <v>1.2070658642008989</v>
      </c>
      <c r="M5">
        <f t="shared" si="0"/>
        <v>1.2333526338716188</v>
      </c>
    </row>
    <row r="6" spans="1:13" x14ac:dyDescent="0.35">
      <c r="A6" t="s">
        <v>14</v>
      </c>
      <c r="B6">
        <v>1.042568220252257</v>
      </c>
      <c r="C6">
        <v>1.5664508138865121</v>
      </c>
      <c r="D6">
        <v>1.185877592997433</v>
      </c>
      <c r="E6">
        <v>1.2376221963165619</v>
      </c>
      <c r="F6">
        <v>1.3436111824508321</v>
      </c>
      <c r="G6">
        <v>1.18264827069296</v>
      </c>
      <c r="H6">
        <v>1.2475134064825919</v>
      </c>
      <c r="I6">
        <v>1.1289024162716681</v>
      </c>
      <c r="J6">
        <v>1.1953993527578111</v>
      </c>
      <c r="K6">
        <v>1.2416342128320319</v>
      </c>
      <c r="M6">
        <f t="shared" si="0"/>
        <v>1.237222766494066</v>
      </c>
    </row>
    <row r="7" spans="1:13" x14ac:dyDescent="0.35">
      <c r="A7" t="s">
        <v>36</v>
      </c>
      <c r="B7">
        <v>1.1395564092211909</v>
      </c>
      <c r="C7">
        <v>1.5121734753284231</v>
      </c>
      <c r="D7">
        <v>1.2050862880713209</v>
      </c>
      <c r="E7">
        <v>1.2583381286327959</v>
      </c>
      <c r="F7">
        <v>1.436711660761772</v>
      </c>
      <c r="G7">
        <v>1.222740925787082</v>
      </c>
      <c r="H7">
        <v>1.385541054822893</v>
      </c>
      <c r="I7">
        <v>1.1361270997913231</v>
      </c>
      <c r="J7">
        <v>1.17308485641505</v>
      </c>
      <c r="K7">
        <v>1.1994753927545221</v>
      </c>
      <c r="M7">
        <f t="shared" si="0"/>
        <v>1.2668835291586373</v>
      </c>
    </row>
    <row r="8" spans="1:13" x14ac:dyDescent="0.35">
      <c r="A8" t="s">
        <v>15</v>
      </c>
      <c r="B8">
        <v>1.008020298923664</v>
      </c>
      <c r="C8">
        <v>1.5036797360278491</v>
      </c>
      <c r="D8">
        <v>1.200247307325917</v>
      </c>
      <c r="E8">
        <v>1.2179996065467671</v>
      </c>
      <c r="F8">
        <v>1.3179954207023969</v>
      </c>
      <c r="G8">
        <v>1.187145106408743</v>
      </c>
      <c r="H8">
        <v>1.2787262669849779</v>
      </c>
      <c r="I8">
        <v>1.1094183817443031</v>
      </c>
      <c r="J8">
        <v>1.1639274297373841</v>
      </c>
      <c r="K8">
        <v>1.163619224150102</v>
      </c>
      <c r="M8">
        <f t="shared" si="0"/>
        <v>1.2150778778552105</v>
      </c>
    </row>
    <row r="9" spans="1:13" x14ac:dyDescent="0.35">
      <c r="A9" t="s">
        <v>16</v>
      </c>
      <c r="B9">
        <v>1.0374875110809609</v>
      </c>
      <c r="C9">
        <v>1.577562291888319</v>
      </c>
      <c r="D9">
        <v>1.210924931720218</v>
      </c>
      <c r="E9">
        <v>1.2424978584135891</v>
      </c>
      <c r="F9">
        <v>1.336911880807917</v>
      </c>
      <c r="G9">
        <v>1.196516817823007</v>
      </c>
      <c r="H9">
        <v>1.253667153819165</v>
      </c>
      <c r="I9">
        <v>1.1004017554836021</v>
      </c>
      <c r="J9">
        <v>1.1729303644060951</v>
      </c>
      <c r="K9">
        <v>1.1300404980964689</v>
      </c>
      <c r="M9">
        <f t="shared" si="0"/>
        <v>1.2258941063539344</v>
      </c>
    </row>
    <row r="10" spans="1:13" x14ac:dyDescent="0.35">
      <c r="A10" t="s">
        <v>17</v>
      </c>
      <c r="B10">
        <v>1.100494989091688</v>
      </c>
      <c r="C10">
        <v>1.5866295928587071</v>
      </c>
      <c r="D10">
        <v>1.1805216477533329</v>
      </c>
      <c r="E10">
        <v>1.2505683046525391</v>
      </c>
      <c r="F10">
        <v>1.332647247881132</v>
      </c>
      <c r="G10">
        <v>1.1815900721809449</v>
      </c>
      <c r="H10">
        <v>1.27001998251554</v>
      </c>
      <c r="I10">
        <v>1.1528593153422571</v>
      </c>
      <c r="J10">
        <v>1.2035323407472529</v>
      </c>
      <c r="K10">
        <v>1.266084671597778</v>
      </c>
      <c r="M10">
        <f t="shared" si="0"/>
        <v>1.2524948164621172</v>
      </c>
    </row>
    <row r="11" spans="1:13" x14ac:dyDescent="0.35">
      <c r="A11" t="s">
        <v>18</v>
      </c>
      <c r="B11">
        <v>1.0517202394435949</v>
      </c>
      <c r="C11">
        <v>1.584331315307512</v>
      </c>
      <c r="D11">
        <v>1.1736333512691679</v>
      </c>
      <c r="E11">
        <v>1.2487405032753349</v>
      </c>
      <c r="F11">
        <v>1.3598966519826341</v>
      </c>
      <c r="G11">
        <v>1.181859128538516</v>
      </c>
      <c r="H11">
        <v>1.253495527748838</v>
      </c>
      <c r="I11">
        <v>1.1537389647098319</v>
      </c>
      <c r="J11">
        <v>1.2032266399734379</v>
      </c>
      <c r="K11">
        <v>1.2223247936172441</v>
      </c>
      <c r="M11">
        <f t="shared" si="0"/>
        <v>1.2432967115866114</v>
      </c>
    </row>
    <row r="12" spans="1:13" x14ac:dyDescent="0.35">
      <c r="A12" t="s">
        <v>19</v>
      </c>
      <c r="B12">
        <v>1.0860801193437259</v>
      </c>
      <c r="C12">
        <v>1.557157689860551</v>
      </c>
      <c r="D12">
        <v>1.2146550132215559</v>
      </c>
      <c r="E12">
        <v>1.226043652159883</v>
      </c>
      <c r="F12">
        <v>1.3484389057134161</v>
      </c>
      <c r="G12">
        <v>1.2520892780272399</v>
      </c>
      <c r="H12">
        <v>1.230102187969536</v>
      </c>
      <c r="I12">
        <v>1.1481641722327749</v>
      </c>
      <c r="J12">
        <v>1.150619923634923</v>
      </c>
      <c r="K12">
        <v>1.148530474555272</v>
      </c>
      <c r="M12">
        <f t="shared" si="0"/>
        <v>1.2361881416718881</v>
      </c>
    </row>
    <row r="13" spans="1:13" x14ac:dyDescent="0.35">
      <c r="A13" t="s">
        <v>20</v>
      </c>
      <c r="B13">
        <v>1.076859981193188</v>
      </c>
      <c r="C13">
        <v>1.545716720932055</v>
      </c>
      <c r="D13">
        <v>1.2011233810431949</v>
      </c>
      <c r="E13">
        <v>1.2301095669020869</v>
      </c>
      <c r="F13">
        <v>1.34811078560542</v>
      </c>
      <c r="G13">
        <v>1.2139772899255921</v>
      </c>
      <c r="H13">
        <v>1.2454124246757541</v>
      </c>
      <c r="I13">
        <v>1.092741498301679</v>
      </c>
      <c r="J13">
        <v>1.1766505687964199</v>
      </c>
      <c r="K13">
        <v>1.1847101906601329</v>
      </c>
      <c r="M13">
        <f t="shared" si="0"/>
        <v>1.2315412408035524</v>
      </c>
    </row>
    <row r="14" spans="1:13" x14ac:dyDescent="0.35">
      <c r="A14" t="s">
        <v>21</v>
      </c>
      <c r="B14">
        <v>1.011603320352839</v>
      </c>
      <c r="C14">
        <v>1.552927483862278</v>
      </c>
      <c r="D14">
        <v>1.214190043368919</v>
      </c>
      <c r="E14">
        <v>1.251823969169213</v>
      </c>
      <c r="F14">
        <v>1.311604195840586</v>
      </c>
      <c r="G14">
        <v>1.198829368316727</v>
      </c>
      <c r="H14">
        <v>1.299958886931881</v>
      </c>
      <c r="I14">
        <v>1.0993204186136081</v>
      </c>
      <c r="J14">
        <v>1.209889682873204</v>
      </c>
      <c r="K14">
        <v>1.1963061013491001</v>
      </c>
      <c r="M14">
        <f t="shared" si="0"/>
        <v>1.2346453470678354</v>
      </c>
    </row>
    <row r="15" spans="1:13" x14ac:dyDescent="0.35">
      <c r="A15" t="s">
        <v>22</v>
      </c>
      <c r="B15">
        <v>1.0560266298441501</v>
      </c>
      <c r="C15">
        <v>1.563292421620001</v>
      </c>
      <c r="D15">
        <v>1.209665671947967</v>
      </c>
      <c r="E15">
        <v>1.237668426205168</v>
      </c>
      <c r="F15">
        <v>1.32846100046353</v>
      </c>
      <c r="G15">
        <v>1.1661470002078189</v>
      </c>
      <c r="H15">
        <v>1.274208290617761</v>
      </c>
      <c r="I15">
        <v>1.105519948438259</v>
      </c>
      <c r="J15">
        <v>1.1831282166605579</v>
      </c>
      <c r="K15">
        <v>1.1676950807286881</v>
      </c>
      <c r="M15">
        <f t="shared" si="0"/>
        <v>1.2291812686733903</v>
      </c>
    </row>
    <row r="16" spans="1:13" x14ac:dyDescent="0.35">
      <c r="A16" t="s">
        <v>23</v>
      </c>
      <c r="B16">
        <v>1.061988310104113</v>
      </c>
      <c r="C16">
        <v>1.567979770729512</v>
      </c>
      <c r="D16">
        <v>1.2405963254909189</v>
      </c>
      <c r="E16">
        <v>1.2374128395284181</v>
      </c>
      <c r="F16">
        <v>1.357812056984103</v>
      </c>
      <c r="G16">
        <v>1.1778170598088999</v>
      </c>
      <c r="H16">
        <v>1.252986565342989</v>
      </c>
      <c r="I16">
        <v>1.1036206666528581</v>
      </c>
      <c r="J16">
        <v>1.1962854497751341</v>
      </c>
      <c r="K16">
        <v>1.2175173346864741</v>
      </c>
      <c r="M16">
        <f t="shared" si="0"/>
        <v>1.2414016379103419</v>
      </c>
    </row>
    <row r="17" spans="1:13" x14ac:dyDescent="0.35">
      <c r="A17" t="s">
        <v>24</v>
      </c>
      <c r="B17">
        <v>1.070418756498889</v>
      </c>
      <c r="C17">
        <v>1.537466156817016</v>
      </c>
      <c r="D17">
        <v>1.201431308185307</v>
      </c>
      <c r="E17">
        <v>1.2316285320327189</v>
      </c>
      <c r="F17">
        <v>1.3636129972955231</v>
      </c>
      <c r="G17">
        <v>1.1971834136782979</v>
      </c>
      <c r="H17">
        <v>1.2918812691438291</v>
      </c>
      <c r="I17">
        <v>1.120543090859919</v>
      </c>
      <c r="J17">
        <v>1.192931079489304</v>
      </c>
      <c r="K17">
        <v>1.246167030062336</v>
      </c>
      <c r="M17">
        <f t="shared" si="0"/>
        <v>1.2453263634063139</v>
      </c>
    </row>
    <row r="18" spans="1:13" x14ac:dyDescent="0.35">
      <c r="A18" t="s">
        <v>25</v>
      </c>
      <c r="B18">
        <v>1.0426339143402421</v>
      </c>
      <c r="C18">
        <v>1.5546791843012151</v>
      </c>
      <c r="D18">
        <v>1.187250634871293</v>
      </c>
      <c r="E18">
        <v>1.236004262977676</v>
      </c>
      <c r="F18">
        <v>1.3449403491612411</v>
      </c>
      <c r="G18">
        <v>1.1535424555952449</v>
      </c>
      <c r="H18">
        <v>1.2804714744887851</v>
      </c>
      <c r="I18">
        <v>1.11180718346093</v>
      </c>
      <c r="J18">
        <v>1.2022070343803539</v>
      </c>
      <c r="K18">
        <v>1.2056486698664131</v>
      </c>
      <c r="M18">
        <f t="shared" si="0"/>
        <v>1.2319185163443396</v>
      </c>
    </row>
    <row r="19" spans="1:13" x14ac:dyDescent="0.35">
      <c r="A19" t="s">
        <v>26</v>
      </c>
      <c r="B19">
        <v>1.0098780574460171</v>
      </c>
      <c r="C19">
        <v>1.521229281662634</v>
      </c>
      <c r="D19">
        <v>1.202029769566743</v>
      </c>
      <c r="E19">
        <v>1.219718239430212</v>
      </c>
      <c r="F19">
        <v>1.3040346782726371</v>
      </c>
      <c r="G19">
        <v>1.199233711731045</v>
      </c>
      <c r="H19">
        <v>1.2068650467326321</v>
      </c>
      <c r="I19">
        <v>1.133112437437179</v>
      </c>
      <c r="J19">
        <v>1.16451937553457</v>
      </c>
      <c r="K19">
        <v>1.175550454575057</v>
      </c>
      <c r="M19">
        <f t="shared" si="0"/>
        <v>1.2136171052388725</v>
      </c>
    </row>
    <row r="20" spans="1:13" x14ac:dyDescent="0.35">
      <c r="A20" t="s">
        <v>27</v>
      </c>
      <c r="B20">
        <v>1.1300119508482069</v>
      </c>
      <c r="C20">
        <v>1.5853982541037011</v>
      </c>
      <c r="D20">
        <v>1.216182214587147</v>
      </c>
      <c r="E20">
        <v>1.295535799588956</v>
      </c>
      <c r="F20">
        <v>1.392591236970862</v>
      </c>
      <c r="G20">
        <v>1.160759756971816</v>
      </c>
      <c r="H20">
        <v>1.311286085071713</v>
      </c>
      <c r="I20">
        <v>1.1751202168492569</v>
      </c>
      <c r="J20">
        <v>1.3011264112699019</v>
      </c>
      <c r="K20">
        <v>1.238946029788627</v>
      </c>
      <c r="M20">
        <f t="shared" si="0"/>
        <v>1.2806957956050187</v>
      </c>
    </row>
    <row r="21" spans="1:13" x14ac:dyDescent="0.35">
      <c r="A21" t="s">
        <v>28</v>
      </c>
      <c r="B21">
        <v>1.1387348579973029</v>
      </c>
      <c r="C21">
        <v>1.604853371752446</v>
      </c>
      <c r="D21">
        <v>1.211860068757185</v>
      </c>
      <c r="E21">
        <v>1.2974714643802561</v>
      </c>
      <c r="F21">
        <v>1.38670380650217</v>
      </c>
      <c r="G21">
        <v>1.195729244007957</v>
      </c>
      <c r="H21">
        <v>1.3246395375297071</v>
      </c>
      <c r="I21">
        <v>1.1683744223087229</v>
      </c>
      <c r="J21">
        <v>1.2989044310271951</v>
      </c>
      <c r="K21">
        <v>1.225245279678701</v>
      </c>
      <c r="M21">
        <f t="shared" si="0"/>
        <v>1.2852516483941643</v>
      </c>
    </row>
    <row r="23" spans="1:13" x14ac:dyDescent="0.35">
      <c r="A23" s="4" t="s">
        <v>29</v>
      </c>
      <c r="B23">
        <f>AVERAGE(B2:B21)</f>
        <v>1.0606786443751535</v>
      </c>
      <c r="C23">
        <f t="shared" ref="C23:K23" si="1">AVERAGE(C2:C21)</f>
        <v>1.5592333561179035</v>
      </c>
      <c r="D23">
        <f t="shared" si="1"/>
        <v>1.2060443268143031</v>
      </c>
      <c r="E23">
        <f t="shared" si="1"/>
        <v>1.2417653882612973</v>
      </c>
      <c r="F23">
        <f t="shared" si="1"/>
        <v>1.3498940728982509</v>
      </c>
      <c r="G23">
        <f t="shared" si="1"/>
        <v>1.191627711820189</v>
      </c>
      <c r="H23">
        <f t="shared" si="1"/>
        <v>1.272765007413837</v>
      </c>
      <c r="I23">
        <f t="shared" si="1"/>
        <v>1.1225286325595345</v>
      </c>
      <c r="J23">
        <f t="shared" si="1"/>
        <v>1.1973168366082698</v>
      </c>
      <c r="K23">
        <f t="shared" si="1"/>
        <v>1.2013127400983272</v>
      </c>
      <c r="M23">
        <f t="shared" si="0"/>
        <v>1.2403166716967067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1.022536055595058</v>
      </c>
      <c r="C27">
        <v>1.300933777228434</v>
      </c>
      <c r="D27">
        <v>1.183128074393675</v>
      </c>
      <c r="E27">
        <v>1.2192942213235649</v>
      </c>
      <c r="F27">
        <v>1.190503401771017</v>
      </c>
      <c r="G27">
        <v>0.99062383437869239</v>
      </c>
      <c r="H27">
        <v>1.247215211339354</v>
      </c>
      <c r="I27">
        <v>1.454326062040505</v>
      </c>
      <c r="J27">
        <v>1.1152606054745371</v>
      </c>
      <c r="K27">
        <v>1.053975211322012</v>
      </c>
      <c r="M27">
        <f t="shared" si="0"/>
        <v>1.1777796454866849</v>
      </c>
    </row>
    <row r="28" spans="1:13" x14ac:dyDescent="0.35">
      <c r="A28" t="s">
        <v>11</v>
      </c>
      <c r="B28">
        <v>1.061563733651824</v>
      </c>
      <c r="C28">
        <v>1.275067164424446</v>
      </c>
      <c r="D28">
        <v>1.2180354077412869</v>
      </c>
      <c r="E28">
        <v>1.205759265249718</v>
      </c>
      <c r="F28">
        <v>1.1619484373918161</v>
      </c>
      <c r="G28">
        <v>0.98131979359427979</v>
      </c>
      <c r="H28">
        <v>1.2476974711634881</v>
      </c>
      <c r="I28">
        <v>1.443131607427047</v>
      </c>
      <c r="J28">
        <v>1.128956992094724</v>
      </c>
      <c r="K28">
        <v>1.0539665524599471</v>
      </c>
      <c r="M28">
        <f t="shared" si="0"/>
        <v>1.1777446425198577</v>
      </c>
    </row>
    <row r="29" spans="1:13" x14ac:dyDescent="0.35">
      <c r="A29" t="s">
        <v>12</v>
      </c>
      <c r="B29">
        <v>1.043560915422405</v>
      </c>
      <c r="C29">
        <v>1.296968145764406</v>
      </c>
      <c r="D29">
        <v>1.2327556320742681</v>
      </c>
      <c r="E29">
        <v>1.210229955688952</v>
      </c>
      <c r="F29">
        <v>1.1888420567815841</v>
      </c>
      <c r="G29">
        <v>0.97605828264671435</v>
      </c>
      <c r="H29">
        <v>1.269355136665574</v>
      </c>
      <c r="I29">
        <v>1.4743574318099131</v>
      </c>
      <c r="J29">
        <v>1.128819884504185</v>
      </c>
      <c r="K29">
        <v>1.0379782724405551</v>
      </c>
      <c r="M29">
        <f t="shared" si="0"/>
        <v>1.1858925713798558</v>
      </c>
    </row>
    <row r="30" spans="1:13" x14ac:dyDescent="0.35">
      <c r="A30" t="s">
        <v>13</v>
      </c>
      <c r="B30">
        <v>1.0287413071816629</v>
      </c>
      <c r="C30">
        <v>1.29466038409637</v>
      </c>
      <c r="D30">
        <v>1.2174185786314</v>
      </c>
      <c r="E30">
        <v>1.215459604647158</v>
      </c>
      <c r="F30">
        <v>1.1982721989119891</v>
      </c>
      <c r="G30">
        <v>0.97468927647644277</v>
      </c>
      <c r="H30">
        <v>1.2667237264296169</v>
      </c>
      <c r="I30">
        <v>1.458393624023621</v>
      </c>
      <c r="J30">
        <v>1.1290719913896881</v>
      </c>
      <c r="K30">
        <v>1.05368759026697</v>
      </c>
      <c r="M30">
        <f t="shared" si="0"/>
        <v>1.1837118282054919</v>
      </c>
    </row>
    <row r="31" spans="1:13" x14ac:dyDescent="0.35">
      <c r="A31" t="s">
        <v>14</v>
      </c>
      <c r="B31">
        <v>1.062384538223581</v>
      </c>
      <c r="C31">
        <v>1.2861696069103989</v>
      </c>
      <c r="D31">
        <v>1.2400293625994629</v>
      </c>
      <c r="E31">
        <v>1.214723031609074</v>
      </c>
      <c r="F31">
        <v>1.1876496460053569</v>
      </c>
      <c r="G31">
        <v>0.98957959065352641</v>
      </c>
      <c r="H31">
        <v>1.2629416246494121</v>
      </c>
      <c r="I31">
        <v>1.462902604545671</v>
      </c>
      <c r="J31">
        <v>1.127470097472774</v>
      </c>
      <c r="K31">
        <v>1.038853668182198</v>
      </c>
      <c r="M31">
        <f t="shared" si="0"/>
        <v>1.1872703770851456</v>
      </c>
    </row>
    <row r="32" spans="1:13" x14ac:dyDescent="0.35">
      <c r="A32" t="s">
        <v>36</v>
      </c>
      <c r="B32">
        <v>0.96660821316338918</v>
      </c>
      <c r="C32">
        <v>1.282745024667582</v>
      </c>
      <c r="D32">
        <v>1.1419503961749879</v>
      </c>
      <c r="E32">
        <v>1.1902579024124309</v>
      </c>
      <c r="F32">
        <v>1.2038228566685349</v>
      </c>
      <c r="G32">
        <v>0.98259170177182242</v>
      </c>
      <c r="H32">
        <v>1.277317016120104</v>
      </c>
      <c r="I32">
        <v>1.4071223918690401</v>
      </c>
      <c r="J32">
        <v>1.1336157819332291</v>
      </c>
      <c r="K32">
        <v>1.071486913343364</v>
      </c>
      <c r="M32">
        <f t="shared" si="0"/>
        <v>1.1657518198124481</v>
      </c>
    </row>
    <row r="33" spans="1:13" x14ac:dyDescent="0.35">
      <c r="A33" t="s">
        <v>15</v>
      </c>
      <c r="B33">
        <v>0.86734651520471051</v>
      </c>
      <c r="C33">
        <v>1.272739056928095</v>
      </c>
      <c r="D33">
        <v>1.12545853680675</v>
      </c>
      <c r="E33">
        <v>1.2655335819428719</v>
      </c>
      <c r="F33">
        <v>1.222952497133341</v>
      </c>
      <c r="G33">
        <v>1.091227700589475</v>
      </c>
      <c r="H33">
        <v>1.305208214086663</v>
      </c>
      <c r="I33">
        <v>1.269178278452312</v>
      </c>
      <c r="J33">
        <v>1.126949840209496</v>
      </c>
      <c r="K33">
        <v>1.112303836824573</v>
      </c>
      <c r="M33">
        <f t="shared" si="0"/>
        <v>1.1658898058178289</v>
      </c>
    </row>
    <row r="34" spans="1:13" x14ac:dyDescent="0.35">
      <c r="A34" t="s">
        <v>16</v>
      </c>
      <c r="B34">
        <v>0.95850008160202083</v>
      </c>
      <c r="C34">
        <v>1.3032521784614071</v>
      </c>
      <c r="D34">
        <v>1.2052809041749371</v>
      </c>
      <c r="E34">
        <v>1.2006820780172041</v>
      </c>
      <c r="F34">
        <v>1.1850891490102911</v>
      </c>
      <c r="G34">
        <v>0.9950177116582436</v>
      </c>
      <c r="H34">
        <v>1.265212638417256</v>
      </c>
      <c r="I34">
        <v>1.458784301285635</v>
      </c>
      <c r="J34">
        <v>1.1349642855412561</v>
      </c>
      <c r="K34">
        <v>1.0407750915599341</v>
      </c>
      <c r="M34">
        <f t="shared" si="0"/>
        <v>1.1747558419728183</v>
      </c>
    </row>
    <row r="35" spans="1:13" x14ac:dyDescent="0.35">
      <c r="A35" t="s">
        <v>17</v>
      </c>
      <c r="B35">
        <v>0.9867632177797222</v>
      </c>
      <c r="C35">
        <v>1.288939493026658</v>
      </c>
      <c r="D35">
        <v>1.226494510463098</v>
      </c>
      <c r="E35">
        <v>1.202865968355207</v>
      </c>
      <c r="F35">
        <v>1.2068152266795711</v>
      </c>
      <c r="G35">
        <v>0.98384587469173124</v>
      </c>
      <c r="H35">
        <v>1.24623369044721</v>
      </c>
      <c r="I35">
        <v>1.477067428716158</v>
      </c>
      <c r="J35">
        <v>1.1258307805207479</v>
      </c>
      <c r="K35">
        <v>1.0653511149181281</v>
      </c>
      <c r="M35">
        <f t="shared" si="0"/>
        <v>1.181020730559823</v>
      </c>
    </row>
    <row r="36" spans="1:13" x14ac:dyDescent="0.35">
      <c r="A36" t="s">
        <v>18</v>
      </c>
      <c r="B36">
        <v>1.0112533039725931</v>
      </c>
      <c r="C36">
        <v>1.302962986231518</v>
      </c>
      <c r="D36">
        <v>1.228797881498956</v>
      </c>
      <c r="E36">
        <v>1.2073651556939931</v>
      </c>
      <c r="F36">
        <v>1.1900875909747379</v>
      </c>
      <c r="G36">
        <v>0.99143639196149635</v>
      </c>
      <c r="H36">
        <v>1.2572492115705129</v>
      </c>
      <c r="I36">
        <v>1.4851023150925831</v>
      </c>
      <c r="J36">
        <v>1.1400701752012741</v>
      </c>
      <c r="K36">
        <v>1.0530903403123739</v>
      </c>
      <c r="M36">
        <f t="shared" si="0"/>
        <v>1.1867415352510036</v>
      </c>
    </row>
    <row r="37" spans="1:13" x14ac:dyDescent="0.35">
      <c r="A37" t="s">
        <v>19</v>
      </c>
      <c r="B37">
        <v>0.94492215350020003</v>
      </c>
      <c r="C37">
        <v>1.26140390252403</v>
      </c>
      <c r="D37">
        <v>1.1061682228302629</v>
      </c>
      <c r="E37">
        <v>1.223943509039759</v>
      </c>
      <c r="F37">
        <v>1.1890584476402739</v>
      </c>
      <c r="G37">
        <v>1.0018496489678419</v>
      </c>
      <c r="H37">
        <v>1.2473426260406779</v>
      </c>
      <c r="I37">
        <v>1.307979421035222</v>
      </c>
      <c r="J37">
        <v>1.133344505666336</v>
      </c>
      <c r="K37">
        <v>1.030546514779938</v>
      </c>
      <c r="M37">
        <f t="shared" si="0"/>
        <v>1.1446558952024541</v>
      </c>
    </row>
    <row r="38" spans="1:13" x14ac:dyDescent="0.35">
      <c r="A38" t="s">
        <v>20</v>
      </c>
      <c r="B38">
        <v>1.0318760008954699</v>
      </c>
      <c r="C38">
        <v>1.2920319219379881</v>
      </c>
      <c r="D38">
        <v>1.149395437602539</v>
      </c>
      <c r="E38">
        <v>1.2111829906492819</v>
      </c>
      <c r="F38">
        <v>1.187806754204068</v>
      </c>
      <c r="G38">
        <v>0.98858451426493021</v>
      </c>
      <c r="H38">
        <v>1.250505003641847</v>
      </c>
      <c r="I38">
        <v>1.4263044106359331</v>
      </c>
      <c r="J38">
        <v>1.117398945353351</v>
      </c>
      <c r="K38">
        <v>1.0578857213016819</v>
      </c>
      <c r="M38">
        <f t="shared" si="0"/>
        <v>1.1712971700487089</v>
      </c>
    </row>
    <row r="39" spans="1:13" x14ac:dyDescent="0.35">
      <c r="A39" t="s">
        <v>21</v>
      </c>
      <c r="B39">
        <v>0.99666949597167198</v>
      </c>
      <c r="C39">
        <v>1.2978908392098469</v>
      </c>
      <c r="D39">
        <v>1.2230019283470011</v>
      </c>
      <c r="E39">
        <v>1.209820909790462</v>
      </c>
      <c r="F39">
        <v>1.1997062916833801</v>
      </c>
      <c r="G39">
        <v>0.98565620095822482</v>
      </c>
      <c r="H39">
        <v>1.2605830394654349</v>
      </c>
      <c r="I39">
        <v>1.4292516349467199</v>
      </c>
      <c r="J39">
        <v>1.1305024861067581</v>
      </c>
      <c r="K39">
        <v>1.063366875122036</v>
      </c>
      <c r="M39">
        <f t="shared" si="0"/>
        <v>1.1796449701601537</v>
      </c>
    </row>
    <row r="40" spans="1:13" x14ac:dyDescent="0.35">
      <c r="A40" t="s">
        <v>22</v>
      </c>
      <c r="B40">
        <v>1.0341160078527949</v>
      </c>
      <c r="C40">
        <v>1.2968947351870119</v>
      </c>
      <c r="D40">
        <v>1.2437031739483939</v>
      </c>
      <c r="E40">
        <v>1.2108851807466869</v>
      </c>
      <c r="F40">
        <v>1.1533656331783859</v>
      </c>
      <c r="G40">
        <v>0.98622191015749483</v>
      </c>
      <c r="H40">
        <v>1.2349965897857631</v>
      </c>
      <c r="I40">
        <v>1.476508880555722</v>
      </c>
      <c r="J40">
        <v>1.1268326166849409</v>
      </c>
      <c r="K40">
        <v>1.068472737300765</v>
      </c>
      <c r="M40">
        <f t="shared" si="0"/>
        <v>1.1831997465397959</v>
      </c>
    </row>
    <row r="41" spans="1:13" x14ac:dyDescent="0.35">
      <c r="A41" t="s">
        <v>23</v>
      </c>
      <c r="B41">
        <v>1.0340236499778701</v>
      </c>
      <c r="C41">
        <v>1.2951572637495481</v>
      </c>
      <c r="D41">
        <v>1.2076627379532801</v>
      </c>
      <c r="E41">
        <v>1.1985301228796701</v>
      </c>
      <c r="F41">
        <v>1.1793791661828701</v>
      </c>
      <c r="G41">
        <v>0.98324930762800322</v>
      </c>
      <c r="H41">
        <v>1.266168217245824</v>
      </c>
      <c r="I41">
        <v>1.434111572461761</v>
      </c>
      <c r="J41">
        <v>1.147088415454609</v>
      </c>
      <c r="K41">
        <v>1.044422489919127</v>
      </c>
      <c r="M41">
        <f t="shared" si="0"/>
        <v>1.1789792943452562</v>
      </c>
    </row>
    <row r="42" spans="1:13" x14ac:dyDescent="0.35">
      <c r="A42" t="s">
        <v>24</v>
      </c>
      <c r="B42">
        <v>0.98341120849489605</v>
      </c>
      <c r="C42">
        <v>1.2933834657198851</v>
      </c>
      <c r="D42">
        <v>1.2423174571810189</v>
      </c>
      <c r="E42">
        <v>1.208177614828595</v>
      </c>
      <c r="F42">
        <v>1.1622953239115199</v>
      </c>
      <c r="G42">
        <v>0.97208708457563742</v>
      </c>
      <c r="H42">
        <v>1.2610170654066699</v>
      </c>
      <c r="I42">
        <v>1.419859163906477</v>
      </c>
      <c r="J42">
        <v>1.1247209279934369</v>
      </c>
      <c r="K42">
        <v>1.0699616609264651</v>
      </c>
      <c r="M42">
        <f t="shared" si="0"/>
        <v>1.1737230972944599</v>
      </c>
    </row>
    <row r="43" spans="1:13" x14ac:dyDescent="0.35">
      <c r="A43" t="s">
        <v>25</v>
      </c>
      <c r="B43">
        <v>1.0349375459401731</v>
      </c>
      <c r="C43">
        <v>1.2988084290329009</v>
      </c>
      <c r="D43">
        <v>1.2194041656387811</v>
      </c>
      <c r="E43">
        <v>1.2031427314298611</v>
      </c>
      <c r="F43">
        <v>1.170881034093326</v>
      </c>
      <c r="G43">
        <v>0.98889051703028963</v>
      </c>
      <c r="H43">
        <v>1.2633860571830391</v>
      </c>
      <c r="I43">
        <v>1.4329082677114651</v>
      </c>
      <c r="J43">
        <v>1.1365479577377291</v>
      </c>
      <c r="K43">
        <v>1.076216722324727</v>
      </c>
      <c r="M43">
        <f t="shared" si="0"/>
        <v>1.1825123428122291</v>
      </c>
    </row>
    <row r="44" spans="1:13" x14ac:dyDescent="0.35">
      <c r="A44" t="s">
        <v>26</v>
      </c>
      <c r="B44">
        <v>0.88856126504245092</v>
      </c>
      <c r="C44">
        <v>1.3281865531431969</v>
      </c>
      <c r="D44">
        <v>1.2180712927895849</v>
      </c>
      <c r="E44">
        <v>1.2612394259496309</v>
      </c>
      <c r="F44">
        <v>1.2260779017740371</v>
      </c>
      <c r="G44">
        <v>1.140948652092638</v>
      </c>
      <c r="H44">
        <v>1.319672570540297</v>
      </c>
      <c r="I44">
        <v>1.3892804248581609</v>
      </c>
      <c r="J44">
        <v>1.135822673841004</v>
      </c>
      <c r="K44">
        <v>1.1223896373671229</v>
      </c>
      <c r="M44">
        <f t="shared" si="0"/>
        <v>1.2030250397398121</v>
      </c>
    </row>
    <row r="45" spans="1:13" x14ac:dyDescent="0.35">
      <c r="A45" t="s">
        <v>27</v>
      </c>
      <c r="B45">
        <v>1.1708507847394169</v>
      </c>
      <c r="C45">
        <v>1.390376267952482</v>
      </c>
      <c r="D45">
        <v>1.22693185503014</v>
      </c>
      <c r="E45">
        <v>1.303127510703499</v>
      </c>
      <c r="F45">
        <v>1.337520083263551</v>
      </c>
      <c r="G45">
        <v>1.0407600812524389</v>
      </c>
      <c r="H45">
        <v>1.448804007050001</v>
      </c>
      <c r="I45">
        <v>1.5796900833923131</v>
      </c>
      <c r="J45">
        <v>1.2621716002745811</v>
      </c>
      <c r="K45">
        <v>1.0990242851169481</v>
      </c>
      <c r="M45">
        <f t="shared" si="0"/>
        <v>1.2859256558775372</v>
      </c>
    </row>
    <row r="46" spans="1:13" x14ac:dyDescent="0.35">
      <c r="A46" t="s">
        <v>28</v>
      </c>
      <c r="B46">
        <v>1.038664234238903</v>
      </c>
      <c r="C46">
        <v>1.468826335273981</v>
      </c>
      <c r="D46">
        <v>1.2955254499083659</v>
      </c>
      <c r="E46">
        <v>1.3139833384931789</v>
      </c>
      <c r="F46">
        <v>1.410838372748868</v>
      </c>
      <c r="G46">
        <v>1.218161606165566</v>
      </c>
      <c r="H46">
        <v>1.449958335320918</v>
      </c>
      <c r="I46">
        <v>1.3941339826522401</v>
      </c>
      <c r="J46">
        <v>1.280299497478631</v>
      </c>
      <c r="K46">
        <v>1.2555820709073691</v>
      </c>
      <c r="M46">
        <f t="shared" si="0"/>
        <v>1.3125973223188023</v>
      </c>
    </row>
    <row r="48" spans="1:13" x14ac:dyDescent="0.35">
      <c r="A48" s="4" t="s">
        <v>29</v>
      </c>
      <c r="B48">
        <f>AVERAGE(B27:B46)</f>
        <v>1.0083645114225408</v>
      </c>
      <c r="C48">
        <f t="shared" ref="C48:K48" si="2">AVERAGE(C27:C46)</f>
        <v>1.3063698765735097</v>
      </c>
      <c r="D48">
        <f t="shared" si="2"/>
        <v>1.2075765502894096</v>
      </c>
      <c r="E48">
        <f t="shared" si="2"/>
        <v>1.2238102049725401</v>
      </c>
      <c r="F48">
        <f t="shared" si="2"/>
        <v>1.2076456035004259</v>
      </c>
      <c r="G48">
        <f t="shared" si="2"/>
        <v>1.0131399840757747</v>
      </c>
      <c r="H48">
        <f t="shared" si="2"/>
        <v>1.2823793726284829</v>
      </c>
      <c r="I48">
        <f t="shared" si="2"/>
        <v>1.4340196943709249</v>
      </c>
      <c r="J48">
        <f t="shared" si="2"/>
        <v>1.1442870030466643</v>
      </c>
      <c r="K48">
        <f t="shared" si="2"/>
        <v>1.0734668653348118</v>
      </c>
      <c r="M48">
        <f t="shared" si="0"/>
        <v>1.1901059666215084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0.55674112900924555</v>
      </c>
      <c r="C52">
        <v>0.64879534809061901</v>
      </c>
      <c r="D52">
        <v>0.62780354428040142</v>
      </c>
      <c r="E52">
        <v>0.6752696693848107</v>
      </c>
      <c r="F52">
        <v>0.62957837832564734</v>
      </c>
      <c r="G52">
        <v>0.67961082913468762</v>
      </c>
      <c r="H52">
        <v>0.69732547285794266</v>
      </c>
      <c r="I52">
        <v>0.63485540641525706</v>
      </c>
      <c r="J52">
        <v>0.65239166079720523</v>
      </c>
      <c r="K52">
        <v>0.64343477758143008</v>
      </c>
      <c r="M52">
        <f t="shared" si="0"/>
        <v>0.64458062158772456</v>
      </c>
    </row>
    <row r="53" spans="1:13" x14ac:dyDescent="0.35">
      <c r="A53" t="s">
        <v>11</v>
      </c>
      <c r="B53">
        <v>0.55323815933849041</v>
      </c>
      <c r="C53">
        <v>0.65243062689981812</v>
      </c>
      <c r="D53">
        <v>0.62974274106728223</v>
      </c>
      <c r="E53">
        <v>0.67559634886725528</v>
      </c>
      <c r="F53">
        <v>0.62742289822150044</v>
      </c>
      <c r="G53">
        <v>0.67744361510411566</v>
      </c>
      <c r="H53">
        <v>0.69750694767378485</v>
      </c>
      <c r="I53">
        <v>0.6346922335843872</v>
      </c>
      <c r="J53">
        <v>0.65504716444231548</v>
      </c>
      <c r="K53">
        <v>0.63893646696286743</v>
      </c>
      <c r="M53">
        <f t="shared" si="0"/>
        <v>0.64420572021618161</v>
      </c>
    </row>
    <row r="54" spans="1:13" x14ac:dyDescent="0.35">
      <c r="A54" t="s">
        <v>12</v>
      </c>
      <c r="B54">
        <v>0.56034360813666817</v>
      </c>
      <c r="C54">
        <v>0.65372099358350011</v>
      </c>
      <c r="D54">
        <v>0.62956601769439635</v>
      </c>
      <c r="E54">
        <v>0.67489806910198025</v>
      </c>
      <c r="F54">
        <v>0.6304843133476965</v>
      </c>
      <c r="G54">
        <v>0.68077359626736877</v>
      </c>
      <c r="H54">
        <v>0.69871740171275409</v>
      </c>
      <c r="I54">
        <v>0.63772197839464584</v>
      </c>
      <c r="J54">
        <v>0.65694827895900487</v>
      </c>
      <c r="K54">
        <v>0.6414796668552446</v>
      </c>
      <c r="M54">
        <f t="shared" si="0"/>
        <v>0.64646539240532597</v>
      </c>
    </row>
    <row r="55" spans="1:13" x14ac:dyDescent="0.35">
      <c r="A55" t="s">
        <v>13</v>
      </c>
      <c r="B55">
        <v>0.5573121716152214</v>
      </c>
      <c r="C55">
        <v>0.65261862317192254</v>
      </c>
      <c r="D55">
        <v>0.62771151797301228</v>
      </c>
      <c r="E55">
        <v>0.67089441908076153</v>
      </c>
      <c r="F55">
        <v>0.63252685124947605</v>
      </c>
      <c r="G55">
        <v>0.67896566959312799</v>
      </c>
      <c r="H55">
        <v>0.7010290329144041</v>
      </c>
      <c r="I55">
        <v>0.63381896490246037</v>
      </c>
      <c r="J55">
        <v>0.6518967698663396</v>
      </c>
      <c r="K55">
        <v>0.63942578782177195</v>
      </c>
      <c r="M55">
        <f t="shared" si="0"/>
        <v>0.64461998081884975</v>
      </c>
    </row>
    <row r="56" spans="1:13" x14ac:dyDescent="0.35">
      <c r="A56" t="s">
        <v>14</v>
      </c>
      <c r="B56">
        <v>0.56371748317583736</v>
      </c>
      <c r="C56">
        <v>0.65172661931972553</v>
      </c>
      <c r="D56">
        <v>0.6323183300869083</v>
      </c>
      <c r="E56">
        <v>0.67491019480020109</v>
      </c>
      <c r="F56">
        <v>0.63164910897682647</v>
      </c>
      <c r="G56">
        <v>0.68384173087761579</v>
      </c>
      <c r="H56">
        <v>0.69862476531773932</v>
      </c>
      <c r="I56">
        <v>0.63862140759596631</v>
      </c>
      <c r="J56">
        <v>0.65579979097390062</v>
      </c>
      <c r="K56">
        <v>0.64159202874557852</v>
      </c>
      <c r="M56">
        <f t="shared" si="0"/>
        <v>0.64728014598702999</v>
      </c>
    </row>
    <row r="57" spans="1:13" x14ac:dyDescent="0.35">
      <c r="A57" t="s">
        <v>36</v>
      </c>
      <c r="B57">
        <v>0.54717521233965749</v>
      </c>
      <c r="C57">
        <v>0.65134157521447966</v>
      </c>
      <c r="D57">
        <v>0.6275038822951744</v>
      </c>
      <c r="E57">
        <v>0.67087391519898731</v>
      </c>
      <c r="F57">
        <v>0.6261155510737475</v>
      </c>
      <c r="G57">
        <v>0.67448207110221581</v>
      </c>
      <c r="H57">
        <v>0.692430225883505</v>
      </c>
      <c r="I57">
        <v>0.64131680240760824</v>
      </c>
      <c r="J57">
        <v>0.64014562303064759</v>
      </c>
      <c r="K57">
        <v>0.64205883252858065</v>
      </c>
      <c r="M57">
        <f t="shared" si="0"/>
        <v>0.64134436910746051</v>
      </c>
    </row>
    <row r="58" spans="1:13" x14ac:dyDescent="0.35">
      <c r="A58" t="s">
        <v>15</v>
      </c>
      <c r="B58">
        <v>0.64612301698298535</v>
      </c>
      <c r="C58">
        <v>0.77381578245936644</v>
      </c>
      <c r="D58">
        <v>0.73322428994264766</v>
      </c>
      <c r="E58">
        <v>0.98161980687163519</v>
      </c>
      <c r="F58">
        <v>0.83990448592225431</v>
      </c>
      <c r="G58">
        <v>0.90814627267634707</v>
      </c>
      <c r="H58">
        <v>0.87634834507597625</v>
      </c>
      <c r="I58">
        <v>0.74070350826411124</v>
      </c>
      <c r="J58">
        <v>0.74936691598709859</v>
      </c>
      <c r="K58">
        <v>0.79542064803744994</v>
      </c>
      <c r="M58">
        <f t="shared" si="0"/>
        <v>0.80446730722198723</v>
      </c>
    </row>
    <row r="59" spans="1:13" x14ac:dyDescent="0.35">
      <c r="A59" t="s">
        <v>16</v>
      </c>
      <c r="B59">
        <v>0.56034025030626378</v>
      </c>
      <c r="C59">
        <v>0.6518878929388976</v>
      </c>
      <c r="D59">
        <v>0.62841808948045452</v>
      </c>
      <c r="E59">
        <v>0.67488097671853065</v>
      </c>
      <c r="F59">
        <v>0.63184153898821072</v>
      </c>
      <c r="G59">
        <v>0.68145391963780388</v>
      </c>
      <c r="H59">
        <v>0.69875220730458243</v>
      </c>
      <c r="I59">
        <v>0.63927706170311271</v>
      </c>
      <c r="J59">
        <v>0.65334644132946984</v>
      </c>
      <c r="K59">
        <v>0.64083488193352811</v>
      </c>
      <c r="M59">
        <f t="shared" si="0"/>
        <v>0.64610332603408538</v>
      </c>
    </row>
    <row r="60" spans="1:13" x14ac:dyDescent="0.35">
      <c r="A60" t="s">
        <v>17</v>
      </c>
      <c r="B60">
        <v>0.56904506546079225</v>
      </c>
      <c r="C60">
        <v>0.66518444039480085</v>
      </c>
      <c r="D60">
        <v>0.63302474948720966</v>
      </c>
      <c r="E60">
        <v>0.68778697710856229</v>
      </c>
      <c r="F60">
        <v>0.6408025331948034</v>
      </c>
      <c r="G60">
        <v>0.69121522477379249</v>
      </c>
      <c r="H60">
        <v>0.70476841970298532</v>
      </c>
      <c r="I60">
        <v>0.64657435292774224</v>
      </c>
      <c r="J60">
        <v>0.66402677326496029</v>
      </c>
      <c r="K60">
        <v>0.63874645340526115</v>
      </c>
      <c r="M60">
        <f t="shared" si="0"/>
        <v>0.65411749897209093</v>
      </c>
    </row>
    <row r="61" spans="1:13" x14ac:dyDescent="0.35">
      <c r="A61" t="s">
        <v>18</v>
      </c>
      <c r="B61">
        <v>0.57146928254210139</v>
      </c>
      <c r="C61">
        <v>0.66399858865143224</v>
      </c>
      <c r="D61">
        <v>0.62870348639751705</v>
      </c>
      <c r="E61">
        <v>0.68766925192880113</v>
      </c>
      <c r="F61">
        <v>0.63705203281057954</v>
      </c>
      <c r="G61">
        <v>0.69536845860357488</v>
      </c>
      <c r="H61">
        <v>0.70887772064103094</v>
      </c>
      <c r="I61">
        <v>0.6466571535541723</v>
      </c>
      <c r="J61">
        <v>0.66531946063848979</v>
      </c>
      <c r="K61">
        <v>0.64439828681269606</v>
      </c>
      <c r="M61">
        <f t="shared" si="0"/>
        <v>0.65495137225803957</v>
      </c>
    </row>
    <row r="62" spans="1:13" x14ac:dyDescent="0.35">
      <c r="A62" t="s">
        <v>19</v>
      </c>
      <c r="B62">
        <v>0.54168537969702291</v>
      </c>
      <c r="C62">
        <v>0.64417692306332019</v>
      </c>
      <c r="D62">
        <v>0.62819039124856679</v>
      </c>
      <c r="E62">
        <v>0.67589711027207389</v>
      </c>
      <c r="F62">
        <v>0.63166203516223773</v>
      </c>
      <c r="G62">
        <v>0.67147923892328631</v>
      </c>
      <c r="H62">
        <v>0.69476220307678949</v>
      </c>
      <c r="I62">
        <v>0.63468934733367344</v>
      </c>
      <c r="J62">
        <v>0.66352650690549086</v>
      </c>
      <c r="K62">
        <v>0.63949113272167701</v>
      </c>
      <c r="M62">
        <f t="shared" si="0"/>
        <v>0.64255602684041402</v>
      </c>
    </row>
    <row r="63" spans="1:13" x14ac:dyDescent="0.35">
      <c r="A63" t="s">
        <v>20</v>
      </c>
      <c r="B63">
        <v>0.55828826974210322</v>
      </c>
      <c r="C63">
        <v>0.65081616052463809</v>
      </c>
      <c r="D63">
        <v>0.62876338428466794</v>
      </c>
      <c r="E63">
        <v>0.67537676251860557</v>
      </c>
      <c r="F63">
        <v>0.6272741778710168</v>
      </c>
      <c r="G63">
        <v>0.68002367896247362</v>
      </c>
      <c r="H63">
        <v>0.70403767324110789</v>
      </c>
      <c r="I63">
        <v>0.63897355125961819</v>
      </c>
      <c r="J63">
        <v>0.6532376795263285</v>
      </c>
      <c r="K63">
        <v>0.64217039142998167</v>
      </c>
      <c r="M63">
        <f t="shared" si="0"/>
        <v>0.64589617293605417</v>
      </c>
    </row>
    <row r="64" spans="1:13" x14ac:dyDescent="0.35">
      <c r="A64" t="s">
        <v>21</v>
      </c>
      <c r="B64">
        <v>0.55456728866474025</v>
      </c>
      <c r="C64">
        <v>0.6505723538252729</v>
      </c>
      <c r="D64">
        <v>0.63037174491557546</v>
      </c>
      <c r="E64">
        <v>0.67177582762640031</v>
      </c>
      <c r="F64">
        <v>0.63232929001506333</v>
      </c>
      <c r="G64">
        <v>0.68371072469208383</v>
      </c>
      <c r="H64">
        <v>0.69515722366474053</v>
      </c>
      <c r="I64">
        <v>0.6399216066715574</v>
      </c>
      <c r="J64">
        <v>0.64282585433524209</v>
      </c>
      <c r="K64">
        <v>0.64187074324083038</v>
      </c>
      <c r="M64">
        <f t="shared" si="0"/>
        <v>0.64431026576515071</v>
      </c>
    </row>
    <row r="65" spans="1:13" x14ac:dyDescent="0.35">
      <c r="A65" t="s">
        <v>22</v>
      </c>
      <c r="B65">
        <v>0.55347720586555116</v>
      </c>
      <c r="C65">
        <v>0.64949109998400556</v>
      </c>
      <c r="D65">
        <v>0.62715894501873826</v>
      </c>
      <c r="E65">
        <v>0.67271727634205447</v>
      </c>
      <c r="F65">
        <v>0.62767974395211346</v>
      </c>
      <c r="G65">
        <v>0.68099401138253857</v>
      </c>
      <c r="H65">
        <v>0.69869522386730154</v>
      </c>
      <c r="I65">
        <v>0.63944026777621632</v>
      </c>
      <c r="J65">
        <v>0.64834757685628197</v>
      </c>
      <c r="K65">
        <v>0.63983389724432105</v>
      </c>
      <c r="M65">
        <f t="shared" si="0"/>
        <v>0.6437835248289121</v>
      </c>
    </row>
    <row r="66" spans="1:13" x14ac:dyDescent="0.35">
      <c r="A66" t="s">
        <v>23</v>
      </c>
      <c r="B66">
        <v>0.56269197829945805</v>
      </c>
      <c r="C66">
        <v>0.6511411361925129</v>
      </c>
      <c r="D66">
        <v>0.63164899790736706</v>
      </c>
      <c r="E66">
        <v>0.67364145439330581</v>
      </c>
      <c r="F66">
        <v>0.62783417785378581</v>
      </c>
      <c r="G66">
        <v>0.67924944114242924</v>
      </c>
      <c r="H66">
        <v>0.70185538655222379</v>
      </c>
      <c r="I66">
        <v>0.63646422742788578</v>
      </c>
      <c r="J66">
        <v>0.64649430188952872</v>
      </c>
      <c r="K66">
        <v>0.64161756030852146</v>
      </c>
      <c r="M66">
        <f t="shared" si="0"/>
        <v>0.64526386619670184</v>
      </c>
    </row>
    <row r="67" spans="1:13" x14ac:dyDescent="0.35">
      <c r="A67" t="s">
        <v>24</v>
      </c>
      <c r="B67">
        <v>0.55760383754820464</v>
      </c>
      <c r="C67">
        <v>0.65286423769172952</v>
      </c>
      <c r="D67">
        <v>0.62777468331059705</v>
      </c>
      <c r="E67">
        <v>0.67337633180099288</v>
      </c>
      <c r="F67">
        <v>0.63256957991946061</v>
      </c>
      <c r="G67">
        <v>0.6781660146405758</v>
      </c>
      <c r="H67">
        <v>0.69502457165895748</v>
      </c>
      <c r="I67">
        <v>0.63643287520469927</v>
      </c>
      <c r="J67">
        <v>0.63847431864353021</v>
      </c>
      <c r="K67">
        <v>0.63916477399638927</v>
      </c>
      <c r="M67">
        <f t="shared" ref="M67:M73" si="3">AVERAGE(B67:K67)</f>
        <v>0.64314512244151367</v>
      </c>
    </row>
    <row r="68" spans="1:13" x14ac:dyDescent="0.35">
      <c r="A68" t="s">
        <v>25</v>
      </c>
      <c r="B68">
        <v>0.5554993035547221</v>
      </c>
      <c r="C68">
        <v>0.65399771606953283</v>
      </c>
      <c r="D68">
        <v>0.63089173805730847</v>
      </c>
      <c r="E68">
        <v>0.67344905583023862</v>
      </c>
      <c r="F68">
        <v>0.63487541831956873</v>
      </c>
      <c r="G68">
        <v>0.6787595440921681</v>
      </c>
      <c r="H68">
        <v>0.69894528701882797</v>
      </c>
      <c r="I68">
        <v>0.63847006511571125</v>
      </c>
      <c r="J68">
        <v>0.64030592141700782</v>
      </c>
      <c r="K68">
        <v>0.64175974697642635</v>
      </c>
      <c r="M68">
        <f t="shared" si="3"/>
        <v>0.64469537964515122</v>
      </c>
    </row>
    <row r="69" spans="1:13" x14ac:dyDescent="0.35">
      <c r="A69" t="s">
        <v>26</v>
      </c>
      <c r="B69">
        <v>0.78924627521477064</v>
      </c>
      <c r="C69">
        <v>0.85829302536043506</v>
      </c>
      <c r="D69">
        <v>0.78370750642063935</v>
      </c>
      <c r="E69">
        <v>1.0113975074585431</v>
      </c>
      <c r="F69">
        <v>0.87290056238149416</v>
      </c>
      <c r="G69">
        <v>0.97651703861004802</v>
      </c>
      <c r="H69">
        <v>1.073978758351805</v>
      </c>
      <c r="I69">
        <v>0.89908994976208678</v>
      </c>
      <c r="J69">
        <v>0.83604427946213145</v>
      </c>
      <c r="K69">
        <v>0.93174250752041021</v>
      </c>
      <c r="M69">
        <f t="shared" si="3"/>
        <v>0.90329174105423626</v>
      </c>
    </row>
    <row r="70" spans="1:13" x14ac:dyDescent="0.35">
      <c r="A70" t="s">
        <v>27</v>
      </c>
      <c r="B70">
        <v>1.001302407321748</v>
      </c>
      <c r="C70">
        <v>1.112452371433184</v>
      </c>
      <c r="D70">
        <v>1.0251617157352131</v>
      </c>
      <c r="E70">
        <v>1.1591569066876599</v>
      </c>
      <c r="F70">
        <v>1.0228926961256961</v>
      </c>
      <c r="G70">
        <v>1.061629846302895</v>
      </c>
      <c r="H70">
        <v>1.2719189412280689</v>
      </c>
      <c r="I70">
        <v>1.10105811841354</v>
      </c>
      <c r="J70">
        <v>1.1210283023504291</v>
      </c>
      <c r="K70">
        <v>1.1093442185496309</v>
      </c>
      <c r="M70">
        <f t="shared" si="3"/>
        <v>1.0985945524148064</v>
      </c>
    </row>
    <row r="71" spans="1:13" x14ac:dyDescent="0.35">
      <c r="A71" t="s">
        <v>28</v>
      </c>
      <c r="B71">
        <v>1.0428788527272219</v>
      </c>
      <c r="C71">
        <v>1.3158866809010561</v>
      </c>
      <c r="D71">
        <v>1.2773420014260291</v>
      </c>
      <c r="E71">
        <v>1.1945831491677079</v>
      </c>
      <c r="F71">
        <v>1.1752124229585419</v>
      </c>
      <c r="G71">
        <v>1.214198582769862</v>
      </c>
      <c r="H71">
        <v>1.388125505795778</v>
      </c>
      <c r="I71">
        <v>1.187929514586576</v>
      </c>
      <c r="J71">
        <v>1.1735890080040881</v>
      </c>
      <c r="K71">
        <v>1.1710321718642289</v>
      </c>
      <c r="M71">
        <f t="shared" si="3"/>
        <v>1.2140777890201089</v>
      </c>
    </row>
    <row r="73" spans="1:13" x14ac:dyDescent="0.35">
      <c r="A73" s="4" t="s">
        <v>29</v>
      </c>
      <c r="B73">
        <f>AVERAGE(B52:B71)</f>
        <v>0.62013730887714047</v>
      </c>
      <c r="C73">
        <f t="shared" ref="C73:K73" si="4">AVERAGE(C52:C71)</f>
        <v>0.72526060978851237</v>
      </c>
      <c r="D73">
        <f t="shared" si="4"/>
        <v>0.6944513878514853</v>
      </c>
      <c r="E73">
        <f t="shared" si="4"/>
        <v>0.75778855055795524</v>
      </c>
      <c r="F73">
        <f t="shared" si="4"/>
        <v>0.70063038983348602</v>
      </c>
      <c r="G73">
        <f t="shared" si="4"/>
        <v>0.75280147546445053</v>
      </c>
      <c r="H73">
        <f t="shared" si="4"/>
        <v>0.78984406567701515</v>
      </c>
      <c r="I73">
        <f t="shared" si="4"/>
        <v>0.70733541966505153</v>
      </c>
      <c r="J73">
        <f t="shared" si="4"/>
        <v>0.71540813143397441</v>
      </c>
      <c r="K73">
        <f t="shared" si="4"/>
        <v>0.71321774872684129</v>
      </c>
      <c r="M73">
        <f t="shared" si="3"/>
        <v>0.71768750878759124</v>
      </c>
    </row>
  </sheetData>
  <conditionalFormatting sqref="B2:B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topLeftCell="A55" zoomScale="90" zoomScaleNormal="90" workbookViewId="0">
      <pane xSplit="1" topLeftCell="B1" activePane="topRight" state="frozen"/>
      <selection activeCell="A55" sqref="A55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.6328125" customWidth="1"/>
    <col min="14" max="14" width="2.81640625" customWidth="1"/>
  </cols>
  <sheetData>
    <row r="1" spans="1:15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  <c r="O1" s="7" t="s">
        <v>37</v>
      </c>
    </row>
    <row r="2" spans="1:15" x14ac:dyDescent="0.35">
      <c r="A2" t="s">
        <v>10</v>
      </c>
      <c r="B2">
        <v>0.53056572067931318</v>
      </c>
      <c r="C2">
        <v>0.1907114750415744</v>
      </c>
      <c r="D2">
        <v>0.22715837622337581</v>
      </c>
      <c r="E2">
        <v>0.33086155965991387</v>
      </c>
      <c r="F2">
        <v>0.20848584176194859</v>
      </c>
      <c r="G2">
        <v>9.3136354917564765E-3</v>
      </c>
      <c r="H2">
        <v>0.27408200336773908</v>
      </c>
      <c r="I2">
        <v>0.1323879214591914</v>
      </c>
      <c r="J2">
        <v>0.4470562894582723</v>
      </c>
      <c r="K2">
        <v>0.28678752033208438</v>
      </c>
      <c r="M2">
        <f>AVERAGE(B2:K2)</f>
        <v>0.26374103434751694</v>
      </c>
      <c r="O2">
        <f>AVERAGE(B14,C8,D12,E12,F14,G18,H6,I4,J9,K4)</f>
        <v>0.36309219930146008</v>
      </c>
    </row>
    <row r="3" spans="1:15" x14ac:dyDescent="0.35">
      <c r="A3" t="s">
        <v>11</v>
      </c>
      <c r="B3">
        <v>0.48725910254493321</v>
      </c>
      <c r="C3">
        <v>0.1933367029035496</v>
      </c>
      <c r="D3">
        <v>-5.4786263421881032E-2</v>
      </c>
      <c r="E3">
        <v>0.35274301596467461</v>
      </c>
      <c r="F3">
        <v>0.22665605672435271</v>
      </c>
      <c r="G3">
        <v>0.13522576504477979</v>
      </c>
      <c r="H3">
        <v>0.31792527493628508</v>
      </c>
      <c r="I3">
        <v>0.1890380539407405</v>
      </c>
      <c r="J3">
        <v>0.33934408275902611</v>
      </c>
      <c r="K3">
        <v>-8.7351265172694141E-3</v>
      </c>
      <c r="M3">
        <f t="shared" ref="M3:M66" si="0">AVERAGE(B3:K3)</f>
        <v>0.21780066648791915</v>
      </c>
    </row>
    <row r="4" spans="1:15" x14ac:dyDescent="0.35">
      <c r="A4" t="s">
        <v>12</v>
      </c>
      <c r="B4">
        <v>0.46501512172534137</v>
      </c>
      <c r="C4">
        <v>0.25611316915233479</v>
      </c>
      <c r="D4">
        <v>0.1249684913425823</v>
      </c>
      <c r="E4">
        <v>0.32028770949762569</v>
      </c>
      <c r="F4">
        <v>0.23221203240241581</v>
      </c>
      <c r="G4">
        <v>3.5736290241449947E-2</v>
      </c>
      <c r="H4">
        <v>0.3130292131040997</v>
      </c>
      <c r="I4">
        <v>0.32502194385104521</v>
      </c>
      <c r="J4">
        <v>0.4022752919222719</v>
      </c>
      <c r="K4">
        <v>0.43450432212952889</v>
      </c>
      <c r="M4">
        <f t="shared" si="0"/>
        <v>0.29091635853686959</v>
      </c>
    </row>
    <row r="5" spans="1:15" x14ac:dyDescent="0.35">
      <c r="A5" t="s">
        <v>13</v>
      </c>
      <c r="B5">
        <v>0.45858038919171479</v>
      </c>
      <c r="C5">
        <v>0.16936771186115049</v>
      </c>
      <c r="D5">
        <v>0.18327969973530761</v>
      </c>
      <c r="E5">
        <v>0.30103332914702913</v>
      </c>
      <c r="F5">
        <v>0.33544488113763238</v>
      </c>
      <c r="G5">
        <v>-1.2354671648609761E-2</v>
      </c>
      <c r="H5">
        <v>0.32049570550153678</v>
      </c>
      <c r="I5">
        <v>0.23443018547971831</v>
      </c>
      <c r="J5">
        <v>0.43526390955045419</v>
      </c>
      <c r="K5">
        <v>0.15205845541387439</v>
      </c>
      <c r="M5">
        <f t="shared" si="0"/>
        <v>0.25775995953698083</v>
      </c>
    </row>
    <row r="6" spans="1:15" x14ac:dyDescent="0.35">
      <c r="A6" t="s">
        <v>14</v>
      </c>
      <c r="B6">
        <v>0.49941216020189289</v>
      </c>
      <c r="C6">
        <v>0.18808694758983649</v>
      </c>
      <c r="D6">
        <v>0.17340670709955011</v>
      </c>
      <c r="E6">
        <v>0.29447916934747198</v>
      </c>
      <c r="F6">
        <v>0.25486108059032841</v>
      </c>
      <c r="G6">
        <v>6.314250093119228E-2</v>
      </c>
      <c r="H6">
        <v>0.38893215889064769</v>
      </c>
      <c r="I6">
        <v>7.3497396817081631E-2</v>
      </c>
      <c r="J6">
        <v>0.40647205440683432</v>
      </c>
      <c r="K6">
        <v>0.15392713567212291</v>
      </c>
      <c r="M6">
        <f t="shared" si="0"/>
        <v>0.24962173115469585</v>
      </c>
    </row>
    <row r="7" spans="1:15" x14ac:dyDescent="0.35">
      <c r="A7" t="s">
        <v>36</v>
      </c>
      <c r="B7">
        <v>0.39452128588945162</v>
      </c>
      <c r="C7">
        <v>0.25561129114300801</v>
      </c>
      <c r="D7">
        <v>0.17652963165637511</v>
      </c>
      <c r="E7">
        <v>0.22526940519213329</v>
      </c>
      <c r="F7">
        <v>5.2110631584509348E-2</v>
      </c>
      <c r="G7">
        <v>5.7174494132813759E-2</v>
      </c>
      <c r="H7">
        <v>-0.114834005255462</v>
      </c>
      <c r="I7">
        <v>0.12694223896269791</v>
      </c>
      <c r="J7">
        <v>0.45011404152830159</v>
      </c>
      <c r="K7">
        <v>0.28436979357200348</v>
      </c>
      <c r="M7">
        <f t="shared" si="0"/>
        <v>0.19078088084058326</v>
      </c>
    </row>
    <row r="8" spans="1:15" x14ac:dyDescent="0.35">
      <c r="A8" t="s">
        <v>15</v>
      </c>
      <c r="B8">
        <v>0.50235628568310653</v>
      </c>
      <c r="C8">
        <v>0.28873824549659111</v>
      </c>
      <c r="D8">
        <v>0.18383391546532121</v>
      </c>
      <c r="E8">
        <v>0.35193904983128133</v>
      </c>
      <c r="F8">
        <v>0.33410905727781259</v>
      </c>
      <c r="G8">
        <v>0.11461235623874171</v>
      </c>
      <c r="H8">
        <v>0.27575805499764822</v>
      </c>
      <c r="I8">
        <v>0.25931005141794811</v>
      </c>
      <c r="J8">
        <v>0.43898514280554768</v>
      </c>
      <c r="K8">
        <v>0.31618008430799749</v>
      </c>
      <c r="M8">
        <f t="shared" si="0"/>
        <v>0.30658222435219962</v>
      </c>
    </row>
    <row r="9" spans="1:15" x14ac:dyDescent="0.35">
      <c r="A9" t="s">
        <v>16</v>
      </c>
      <c r="B9">
        <v>0.47177406421465329</v>
      </c>
      <c r="C9">
        <v>8.7396106397378673E-2</v>
      </c>
      <c r="D9">
        <v>5.4996382841467351E-2</v>
      </c>
      <c r="E9">
        <v>0.23624581766489769</v>
      </c>
      <c r="F9">
        <v>0.29442130840188269</v>
      </c>
      <c r="G9">
        <v>9.4065770916647029E-2</v>
      </c>
      <c r="H9">
        <v>0.33248027386063161</v>
      </c>
      <c r="I9">
        <v>0.225610805880295</v>
      </c>
      <c r="J9">
        <v>0.46538241676298248</v>
      </c>
      <c r="K9">
        <v>0.36874187911708117</v>
      </c>
      <c r="M9">
        <f t="shared" si="0"/>
        <v>0.26311148260579176</v>
      </c>
    </row>
    <row r="10" spans="1:15" x14ac:dyDescent="0.35">
      <c r="A10" t="s">
        <v>17</v>
      </c>
      <c r="B10">
        <v>0.29427624894256732</v>
      </c>
      <c r="C10">
        <v>7.2467022780035015E-2</v>
      </c>
      <c r="D10">
        <v>0.20860353704048429</v>
      </c>
      <c r="E10">
        <v>0.28830021194678779</v>
      </c>
      <c r="F10">
        <v>0.31709750909474199</v>
      </c>
      <c r="G10">
        <v>0.1039483756645129</v>
      </c>
      <c r="H10">
        <v>0.26724432018163019</v>
      </c>
      <c r="I10">
        <v>0.1106158406406815</v>
      </c>
      <c r="J10">
        <v>0.38220180596380082</v>
      </c>
      <c r="K10">
        <v>-0.11442087611405991</v>
      </c>
      <c r="M10">
        <f t="shared" si="0"/>
        <v>0.19303339961411817</v>
      </c>
    </row>
    <row r="11" spans="1:15" x14ac:dyDescent="0.35">
      <c r="A11" t="s">
        <v>18</v>
      </c>
      <c r="B11">
        <v>0.50164700666442397</v>
      </c>
      <c r="C11">
        <v>0.13121685020522419</v>
      </c>
      <c r="D11">
        <v>0.22585994514277791</v>
      </c>
      <c r="E11">
        <v>0.28488299336992479</v>
      </c>
      <c r="F11">
        <v>0.16716402208735301</v>
      </c>
      <c r="G11">
        <v>5.3745386212651701E-2</v>
      </c>
      <c r="H11">
        <v>0.29100456033413491</v>
      </c>
      <c r="I11">
        <v>0.1218192286754881</v>
      </c>
      <c r="J11">
        <v>0.37948468342250341</v>
      </c>
      <c r="K11">
        <v>0.19170771372264031</v>
      </c>
      <c r="M11">
        <f t="shared" si="0"/>
        <v>0.23485323898371221</v>
      </c>
    </row>
    <row r="12" spans="1:15" x14ac:dyDescent="0.35">
      <c r="A12" t="s">
        <v>19</v>
      </c>
      <c r="B12">
        <v>0.31010275168146878</v>
      </c>
      <c r="C12">
        <v>0.20541463562204859</v>
      </c>
      <c r="D12">
        <v>0.23280045948347841</v>
      </c>
      <c r="E12">
        <v>0.35822725976542052</v>
      </c>
      <c r="F12">
        <v>0.25119939341452369</v>
      </c>
      <c r="G12">
        <v>-1.8778310411916549E-2</v>
      </c>
      <c r="H12">
        <v>0.33549358646147248</v>
      </c>
      <c r="I12">
        <v>0.24582627373207419</v>
      </c>
      <c r="J12">
        <v>0.45540326525825781</v>
      </c>
      <c r="K12">
        <v>0.33250655020828251</v>
      </c>
      <c r="M12">
        <f t="shared" si="0"/>
        <v>0.27081958652151106</v>
      </c>
    </row>
    <row r="13" spans="1:15" x14ac:dyDescent="0.35">
      <c r="A13" t="s">
        <v>20</v>
      </c>
      <c r="B13">
        <v>0.33709209981980109</v>
      </c>
      <c r="C13">
        <v>0.22467774231368109</v>
      </c>
      <c r="D13">
        <v>0.20627780028453241</v>
      </c>
      <c r="E13">
        <v>0.31952431693976963</v>
      </c>
      <c r="F13">
        <v>0.22189813633489991</v>
      </c>
      <c r="G13">
        <v>2.6839081161127751E-2</v>
      </c>
      <c r="H13">
        <v>0.31180402702718302</v>
      </c>
      <c r="I13">
        <v>0.26553815500102967</v>
      </c>
      <c r="J13">
        <v>0.43588291306580212</v>
      </c>
      <c r="K13">
        <v>0.30452202952060431</v>
      </c>
      <c r="M13">
        <f t="shared" si="0"/>
        <v>0.2654056301468431</v>
      </c>
    </row>
    <row r="14" spans="1:15" x14ac:dyDescent="0.35">
      <c r="A14" t="s">
        <v>21</v>
      </c>
      <c r="B14">
        <v>0.53229534158082104</v>
      </c>
      <c r="C14">
        <v>0.14815454904275319</v>
      </c>
      <c r="D14">
        <v>2.3104258314157768E-2</v>
      </c>
      <c r="E14">
        <v>0.23983194171347791</v>
      </c>
      <c r="F14">
        <v>0.36617259797224871</v>
      </c>
      <c r="G14">
        <v>3.9330172735768658E-2</v>
      </c>
      <c r="H14">
        <v>0.15732129243536491</v>
      </c>
      <c r="I14">
        <v>0.23978007399111459</v>
      </c>
      <c r="J14">
        <v>0.40374433063703519</v>
      </c>
      <c r="K14">
        <v>0.1321698224502881</v>
      </c>
      <c r="M14">
        <f t="shared" si="0"/>
        <v>0.22819043808730299</v>
      </c>
    </row>
    <row r="15" spans="1:15" x14ac:dyDescent="0.35">
      <c r="A15" t="s">
        <v>22</v>
      </c>
      <c r="B15">
        <v>0.4937376264954601</v>
      </c>
      <c r="C15">
        <v>0.19908199347312791</v>
      </c>
      <c r="D15">
        <v>6.4125624005387488E-2</v>
      </c>
      <c r="E15">
        <v>0.33494795448910297</v>
      </c>
      <c r="F15">
        <v>0.31397917421412219</v>
      </c>
      <c r="G15">
        <v>0.13243117627743961</v>
      </c>
      <c r="H15">
        <v>0.30733216967304322</v>
      </c>
      <c r="I15">
        <v>0.20634091607948291</v>
      </c>
      <c r="J15">
        <v>0.46037443156487579</v>
      </c>
      <c r="K15">
        <v>0.29086388421536918</v>
      </c>
      <c r="M15">
        <f t="shared" si="0"/>
        <v>0.28032149504874115</v>
      </c>
    </row>
    <row r="16" spans="1:15" x14ac:dyDescent="0.35">
      <c r="A16" t="s">
        <v>23</v>
      </c>
      <c r="B16">
        <v>0.46299990405096419</v>
      </c>
      <c r="C16">
        <v>0.1694642174862685</v>
      </c>
      <c r="D16">
        <v>-8.1652924931509718E-2</v>
      </c>
      <c r="E16">
        <v>0.29878837124389901</v>
      </c>
      <c r="F16">
        <v>0.1832027446293141</v>
      </c>
      <c r="G16">
        <v>0.1523039921004905</v>
      </c>
      <c r="H16">
        <v>0.33088498271175731</v>
      </c>
      <c r="I16">
        <v>0.18388034086484331</v>
      </c>
      <c r="J16">
        <v>0.4516003936294562</v>
      </c>
      <c r="K16">
        <v>0.17913982357837421</v>
      </c>
      <c r="M16">
        <f t="shared" si="0"/>
        <v>0.23306118453638575</v>
      </c>
    </row>
    <row r="17" spans="1:15" x14ac:dyDescent="0.35">
      <c r="A17" t="s">
        <v>24</v>
      </c>
      <c r="B17">
        <v>0.45411065393597011</v>
      </c>
      <c r="C17">
        <v>0.2611279666101507</v>
      </c>
      <c r="D17">
        <v>9.8801926852417579E-2</v>
      </c>
      <c r="E17">
        <v>0.3047911130649435</v>
      </c>
      <c r="F17">
        <v>0.29802217051581742</v>
      </c>
      <c r="G17">
        <v>0.14269328776228821</v>
      </c>
      <c r="H17">
        <v>0.23575957497723299</v>
      </c>
      <c r="I17">
        <v>7.8890327852336156E-2</v>
      </c>
      <c r="J17">
        <v>0.45563365974711229</v>
      </c>
      <c r="K17">
        <v>0.1035670462691297</v>
      </c>
      <c r="M17">
        <f t="shared" si="0"/>
        <v>0.24333977275873986</v>
      </c>
    </row>
    <row r="18" spans="1:15" x14ac:dyDescent="0.35">
      <c r="A18" t="s">
        <v>25</v>
      </c>
      <c r="B18">
        <v>0.474461316924978</v>
      </c>
      <c r="C18">
        <v>0.22510382969565121</v>
      </c>
      <c r="D18">
        <v>0.17163148245590429</v>
      </c>
      <c r="E18">
        <v>0.30064771675504381</v>
      </c>
      <c r="F18">
        <v>0.32808880804354018</v>
      </c>
      <c r="G18">
        <v>0.23884724708183641</v>
      </c>
      <c r="H18">
        <v>0.29678338587033809</v>
      </c>
      <c r="I18">
        <v>0.15015199849012759</v>
      </c>
      <c r="J18">
        <v>0.45466045539098832</v>
      </c>
      <c r="K18">
        <v>0.15478582341101951</v>
      </c>
      <c r="M18">
        <f t="shared" si="0"/>
        <v>0.27951620641194269</v>
      </c>
    </row>
    <row r="19" spans="1:15" x14ac:dyDescent="0.35">
      <c r="A19" t="s">
        <v>26</v>
      </c>
      <c r="B19">
        <v>0.4454129931245373</v>
      </c>
      <c r="C19">
        <v>0.2800829798997832</v>
      </c>
      <c r="D19">
        <v>0.153018107408979</v>
      </c>
      <c r="E19">
        <v>0.34108677078866589</v>
      </c>
      <c r="F19">
        <v>0.34925786509150181</v>
      </c>
      <c r="G19">
        <v>7.9210465615730169E-2</v>
      </c>
      <c r="H19">
        <v>0.41320854992014722</v>
      </c>
      <c r="I19">
        <v>0.26638463165501358</v>
      </c>
      <c r="J19">
        <v>0.43932105826190992</v>
      </c>
      <c r="K19">
        <v>0.24885239738917719</v>
      </c>
      <c r="M19">
        <f t="shared" si="0"/>
        <v>0.30158358191554457</v>
      </c>
    </row>
    <row r="20" spans="1:15" x14ac:dyDescent="0.35">
      <c r="A20" t="s">
        <v>27</v>
      </c>
      <c r="B20">
        <v>6.6037476000280551E-2</v>
      </c>
      <c r="C20">
        <v>0.1023823378801982</v>
      </c>
      <c r="D20">
        <v>3.0807267314501329E-3</v>
      </c>
      <c r="E20">
        <v>2.4483016845228731E-2</v>
      </c>
      <c r="F20">
        <v>6.9806159213525922E-3</v>
      </c>
      <c r="G20">
        <v>0.22206736219836681</v>
      </c>
      <c r="H20">
        <v>7.1992566313389253E-2</v>
      </c>
      <c r="I20">
        <v>-3.0586759277435038E-2</v>
      </c>
      <c r="J20">
        <v>5.9633849175250768E-2</v>
      </c>
      <c r="K20">
        <v>3.3544537284453682E-2</v>
      </c>
      <c r="M20">
        <f t="shared" si="0"/>
        <v>5.5961572907253565E-2</v>
      </c>
    </row>
    <row r="21" spans="1:15" x14ac:dyDescent="0.35">
      <c r="A21" t="s">
        <v>28</v>
      </c>
      <c r="B21">
        <v>2.545390816314385E-2</v>
      </c>
      <c r="C21">
        <v>1.9180764536496642E-2</v>
      </c>
      <c r="D21">
        <v>-3.0633511350546341E-2</v>
      </c>
      <c r="E21">
        <v>-6.1532848800657956E-3</v>
      </c>
      <c r="F21">
        <v>-3.2158879696083491E-3</v>
      </c>
      <c r="G21">
        <v>-9.276160620887779E-3</v>
      </c>
      <c r="H21">
        <v>-1.5891088278525419E-2</v>
      </c>
      <c r="I21">
        <v>-4.5533829445569248E-3</v>
      </c>
      <c r="J21">
        <v>6.8164427721327664E-3</v>
      </c>
      <c r="K21">
        <v>3.6133129224322887E-2</v>
      </c>
      <c r="M21">
        <f t="shared" si="0"/>
        <v>1.7860928651905537E-3</v>
      </c>
    </row>
    <row r="23" spans="1:15" x14ac:dyDescent="0.35">
      <c r="A23" s="4" t="s">
        <v>29</v>
      </c>
      <c r="B23">
        <f>AVERAGE(B2:B21)</f>
        <v>0.41035557287574109</v>
      </c>
      <c r="C23">
        <f t="shared" ref="C23:K23" si="1">AVERAGE(C2:C21)</f>
        <v>0.1833858269565421</v>
      </c>
      <c r="D23">
        <f t="shared" si="1"/>
        <v>0.1172202186189806</v>
      </c>
      <c r="E23">
        <f t="shared" si="1"/>
        <v>0.27511087191736128</v>
      </c>
      <c r="F23">
        <f t="shared" si="1"/>
        <v>0.23690740196153448</v>
      </c>
      <c r="G23">
        <f t="shared" si="1"/>
        <v>8.3013910856308978E-2</v>
      </c>
      <c r="H23">
        <f t="shared" si="1"/>
        <v>0.25554033035151463</v>
      </c>
      <c r="I23">
        <f t="shared" si="1"/>
        <v>0.17001631212844587</v>
      </c>
      <c r="J23">
        <f t="shared" si="1"/>
        <v>0.38848252590414079</v>
      </c>
      <c r="K23">
        <f t="shared" si="1"/>
        <v>0.19406029725935126</v>
      </c>
      <c r="M23">
        <f t="shared" si="0"/>
        <v>0.23140932688299212</v>
      </c>
    </row>
    <row r="26" spans="1:15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  <c r="O26" s="7" t="s">
        <v>37</v>
      </c>
    </row>
    <row r="27" spans="1:15" x14ac:dyDescent="0.35">
      <c r="A27" t="s">
        <v>10</v>
      </c>
      <c r="B27">
        <v>0.23441385732578121</v>
      </c>
      <c r="C27">
        <v>0.46012399159413281</v>
      </c>
      <c r="D27">
        <v>0.43951379841654642</v>
      </c>
      <c r="E27">
        <v>0.35328162637790778</v>
      </c>
      <c r="F27">
        <v>0.58796436769485427</v>
      </c>
      <c r="G27">
        <v>0.56811001141487794</v>
      </c>
      <c r="H27">
        <v>0.52962980745136001</v>
      </c>
      <c r="I27">
        <v>0.15821401631656659</v>
      </c>
      <c r="J27">
        <v>0.49005741114584161</v>
      </c>
      <c r="K27">
        <v>0.52569064989812042</v>
      </c>
      <c r="M27">
        <f t="shared" si="0"/>
        <v>0.43469995376359882</v>
      </c>
      <c r="O27">
        <f>AVERAGE(B33,C28,D37,E32,F37,G32,H40,I33,J27,K37)</f>
        <v>0.51815154772471106</v>
      </c>
    </row>
    <row r="28" spans="1:15" x14ac:dyDescent="0.35">
      <c r="A28" t="s">
        <v>11</v>
      </c>
      <c r="B28">
        <v>0.1671846542218561</v>
      </c>
      <c r="C28">
        <v>0.50536140546338792</v>
      </c>
      <c r="D28">
        <v>0.39094851258485208</v>
      </c>
      <c r="E28">
        <v>0.37320826015180852</v>
      </c>
      <c r="F28">
        <v>0.5874373165054958</v>
      </c>
      <c r="G28">
        <v>0.5793374834932371</v>
      </c>
      <c r="H28">
        <v>0.51985262776766983</v>
      </c>
      <c r="I28">
        <v>0.16551748200105751</v>
      </c>
      <c r="J28">
        <v>0.46336131688199178</v>
      </c>
      <c r="K28">
        <v>0.53973672157982988</v>
      </c>
      <c r="M28">
        <f t="shared" si="0"/>
        <v>0.42919457806511863</v>
      </c>
    </row>
    <row r="29" spans="1:15" x14ac:dyDescent="0.35">
      <c r="A29" t="s">
        <v>12</v>
      </c>
      <c r="B29">
        <v>0.20290966012446901</v>
      </c>
      <c r="C29">
        <v>0.47548469167033158</v>
      </c>
      <c r="D29">
        <v>0.34410916196057989</v>
      </c>
      <c r="E29">
        <v>0.36867989836474568</v>
      </c>
      <c r="F29">
        <v>0.56307639688055822</v>
      </c>
      <c r="G29">
        <v>0.58513776252717009</v>
      </c>
      <c r="H29">
        <v>0.50052744800023097</v>
      </c>
      <c r="I29">
        <v>0.14595162072902829</v>
      </c>
      <c r="J29">
        <v>0.46313947216346257</v>
      </c>
      <c r="K29">
        <v>0.55099534050838028</v>
      </c>
      <c r="M29">
        <f t="shared" si="0"/>
        <v>0.42000114529289567</v>
      </c>
    </row>
    <row r="30" spans="1:15" x14ac:dyDescent="0.35">
      <c r="A30" t="s">
        <v>13</v>
      </c>
      <c r="B30">
        <v>0.2327262117414835</v>
      </c>
      <c r="C30">
        <v>0.47607207910347121</v>
      </c>
      <c r="D30">
        <v>0.38053288552733172</v>
      </c>
      <c r="E30">
        <v>0.35130251770499821</v>
      </c>
      <c r="F30">
        <v>0.55333258460128631</v>
      </c>
      <c r="G30">
        <v>0.58613637687750597</v>
      </c>
      <c r="H30">
        <v>0.49582953859692258</v>
      </c>
      <c r="I30">
        <v>0.1432016130549072</v>
      </c>
      <c r="J30">
        <v>0.46323268202044188</v>
      </c>
      <c r="K30">
        <v>0.5359389162205993</v>
      </c>
      <c r="M30">
        <f t="shared" si="0"/>
        <v>0.42183054054489483</v>
      </c>
    </row>
    <row r="31" spans="1:15" x14ac:dyDescent="0.35">
      <c r="A31" t="s">
        <v>14</v>
      </c>
      <c r="B31">
        <v>0.17992744013810941</v>
      </c>
      <c r="C31">
        <v>0.49018901247061858</v>
      </c>
      <c r="D31">
        <v>0.33325802811447242</v>
      </c>
      <c r="E31">
        <v>0.36144304224170859</v>
      </c>
      <c r="F31">
        <v>0.57358121310176036</v>
      </c>
      <c r="G31">
        <v>0.58179275385026685</v>
      </c>
      <c r="H31">
        <v>0.51535935725803461</v>
      </c>
      <c r="I31">
        <v>0.15118741497484431</v>
      </c>
      <c r="J31">
        <v>0.46794516621972609</v>
      </c>
      <c r="K31">
        <v>0.5564392264623097</v>
      </c>
      <c r="M31">
        <f t="shared" si="0"/>
        <v>0.42111226548318514</v>
      </c>
    </row>
    <row r="32" spans="1:15" x14ac:dyDescent="0.35">
      <c r="A32" t="s">
        <v>36</v>
      </c>
      <c r="B32">
        <v>0.35059635104568437</v>
      </c>
      <c r="C32">
        <v>0.4860049352344688</v>
      </c>
      <c r="D32">
        <v>0.5060816139537303</v>
      </c>
      <c r="E32">
        <v>0.40635975000727642</v>
      </c>
      <c r="F32">
        <v>0.56289598613608638</v>
      </c>
      <c r="G32">
        <v>0.5903971944995936</v>
      </c>
      <c r="H32">
        <v>0.48689615276547621</v>
      </c>
      <c r="I32">
        <v>0.19924603790222459</v>
      </c>
      <c r="J32">
        <v>0.44615688077662069</v>
      </c>
      <c r="K32">
        <v>0.54515062645283607</v>
      </c>
      <c r="M32">
        <f t="shared" si="0"/>
        <v>0.45797855287739964</v>
      </c>
    </row>
    <row r="33" spans="1:13" x14ac:dyDescent="0.35">
      <c r="A33" t="s">
        <v>15</v>
      </c>
      <c r="B33">
        <v>0.54330506643318999</v>
      </c>
      <c r="C33">
        <v>0.44614324143434891</v>
      </c>
      <c r="D33">
        <v>0.52198395380852103</v>
      </c>
      <c r="E33">
        <v>0.23561055441810319</v>
      </c>
      <c r="F33">
        <v>0.58347877677817539</v>
      </c>
      <c r="G33">
        <v>0.41958586232216899</v>
      </c>
      <c r="H33">
        <v>0.43112230383912509</v>
      </c>
      <c r="I33">
        <v>0.38657699413357183</v>
      </c>
      <c r="J33">
        <v>0.46887375927118302</v>
      </c>
      <c r="K33">
        <v>0.46250900986473398</v>
      </c>
      <c r="M33">
        <f t="shared" si="0"/>
        <v>0.44991895223031209</v>
      </c>
    </row>
    <row r="34" spans="1:13" x14ac:dyDescent="0.35">
      <c r="A34" t="s">
        <v>16</v>
      </c>
      <c r="B34">
        <v>0.35351612856326881</v>
      </c>
      <c r="C34">
        <v>0.47321085678419422</v>
      </c>
      <c r="D34">
        <v>0.40700525230294438</v>
      </c>
      <c r="E34">
        <v>0.39251720736567108</v>
      </c>
      <c r="F34">
        <v>0.55971194789973233</v>
      </c>
      <c r="G34">
        <v>0.55484441140257512</v>
      </c>
      <c r="H34">
        <v>0.50315064293284006</v>
      </c>
      <c r="I34">
        <v>0.15931054611394771</v>
      </c>
      <c r="J34">
        <v>0.4595905022432043</v>
      </c>
      <c r="K34">
        <v>0.55427817833208781</v>
      </c>
      <c r="M34">
        <f t="shared" si="0"/>
        <v>0.4417135673940466</v>
      </c>
    </row>
    <row r="35" spans="1:13" x14ac:dyDescent="0.35">
      <c r="A35" t="s">
        <v>17</v>
      </c>
      <c r="B35">
        <v>0.28483407250224108</v>
      </c>
      <c r="C35">
        <v>0.48499230720888997</v>
      </c>
      <c r="D35">
        <v>0.36967000049391519</v>
      </c>
      <c r="E35">
        <v>0.3837674346235741</v>
      </c>
      <c r="F35">
        <v>0.55744289397754943</v>
      </c>
      <c r="G35">
        <v>0.57745607872591487</v>
      </c>
      <c r="H35">
        <v>0.51886418960988112</v>
      </c>
      <c r="I35">
        <v>0.18300811824073671</v>
      </c>
      <c r="J35">
        <v>0.46788419486655691</v>
      </c>
      <c r="K35">
        <v>0.53574300420248633</v>
      </c>
      <c r="M35">
        <f t="shared" si="0"/>
        <v>0.43636622944517461</v>
      </c>
    </row>
    <row r="36" spans="1:13" x14ac:dyDescent="0.35">
      <c r="A36" t="s">
        <v>18</v>
      </c>
      <c r="B36">
        <v>0.25804687871789261</v>
      </c>
      <c r="C36">
        <v>0.45078133984387819</v>
      </c>
      <c r="D36">
        <v>0.36647176924121261</v>
      </c>
      <c r="E36">
        <v>0.37744930696152862</v>
      </c>
      <c r="F36">
        <v>0.57354879910451928</v>
      </c>
      <c r="G36">
        <v>0.57074488110226407</v>
      </c>
      <c r="H36">
        <v>0.51046328994959345</v>
      </c>
      <c r="I36">
        <v>0.16226744549688801</v>
      </c>
      <c r="J36">
        <v>0.44420236711623429</v>
      </c>
      <c r="K36">
        <v>0.53930087030078067</v>
      </c>
      <c r="M36">
        <f t="shared" si="0"/>
        <v>0.42532769478347915</v>
      </c>
    </row>
    <row r="37" spans="1:13" x14ac:dyDescent="0.35">
      <c r="A37" t="s">
        <v>19</v>
      </c>
      <c r="B37">
        <v>0.4256701824483049</v>
      </c>
      <c r="C37">
        <v>0.4783680772927314</v>
      </c>
      <c r="D37">
        <v>0.55346867817189938</v>
      </c>
      <c r="E37">
        <v>0.34090987089930952</v>
      </c>
      <c r="F37">
        <v>0.60616636471152952</v>
      </c>
      <c r="G37">
        <v>0.53264691264622277</v>
      </c>
      <c r="H37">
        <v>0.52046973641083494</v>
      </c>
      <c r="I37">
        <v>0.30488599865518889</v>
      </c>
      <c r="J37">
        <v>0.45870912969569538</v>
      </c>
      <c r="K37">
        <v>0.56394820349167807</v>
      </c>
      <c r="M37">
        <f t="shared" si="0"/>
        <v>0.47852431544233942</v>
      </c>
    </row>
    <row r="38" spans="1:13" x14ac:dyDescent="0.35">
      <c r="A38" t="s">
        <v>20</v>
      </c>
      <c r="B38">
        <v>0.17901409385576311</v>
      </c>
      <c r="C38">
        <v>0.46908015862564262</v>
      </c>
      <c r="D38">
        <v>0.50236195789357496</v>
      </c>
      <c r="E38">
        <v>0.36457190276465862</v>
      </c>
      <c r="F38">
        <v>0.56872813288912694</v>
      </c>
      <c r="G38">
        <v>0.57181969561203849</v>
      </c>
      <c r="H38">
        <v>0.52378353947016543</v>
      </c>
      <c r="I38">
        <v>0.19414419967136551</v>
      </c>
      <c r="J38">
        <v>0.4892342157643299</v>
      </c>
      <c r="K38">
        <v>0.5244309701090919</v>
      </c>
      <c r="M38">
        <f t="shared" si="0"/>
        <v>0.43871688666557579</v>
      </c>
    </row>
    <row r="39" spans="1:13" x14ac:dyDescent="0.35">
      <c r="A39" t="s">
        <v>21</v>
      </c>
      <c r="B39">
        <v>0.29431267793153332</v>
      </c>
      <c r="C39">
        <v>0.48180008569005078</v>
      </c>
      <c r="D39">
        <v>0.36926963088317061</v>
      </c>
      <c r="E39">
        <v>0.36930141751280121</v>
      </c>
      <c r="F39">
        <v>0.56064908730098661</v>
      </c>
      <c r="G39">
        <v>0.56819687535252772</v>
      </c>
      <c r="H39">
        <v>0.50764260699522168</v>
      </c>
      <c r="I39">
        <v>0.17108966912539739</v>
      </c>
      <c r="J39">
        <v>0.46297094103516739</v>
      </c>
      <c r="K39">
        <v>0.51880392990151969</v>
      </c>
      <c r="M39">
        <f t="shared" si="0"/>
        <v>0.43040369217283769</v>
      </c>
    </row>
    <row r="40" spans="1:13" x14ac:dyDescent="0.35">
      <c r="A40" t="s">
        <v>22</v>
      </c>
      <c r="B40">
        <v>0.21318555595282879</v>
      </c>
      <c r="C40">
        <v>0.48318640342522479</v>
      </c>
      <c r="D40">
        <v>0.34317679173956589</v>
      </c>
      <c r="E40">
        <v>0.37365030339046762</v>
      </c>
      <c r="F40">
        <v>0.59430142927802232</v>
      </c>
      <c r="G40">
        <v>0.57841005381423671</v>
      </c>
      <c r="H40">
        <v>0.53587440918914142</v>
      </c>
      <c r="I40">
        <v>0.14606808794972459</v>
      </c>
      <c r="J40">
        <v>0.45786196323581002</v>
      </c>
      <c r="K40">
        <v>0.5179665227952992</v>
      </c>
      <c r="M40">
        <f t="shared" si="0"/>
        <v>0.42436815207703205</v>
      </c>
    </row>
    <row r="41" spans="1:13" x14ac:dyDescent="0.35">
      <c r="A41" t="s">
        <v>23</v>
      </c>
      <c r="B41">
        <v>0.2178383005582267</v>
      </c>
      <c r="C41">
        <v>0.47430234872564642</v>
      </c>
      <c r="D41">
        <v>0.42142193406739292</v>
      </c>
      <c r="E41">
        <v>0.38762374666443511</v>
      </c>
      <c r="F41">
        <v>0.5828170407835529</v>
      </c>
      <c r="G41">
        <v>0.57894889410651096</v>
      </c>
      <c r="H41">
        <v>0.4986133511117728</v>
      </c>
      <c r="I41">
        <v>0.16089888568002161</v>
      </c>
      <c r="J41">
        <v>0.43091533048146657</v>
      </c>
      <c r="K41">
        <v>0.54241981501686942</v>
      </c>
      <c r="M41">
        <f t="shared" si="0"/>
        <v>0.42957996471958959</v>
      </c>
    </row>
    <row r="42" spans="1:13" x14ac:dyDescent="0.35">
      <c r="A42" t="s">
        <v>24</v>
      </c>
      <c r="B42">
        <v>0.29866629872629541</v>
      </c>
      <c r="C42">
        <v>0.47238825599301038</v>
      </c>
      <c r="D42">
        <v>0.32022732264586412</v>
      </c>
      <c r="E42">
        <v>0.37125921875853563</v>
      </c>
      <c r="F42">
        <v>0.5888790707872068</v>
      </c>
      <c r="G42">
        <v>0.57668505326928665</v>
      </c>
      <c r="H42">
        <v>0.50389283961829379</v>
      </c>
      <c r="I42">
        <v>0.15998605629057339</v>
      </c>
      <c r="J42">
        <v>0.46520436823862749</v>
      </c>
      <c r="K42">
        <v>0.50124475770805721</v>
      </c>
      <c r="M42">
        <f t="shared" si="0"/>
        <v>0.42584332420357507</v>
      </c>
    </row>
    <row r="43" spans="1:13" x14ac:dyDescent="0.35">
      <c r="A43" t="s">
        <v>25</v>
      </c>
      <c r="B43">
        <v>0.21909065042877079</v>
      </c>
      <c r="C43">
        <v>0.47315421124532092</v>
      </c>
      <c r="D43">
        <v>0.36915489497586451</v>
      </c>
      <c r="E43">
        <v>0.37787479280382391</v>
      </c>
      <c r="F43">
        <v>0.57585127133517455</v>
      </c>
      <c r="G43">
        <v>0.54357099059211289</v>
      </c>
      <c r="H43">
        <v>0.49824522159155349</v>
      </c>
      <c r="I43">
        <v>0.1782732630895274</v>
      </c>
      <c r="J43">
        <v>0.4526260225634488</v>
      </c>
      <c r="K43">
        <v>0.5053361329951046</v>
      </c>
      <c r="M43">
        <f t="shared" si="0"/>
        <v>0.41931774516207021</v>
      </c>
    </row>
    <row r="44" spans="1:13" x14ac:dyDescent="0.35">
      <c r="A44" t="s">
        <v>26</v>
      </c>
      <c r="B44">
        <v>0.52698058457454156</v>
      </c>
      <c r="C44">
        <v>0.34658911562526612</v>
      </c>
      <c r="D44">
        <v>0.34524844406695793</v>
      </c>
      <c r="E44">
        <v>0.25315751257083757</v>
      </c>
      <c r="F44">
        <v>0.56857997215625189</v>
      </c>
      <c r="G44">
        <v>0.34035204939339031</v>
      </c>
      <c r="H44">
        <v>0.4024750430809908</v>
      </c>
      <c r="I44">
        <v>0.13019338356385049</v>
      </c>
      <c r="J44">
        <v>0.45742443595688509</v>
      </c>
      <c r="K44">
        <v>0.41449563356064312</v>
      </c>
      <c r="M44">
        <f t="shared" si="0"/>
        <v>0.37854961745496152</v>
      </c>
    </row>
    <row r="45" spans="1:13" x14ac:dyDescent="0.35">
      <c r="A45" t="s">
        <v>27</v>
      </c>
      <c r="B45">
        <v>3.7262284319620483E-2</v>
      </c>
      <c r="C45">
        <v>0.36499416071336138</v>
      </c>
      <c r="D45">
        <v>0.32659355395329398</v>
      </c>
      <c r="E45">
        <v>0.20777039448086901</v>
      </c>
      <c r="F45">
        <v>0.35816109698552678</v>
      </c>
      <c r="G45">
        <v>0.47099974973688902</v>
      </c>
      <c r="H45">
        <v>0.20287097522550479</v>
      </c>
      <c r="I45">
        <v>0.144531405937152</v>
      </c>
      <c r="J45">
        <v>0.23038962905242399</v>
      </c>
      <c r="K45">
        <v>0.38001637510634378</v>
      </c>
      <c r="M45">
        <f t="shared" si="0"/>
        <v>0.27235896255109854</v>
      </c>
    </row>
    <row r="46" spans="1:13" x14ac:dyDescent="0.35">
      <c r="A46" t="s">
        <v>28</v>
      </c>
      <c r="B46">
        <v>2.212490310985089E-2</v>
      </c>
      <c r="C46">
        <v>-9.0031028857786941E-3</v>
      </c>
      <c r="D46">
        <v>1.9676856476133771E-2</v>
      </c>
      <c r="E46">
        <v>-7.457133277991755E-3</v>
      </c>
      <c r="F46">
        <v>-2.1878740315988049E-2</v>
      </c>
      <c r="G46">
        <v>2.656566251586653E-2</v>
      </c>
      <c r="H46">
        <v>-5.6781486791749316E-3</v>
      </c>
      <c r="I46">
        <v>1.490153089355868E-2</v>
      </c>
      <c r="J46">
        <v>-1.2753952954576009E-2</v>
      </c>
      <c r="K46">
        <v>-4.4914771970529538E-2</v>
      </c>
      <c r="M46">
        <f t="shared" si="0"/>
        <v>-1.8416897088629105E-3</v>
      </c>
    </row>
    <row r="48" spans="1:13" x14ac:dyDescent="0.35">
      <c r="A48" s="4" t="s">
        <v>29</v>
      </c>
      <c r="B48">
        <f>AVERAGE(B27:B46)</f>
        <v>0.26208029263598559</v>
      </c>
      <c r="C48">
        <f t="shared" ref="C48:K48" si="2">AVERAGE(C27:C46)</f>
        <v>0.43916117876290989</v>
      </c>
      <c r="D48">
        <f t="shared" si="2"/>
        <v>0.38150875206389123</v>
      </c>
      <c r="E48">
        <f t="shared" si="2"/>
        <v>0.33211408123925346</v>
      </c>
      <c r="F48">
        <f t="shared" si="2"/>
        <v>0.53423625042957046</v>
      </c>
      <c r="G48">
        <f t="shared" si="2"/>
        <v>0.52008693766273273</v>
      </c>
      <c r="H48">
        <f t="shared" si="2"/>
        <v>0.45999424660927185</v>
      </c>
      <c r="I48">
        <f t="shared" si="2"/>
        <v>0.17297268849100664</v>
      </c>
      <c r="J48">
        <f t="shared" si="2"/>
        <v>0.42635129178872705</v>
      </c>
      <c r="K48">
        <f t="shared" si="2"/>
        <v>0.48847650562681216</v>
      </c>
      <c r="M48">
        <f t="shared" si="0"/>
        <v>0.40169822253101606</v>
      </c>
    </row>
    <row r="51" spans="1:15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  <c r="O51" s="7" t="s">
        <v>37</v>
      </c>
    </row>
    <row r="52" spans="1:15" x14ac:dyDescent="0.35">
      <c r="A52" t="s">
        <v>10</v>
      </c>
      <c r="B52">
        <v>0.88538448024258454</v>
      </c>
      <c r="C52">
        <v>0.86259871818360145</v>
      </c>
      <c r="D52">
        <v>0.86265228199714306</v>
      </c>
      <c r="E52">
        <v>0.84425941727120024</v>
      </c>
      <c r="F52">
        <v>0.88374361679717173</v>
      </c>
      <c r="G52">
        <v>0.83356240412451821</v>
      </c>
      <c r="H52">
        <v>0.87647554034892006</v>
      </c>
      <c r="I52">
        <v>0.87724078643820691</v>
      </c>
      <c r="J52">
        <v>0.8645191167833215</v>
      </c>
      <c r="K52">
        <v>0.86058577293271654</v>
      </c>
      <c r="M52">
        <f t="shared" si="0"/>
        <v>0.8651022135119385</v>
      </c>
      <c r="O52">
        <f>AVERAGE(B62,C52,D52,E57,F65,G62,H62,I62,J57,K53)</f>
        <v>0.86825036625423824</v>
      </c>
    </row>
    <row r="53" spans="1:15" x14ac:dyDescent="0.35">
      <c r="A53" t="s">
        <v>11</v>
      </c>
      <c r="B53">
        <v>0.88737826531727082</v>
      </c>
      <c r="C53">
        <v>0.86045567287656965</v>
      </c>
      <c r="D53">
        <v>0.86094180459766922</v>
      </c>
      <c r="E53">
        <v>0.84339344553731821</v>
      </c>
      <c r="F53">
        <v>0.88481864171501945</v>
      </c>
      <c r="G53">
        <v>0.83547520369869155</v>
      </c>
      <c r="H53">
        <v>0.8761422327724373</v>
      </c>
      <c r="I53">
        <v>0.87616266728380887</v>
      </c>
      <c r="J53">
        <v>0.86286563641645286</v>
      </c>
      <c r="K53">
        <v>0.8627767617994121</v>
      </c>
      <c r="M53">
        <f t="shared" si="0"/>
        <v>0.86504103320146497</v>
      </c>
    </row>
    <row r="54" spans="1:15" x14ac:dyDescent="0.35">
      <c r="A54" t="s">
        <v>12</v>
      </c>
      <c r="B54">
        <v>0.88372337578261595</v>
      </c>
      <c r="C54">
        <v>0.85993576644596581</v>
      </c>
      <c r="D54">
        <v>0.86049239836208724</v>
      </c>
      <c r="E54">
        <v>0.84440460423504471</v>
      </c>
      <c r="F54">
        <v>0.8834693463567459</v>
      </c>
      <c r="G54">
        <v>0.83235359663552189</v>
      </c>
      <c r="H54">
        <v>0.87545284891636388</v>
      </c>
      <c r="I54">
        <v>0.87646814996545763</v>
      </c>
      <c r="J54">
        <v>0.86147281690414668</v>
      </c>
      <c r="K54">
        <v>0.86109852300024192</v>
      </c>
      <c r="M54">
        <f t="shared" si="0"/>
        <v>0.86388714266041922</v>
      </c>
    </row>
    <row r="55" spans="1:15" x14ac:dyDescent="0.35">
      <c r="A55" t="s">
        <v>13</v>
      </c>
      <c r="B55">
        <v>0.88534166743816967</v>
      </c>
      <c r="C55">
        <v>0.85979124613777236</v>
      </c>
      <c r="D55">
        <v>0.8617661161923067</v>
      </c>
      <c r="E55">
        <v>0.84630775961531257</v>
      </c>
      <c r="F55">
        <v>0.88357158643422584</v>
      </c>
      <c r="G55">
        <v>0.83487378031907322</v>
      </c>
      <c r="H55">
        <v>0.87456212416237589</v>
      </c>
      <c r="I55">
        <v>0.87766551695692541</v>
      </c>
      <c r="J55">
        <v>0.86330091958205812</v>
      </c>
      <c r="K55">
        <v>0.86151726598315936</v>
      </c>
      <c r="M55">
        <f t="shared" si="0"/>
        <v>0.86486979828213784</v>
      </c>
    </row>
    <row r="56" spans="1:15" x14ac:dyDescent="0.35">
      <c r="A56" t="s">
        <v>14</v>
      </c>
      <c r="B56">
        <v>0.88232029033491788</v>
      </c>
      <c r="C56">
        <v>0.86104525169122803</v>
      </c>
      <c r="D56">
        <v>0.85931350267540407</v>
      </c>
      <c r="E56">
        <v>0.84489878543502372</v>
      </c>
      <c r="F56">
        <v>0.88352427584338544</v>
      </c>
      <c r="G56">
        <v>0.83172109439675113</v>
      </c>
      <c r="H56">
        <v>0.8753968389417891</v>
      </c>
      <c r="I56">
        <v>0.87607205172071068</v>
      </c>
      <c r="J56">
        <v>0.86242733967014917</v>
      </c>
      <c r="K56">
        <v>0.86063826772852237</v>
      </c>
      <c r="M56">
        <f t="shared" si="0"/>
        <v>0.86373576984378819</v>
      </c>
    </row>
    <row r="57" spans="1:15" x14ac:dyDescent="0.35">
      <c r="A57" t="s">
        <v>36</v>
      </c>
      <c r="B57">
        <v>0.8898039263060662</v>
      </c>
      <c r="C57">
        <v>0.86154995356341757</v>
      </c>
      <c r="D57">
        <v>0.86207040953096092</v>
      </c>
      <c r="E57">
        <v>0.84641809038805293</v>
      </c>
      <c r="F57">
        <v>0.8843965071644897</v>
      </c>
      <c r="G57">
        <v>0.83706051504405588</v>
      </c>
      <c r="H57">
        <v>0.87830016001767375</v>
      </c>
      <c r="I57">
        <v>0.87522341296039674</v>
      </c>
      <c r="J57">
        <v>0.86960254605413811</v>
      </c>
      <c r="K57">
        <v>0.86106814609181914</v>
      </c>
      <c r="M57">
        <f t="shared" si="0"/>
        <v>0.86654936671210714</v>
      </c>
    </row>
    <row r="58" spans="1:15" x14ac:dyDescent="0.35">
      <c r="A58" t="s">
        <v>15</v>
      </c>
      <c r="B58">
        <v>0.84251730405516256</v>
      </c>
      <c r="C58">
        <v>0.80708171557835273</v>
      </c>
      <c r="D58">
        <v>0.82270467981476625</v>
      </c>
      <c r="E58">
        <v>0.61633793144110494</v>
      </c>
      <c r="F58">
        <v>0.77087425299624623</v>
      </c>
      <c r="G58">
        <v>0.6953545771053149</v>
      </c>
      <c r="H58">
        <v>0.7900594157744113</v>
      </c>
      <c r="I58">
        <v>0.82081252725896181</v>
      </c>
      <c r="J58">
        <v>0.81123854077511848</v>
      </c>
      <c r="K58">
        <v>0.76996795354152381</v>
      </c>
      <c r="M58">
        <f t="shared" si="0"/>
        <v>0.7746948898340964</v>
      </c>
    </row>
    <row r="59" spans="1:15" x14ac:dyDescent="0.35">
      <c r="A59" t="s">
        <v>16</v>
      </c>
      <c r="B59">
        <v>0.8848451043090505</v>
      </c>
      <c r="C59">
        <v>0.86021873673453852</v>
      </c>
      <c r="D59">
        <v>0.86108665860955169</v>
      </c>
      <c r="E59">
        <v>0.84407801046732034</v>
      </c>
      <c r="F59">
        <v>0.88273714857281393</v>
      </c>
      <c r="G59">
        <v>0.83246569944516058</v>
      </c>
      <c r="H59">
        <v>0.87555437555946525</v>
      </c>
      <c r="I59">
        <v>0.87509216765535647</v>
      </c>
      <c r="J59">
        <v>0.86379220050445693</v>
      </c>
      <c r="K59">
        <v>0.86128077981365281</v>
      </c>
      <c r="M59">
        <f t="shared" si="0"/>
        <v>0.86411508816713667</v>
      </c>
    </row>
    <row r="60" spans="1:15" x14ac:dyDescent="0.35">
      <c r="A60" t="s">
        <v>17</v>
      </c>
      <c r="B60">
        <v>0.8807564025275334</v>
      </c>
      <c r="C60">
        <v>0.85549297802482949</v>
      </c>
      <c r="D60">
        <v>0.85916885011385757</v>
      </c>
      <c r="E60">
        <v>0.83759414323311632</v>
      </c>
      <c r="F60">
        <v>0.88031941266165958</v>
      </c>
      <c r="G60">
        <v>0.82770309331153513</v>
      </c>
      <c r="H60">
        <v>0.87345078663360054</v>
      </c>
      <c r="I60">
        <v>0.87325738192851643</v>
      </c>
      <c r="J60">
        <v>0.85781112674988858</v>
      </c>
      <c r="K60">
        <v>0.86198788798915293</v>
      </c>
      <c r="M60">
        <f t="shared" si="0"/>
        <v>0.86075420631736888</v>
      </c>
    </row>
    <row r="61" spans="1:15" x14ac:dyDescent="0.35">
      <c r="A61" t="s">
        <v>18</v>
      </c>
      <c r="B61">
        <v>0.88000598130498842</v>
      </c>
      <c r="C61">
        <v>0.85604780838036409</v>
      </c>
      <c r="D61">
        <v>0.8611449005352777</v>
      </c>
      <c r="E61">
        <v>0.83763273973782826</v>
      </c>
      <c r="F61">
        <v>0.88146514489035088</v>
      </c>
      <c r="G61">
        <v>0.82565679136231729</v>
      </c>
      <c r="H61">
        <v>0.8716071985584688</v>
      </c>
      <c r="I61">
        <v>0.87296512755595312</v>
      </c>
      <c r="J61">
        <v>0.85758254107567988</v>
      </c>
      <c r="K61">
        <v>0.85928134214725493</v>
      </c>
      <c r="M61">
        <f t="shared" si="0"/>
        <v>0.86033895755484835</v>
      </c>
    </row>
    <row r="62" spans="1:15" x14ac:dyDescent="0.35">
      <c r="A62" t="s">
        <v>19</v>
      </c>
      <c r="B62">
        <v>0.89527261657543145</v>
      </c>
      <c r="C62">
        <v>0.86083927051276854</v>
      </c>
      <c r="D62">
        <v>0.86229403088640366</v>
      </c>
      <c r="E62">
        <v>0.84462079243386223</v>
      </c>
      <c r="F62">
        <v>0.88105299841358442</v>
      </c>
      <c r="G62">
        <v>0.83932529284370228</v>
      </c>
      <c r="H62">
        <v>0.87948792113498886</v>
      </c>
      <c r="I62">
        <v>0.87852224726692707</v>
      </c>
      <c r="J62">
        <v>0.86093422462453795</v>
      </c>
      <c r="K62">
        <v>0.86272578378844489</v>
      </c>
      <c r="M62">
        <f t="shared" si="0"/>
        <v>0.86650751784806501</v>
      </c>
    </row>
    <row r="63" spans="1:15" x14ac:dyDescent="0.35">
      <c r="A63" t="s">
        <v>20</v>
      </c>
      <c r="B63">
        <v>0.8850565730596478</v>
      </c>
      <c r="C63">
        <v>0.86195008367822901</v>
      </c>
      <c r="D63">
        <v>0.86110731858125478</v>
      </c>
      <c r="E63">
        <v>0.84410284224421217</v>
      </c>
      <c r="F63">
        <v>0.88422899885839779</v>
      </c>
      <c r="G63">
        <v>0.83355345135747094</v>
      </c>
      <c r="H63">
        <v>0.87339710914508017</v>
      </c>
      <c r="I63">
        <v>0.87490116653915029</v>
      </c>
      <c r="J63">
        <v>0.86400402507008278</v>
      </c>
      <c r="K63">
        <v>0.86063886803747469</v>
      </c>
      <c r="M63">
        <f t="shared" si="0"/>
        <v>0.86429404365709994</v>
      </c>
    </row>
    <row r="64" spans="1:15" x14ac:dyDescent="0.35">
      <c r="A64" t="s">
        <v>21</v>
      </c>
      <c r="B64">
        <v>0.88683688035689223</v>
      </c>
      <c r="C64">
        <v>0.8611401824515571</v>
      </c>
      <c r="D64">
        <v>0.8606946492665184</v>
      </c>
      <c r="E64">
        <v>0.84578271913800385</v>
      </c>
      <c r="F64">
        <v>0.88397585035984416</v>
      </c>
      <c r="G64">
        <v>0.83127977875087244</v>
      </c>
      <c r="H64">
        <v>0.87692781187213842</v>
      </c>
      <c r="I64">
        <v>0.87444269657766849</v>
      </c>
      <c r="J64">
        <v>0.86791514418270055</v>
      </c>
      <c r="K64">
        <v>0.86067036219083326</v>
      </c>
      <c r="M64">
        <f t="shared" si="0"/>
        <v>0.86496660751470278</v>
      </c>
    </row>
    <row r="65" spans="1:13" x14ac:dyDescent="0.35">
      <c r="A65" t="s">
        <v>22</v>
      </c>
      <c r="B65">
        <v>0.88708773765532722</v>
      </c>
      <c r="C65">
        <v>0.86094134766859487</v>
      </c>
      <c r="D65">
        <v>0.86195292695080883</v>
      </c>
      <c r="E65">
        <v>0.84545947179081438</v>
      </c>
      <c r="F65">
        <v>0.88584718629898629</v>
      </c>
      <c r="G65">
        <v>0.83307606354188957</v>
      </c>
      <c r="H65">
        <v>0.87602945946529154</v>
      </c>
      <c r="I65">
        <v>0.87463188851129037</v>
      </c>
      <c r="J65">
        <v>0.86506853438191966</v>
      </c>
      <c r="K65">
        <v>0.86076775124901872</v>
      </c>
      <c r="M65">
        <f t="shared" si="0"/>
        <v>0.86508623675139407</v>
      </c>
    </row>
    <row r="66" spans="1:13" x14ac:dyDescent="0.35">
      <c r="A66" t="s">
        <v>23</v>
      </c>
      <c r="B66">
        <v>0.8831721435534392</v>
      </c>
      <c r="C66">
        <v>0.86121372181148137</v>
      </c>
      <c r="D66">
        <v>0.85931641021828942</v>
      </c>
      <c r="E66">
        <v>0.84496212749146693</v>
      </c>
      <c r="F66">
        <v>0.88395484832488536</v>
      </c>
      <c r="G66">
        <v>0.83363720212166748</v>
      </c>
      <c r="H66">
        <v>0.87444542349482912</v>
      </c>
      <c r="I66">
        <v>0.87609505583681191</v>
      </c>
      <c r="J66">
        <v>0.86626008474602312</v>
      </c>
      <c r="K66">
        <v>0.86008580460165951</v>
      </c>
      <c r="M66">
        <f t="shared" si="0"/>
        <v>0.86431428222005524</v>
      </c>
    </row>
    <row r="67" spans="1:13" x14ac:dyDescent="0.35">
      <c r="A67" t="s">
        <v>24</v>
      </c>
      <c r="B67">
        <v>0.88508993774455957</v>
      </c>
      <c r="C67">
        <v>0.86025609392179236</v>
      </c>
      <c r="D67">
        <v>0.86209263665992453</v>
      </c>
      <c r="E67">
        <v>0.84464435769602675</v>
      </c>
      <c r="F67">
        <v>0.88359408265425377</v>
      </c>
      <c r="G67">
        <v>0.83454178533928081</v>
      </c>
      <c r="H67">
        <v>0.87715988013049029</v>
      </c>
      <c r="I67">
        <v>0.87687163706917637</v>
      </c>
      <c r="J67">
        <v>0.86946061105409156</v>
      </c>
      <c r="K67">
        <v>0.86177532336976348</v>
      </c>
      <c r="M67">
        <f t="shared" ref="M67:M73" si="3">AVERAGE(B67:K67)</f>
        <v>0.86554863456393583</v>
      </c>
    </row>
    <row r="68" spans="1:13" x14ac:dyDescent="0.35">
      <c r="A68" t="s">
        <v>25</v>
      </c>
      <c r="B68">
        <v>0.88651214661640299</v>
      </c>
      <c r="C68">
        <v>0.85993531388712341</v>
      </c>
      <c r="D68">
        <v>0.85982562659113249</v>
      </c>
      <c r="E68">
        <v>0.84518688386537866</v>
      </c>
      <c r="F68">
        <v>0.88316498810047783</v>
      </c>
      <c r="G68">
        <v>0.8343264749469369</v>
      </c>
      <c r="H68">
        <v>0.87510065434112616</v>
      </c>
      <c r="I68">
        <v>0.87500777777244976</v>
      </c>
      <c r="J68">
        <v>0.86930081210988763</v>
      </c>
      <c r="K68">
        <v>0.86123474685613555</v>
      </c>
      <c r="M68">
        <f t="shared" si="3"/>
        <v>0.8649595425087051</v>
      </c>
    </row>
    <row r="69" spans="1:13" x14ac:dyDescent="0.35">
      <c r="A69" t="s">
        <v>26</v>
      </c>
      <c r="B69">
        <v>0.75703654959806488</v>
      </c>
      <c r="C69">
        <v>0.75811602281811108</v>
      </c>
      <c r="D69">
        <v>0.78991822400484646</v>
      </c>
      <c r="E69">
        <v>0.58717666167006199</v>
      </c>
      <c r="F69">
        <v>0.75396998315006236</v>
      </c>
      <c r="G69">
        <v>0.63713517197751124</v>
      </c>
      <c r="H69">
        <v>0.66644536357933293</v>
      </c>
      <c r="I69">
        <v>0.72065823084431446</v>
      </c>
      <c r="J69">
        <v>0.75781267783311501</v>
      </c>
      <c r="K69">
        <v>0.66319733678584303</v>
      </c>
      <c r="M69">
        <f t="shared" si="3"/>
        <v>0.70914662222612646</v>
      </c>
    </row>
    <row r="70" spans="1:13" x14ac:dyDescent="0.35">
      <c r="A70" t="s">
        <v>27</v>
      </c>
      <c r="B70">
        <v>0.53079624790119972</v>
      </c>
      <c r="C70">
        <v>0.61607709135726907</v>
      </c>
      <c r="D70">
        <v>0.56316943441976042</v>
      </c>
      <c r="E70">
        <v>0.37122415913046908</v>
      </c>
      <c r="F70">
        <v>0.61759878180147953</v>
      </c>
      <c r="G70">
        <v>0.5304454464779772</v>
      </c>
      <c r="H70">
        <v>0.46806820613297262</v>
      </c>
      <c r="I70">
        <v>0.46798265177255038</v>
      </c>
      <c r="J70">
        <v>0.47825405002355798</v>
      </c>
      <c r="K70">
        <v>0.39407417638731412</v>
      </c>
      <c r="M70">
        <f t="shared" si="3"/>
        <v>0.50376902454045502</v>
      </c>
    </row>
    <row r="71" spans="1:13" x14ac:dyDescent="0.35">
      <c r="A71" t="s">
        <v>28</v>
      </c>
      <c r="B71">
        <v>0.44886483977031111</v>
      </c>
      <c r="C71">
        <v>0.25765623610332761</v>
      </c>
      <c r="D71">
        <v>0.1014601916425696</v>
      </c>
      <c r="E71">
        <v>0.3097692549726026</v>
      </c>
      <c r="F71">
        <v>0.47201010519919612</v>
      </c>
      <c r="G71">
        <v>0.25034247122939418</v>
      </c>
      <c r="H71">
        <v>0.29696951075737971</v>
      </c>
      <c r="I71">
        <v>0.33698452669992879</v>
      </c>
      <c r="J71">
        <v>0.36938798929171468</v>
      </c>
      <c r="K71">
        <v>0.30769536058388119</v>
      </c>
      <c r="M71">
        <f t="shared" si="3"/>
        <v>0.31511404862503051</v>
      </c>
    </row>
    <row r="73" spans="1:13" x14ac:dyDescent="0.35">
      <c r="A73" s="4" t="s">
        <v>29</v>
      </c>
      <c r="B73">
        <f>AVERAGE(B52:B71)</f>
        <v>0.83739012352248177</v>
      </c>
      <c r="C73">
        <f t="shared" ref="C73:K73" si="4">AVERAGE(C52:C71)</f>
        <v>0.81011716059134464</v>
      </c>
      <c r="D73">
        <f t="shared" si="4"/>
        <v>0.80265865258252656</v>
      </c>
      <c r="E73">
        <f t="shared" si="4"/>
        <v>0.76941270988971089</v>
      </c>
      <c r="F73">
        <f t="shared" si="4"/>
        <v>0.83741588782966381</v>
      </c>
      <c r="G73">
        <f t="shared" si="4"/>
        <v>0.77219449470148216</v>
      </c>
      <c r="H73">
        <f t="shared" si="4"/>
        <v>0.81155164308695671</v>
      </c>
      <c r="I73">
        <f t="shared" si="4"/>
        <v>0.81785288343072815</v>
      </c>
      <c r="J73">
        <f t="shared" si="4"/>
        <v>0.81215054689165189</v>
      </c>
      <c r="K73">
        <f t="shared" si="4"/>
        <v>0.79565341074389129</v>
      </c>
      <c r="M73">
        <f t="shared" si="3"/>
        <v>0.8066397513270438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topLeftCell="A37" zoomScale="90" zoomScaleNormal="90" workbookViewId="0">
      <pane xSplit="1" topLeftCell="B1" activePane="topRight" state="frozen"/>
      <selection activeCell="A61" sqref="A61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0.12765504320785109</v>
      </c>
      <c r="C2">
        <v>0.1217795852237633</v>
      </c>
      <c r="D2">
        <v>0.23631024708830761</v>
      </c>
      <c r="E2">
        <v>0.10832948982938211</v>
      </c>
      <c r="F2">
        <v>0</v>
      </c>
      <c r="G2">
        <v>6.716137158654914E-2</v>
      </c>
      <c r="H2">
        <v>4.0817732509616629E-2</v>
      </c>
      <c r="I2">
        <v>5.0713307107926792E-2</v>
      </c>
      <c r="J2">
        <v>7.7420676696385096E-2</v>
      </c>
      <c r="K2">
        <v>0</v>
      </c>
      <c r="M2">
        <f>AVERAGE(B2:K2)</f>
        <v>8.3018745324978174E-2</v>
      </c>
    </row>
    <row r="3" spans="1:13" x14ac:dyDescent="0.35">
      <c r="A3" t="s">
        <v>11</v>
      </c>
      <c r="B3">
        <v>9.8633164189639341E-2</v>
      </c>
      <c r="C3">
        <v>9.4944458398265236E-2</v>
      </c>
      <c r="D3">
        <v>-0.13887506822204351</v>
      </c>
      <c r="E3">
        <v>7.9875456328596869E-2</v>
      </c>
      <c r="F3">
        <v>0</v>
      </c>
      <c r="G3">
        <v>0.15119869697020091</v>
      </c>
      <c r="H3">
        <v>7.0270689925023486E-2</v>
      </c>
      <c r="I3">
        <v>2.9995996003394199E-2</v>
      </c>
      <c r="J3">
        <v>3.3158674465499513E-2</v>
      </c>
      <c r="K3">
        <v>0</v>
      </c>
      <c r="M3">
        <f t="shared" ref="M3:M66" si="0">AVERAGE(B3:K3)</f>
        <v>4.1920206805857604E-2</v>
      </c>
    </row>
    <row r="4" spans="1:13" x14ac:dyDescent="0.35">
      <c r="A4" t="s">
        <v>12</v>
      </c>
      <c r="B4">
        <v>0</v>
      </c>
      <c r="C4">
        <v>0.1632450060726845</v>
      </c>
      <c r="D4">
        <v>3.531852272744624E-2</v>
      </c>
      <c r="E4">
        <v>0.13623911296897981</v>
      </c>
      <c r="F4">
        <v>0</v>
      </c>
      <c r="G4">
        <v>7.9995869873840886E-2</v>
      </c>
      <c r="H4">
        <v>5.0556812189133816E-3</v>
      </c>
      <c r="I4">
        <v>4.3086414591416447E-2</v>
      </c>
      <c r="J4">
        <v>0.13608023031581579</v>
      </c>
      <c r="K4">
        <v>0</v>
      </c>
      <c r="M4">
        <f t="shared" si="0"/>
        <v>5.9902083776909712E-2</v>
      </c>
    </row>
    <row r="5" spans="1:13" x14ac:dyDescent="0.35">
      <c r="A5" t="s">
        <v>13</v>
      </c>
      <c r="B5">
        <v>9.9805891043242383E-3</v>
      </c>
      <c r="C5">
        <v>0.16943774568829501</v>
      </c>
      <c r="D5">
        <v>0.19809759119910841</v>
      </c>
      <c r="E5">
        <v>0.1018096835584197</v>
      </c>
      <c r="F5">
        <v>4.9173670214325673E-3</v>
      </c>
      <c r="G5">
        <v>2.057490687895636E-2</v>
      </c>
      <c r="H5">
        <v>0</v>
      </c>
      <c r="I5">
        <v>0.1182831959566876</v>
      </c>
      <c r="J5">
        <v>-4.9322523117720091E-3</v>
      </c>
      <c r="K5">
        <v>0</v>
      </c>
      <c r="M5">
        <f t="shared" si="0"/>
        <v>6.1816882709545197E-2</v>
      </c>
    </row>
    <row r="6" spans="1:13" x14ac:dyDescent="0.35">
      <c r="A6" t="s">
        <v>14</v>
      </c>
      <c r="B6">
        <v>5.8793454316184622E-2</v>
      </c>
      <c r="C6">
        <v>9.4133576852506798E-2</v>
      </c>
      <c r="D6">
        <v>7.8672199610634985E-2</v>
      </c>
      <c r="E6">
        <v>9.842680350046884E-2</v>
      </c>
      <c r="F6">
        <v>0</v>
      </c>
      <c r="G6">
        <v>2.0789897109938959E-2</v>
      </c>
      <c r="H6">
        <v>3.0998573189255931E-3</v>
      </c>
      <c r="I6">
        <v>9.6852758868337926E-2</v>
      </c>
      <c r="J6">
        <v>5.9479323930805216E-3</v>
      </c>
      <c r="K6">
        <v>0</v>
      </c>
      <c r="M6">
        <f t="shared" si="0"/>
        <v>4.5671647997007826E-2</v>
      </c>
    </row>
    <row r="7" spans="1:13" x14ac:dyDescent="0.35">
      <c r="A7" t="s">
        <v>36</v>
      </c>
      <c r="B7">
        <v>0.18912651239583261</v>
      </c>
      <c r="C7">
        <v>0.13461772189964319</v>
      </c>
      <c r="D7">
        <v>0.24104957389343409</v>
      </c>
      <c r="E7">
        <v>0.14199726590000919</v>
      </c>
      <c r="F7">
        <v>-3.2516986215977373E-2</v>
      </c>
      <c r="G7">
        <v>-6.6298447303853009E-2</v>
      </c>
      <c r="H7">
        <v>7.8914369616000096E-2</v>
      </c>
      <c r="I7">
        <v>2.1115630577852341E-5</v>
      </c>
      <c r="J7">
        <v>7.0130383722210379E-2</v>
      </c>
      <c r="K7">
        <v>0</v>
      </c>
      <c r="M7">
        <f t="shared" si="0"/>
        <v>7.5704150953787686E-2</v>
      </c>
    </row>
    <row r="8" spans="1:13" x14ac:dyDescent="0.35">
      <c r="A8" t="s">
        <v>15</v>
      </c>
      <c r="B8">
        <v>0.2288446512477621</v>
      </c>
      <c r="C8">
        <v>0.1612930686681634</v>
      </c>
      <c r="D8">
        <v>0.18146269734890899</v>
      </c>
      <c r="E8">
        <v>0.24095742917928839</v>
      </c>
      <c r="F8">
        <v>6.9562636779847758E-3</v>
      </c>
      <c r="G8">
        <v>6.4307742126142486E-2</v>
      </c>
      <c r="H8">
        <v>8.244187411352942E-2</v>
      </c>
      <c r="I8">
        <v>0.13891918165745321</v>
      </c>
      <c r="J8">
        <v>0.33296191431910882</v>
      </c>
      <c r="K8">
        <v>0.15933913019813731</v>
      </c>
      <c r="M8">
        <f t="shared" si="0"/>
        <v>0.1597483952536479</v>
      </c>
    </row>
    <row r="9" spans="1:13" x14ac:dyDescent="0.35">
      <c r="A9" t="s">
        <v>16</v>
      </c>
      <c r="B9">
        <v>0</v>
      </c>
      <c r="C9">
        <v>0.12058560787702149</v>
      </c>
      <c r="D9">
        <v>1.6581096716865241E-2</v>
      </c>
      <c r="E9">
        <v>0.15190104425110021</v>
      </c>
      <c r="F9">
        <v>0</v>
      </c>
      <c r="G9">
        <v>-3.5727875198202037E-2</v>
      </c>
      <c r="H9">
        <v>4.0427260558609568E-2</v>
      </c>
      <c r="I9">
        <v>2.054801284142704E-2</v>
      </c>
      <c r="J9">
        <v>7.0037558186589605E-2</v>
      </c>
      <c r="K9">
        <v>0</v>
      </c>
      <c r="M9">
        <f t="shared" si="0"/>
        <v>3.8435270523341114E-2</v>
      </c>
    </row>
    <row r="10" spans="1:13" x14ac:dyDescent="0.35">
      <c r="A10" t="s">
        <v>17</v>
      </c>
      <c r="B10">
        <v>0</v>
      </c>
      <c r="C10">
        <v>3.1828482653010658E-2</v>
      </c>
      <c r="D10">
        <v>0.15220544474545389</v>
      </c>
      <c r="E10">
        <v>6.0260482828328972E-2</v>
      </c>
      <c r="F10">
        <v>0</v>
      </c>
      <c r="G10">
        <v>-8.009238943749027E-3</v>
      </c>
      <c r="H10">
        <v>4.0817732509616629E-2</v>
      </c>
      <c r="I10">
        <v>3.2729321120448372E-2</v>
      </c>
      <c r="J10">
        <v>5.2505368908257327E-2</v>
      </c>
      <c r="K10">
        <v>0</v>
      </c>
      <c r="M10">
        <f t="shared" si="0"/>
        <v>3.6233759382136674E-2</v>
      </c>
    </row>
    <row r="11" spans="1:13" x14ac:dyDescent="0.35">
      <c r="A11" t="s">
        <v>18</v>
      </c>
      <c r="B11">
        <v>3.3921596897541297E-2</v>
      </c>
      <c r="C11">
        <v>8.6357120616231242E-2</v>
      </c>
      <c r="D11">
        <v>0.24029602719318691</v>
      </c>
      <c r="E11">
        <v>1.6724434783402541E-2</v>
      </c>
      <c r="F11">
        <v>0</v>
      </c>
      <c r="G11">
        <v>2.3601530571987099E-2</v>
      </c>
      <c r="H11">
        <v>6.294025479557748E-2</v>
      </c>
      <c r="I11">
        <v>1.0116227824632959E-2</v>
      </c>
      <c r="J11">
        <v>4.8614366676851449E-2</v>
      </c>
      <c r="K11">
        <v>0</v>
      </c>
      <c r="M11">
        <f t="shared" si="0"/>
        <v>5.2257155935941088E-2</v>
      </c>
    </row>
    <row r="12" spans="1:13" x14ac:dyDescent="0.35">
      <c r="A12" t="s">
        <v>19</v>
      </c>
      <c r="B12">
        <v>0.12696724208312379</v>
      </c>
      <c r="C12">
        <v>0.1516987398275543</v>
      </c>
      <c r="D12">
        <v>0.29386154772326462</v>
      </c>
      <c r="E12">
        <v>0.19317610647906339</v>
      </c>
      <c r="F12">
        <v>2.7435176611567001E-2</v>
      </c>
      <c r="G12">
        <v>-6.6755324781749781E-2</v>
      </c>
      <c r="H12">
        <v>0.16258846520265319</v>
      </c>
      <c r="I12">
        <v>0.14537795310355539</v>
      </c>
      <c r="J12">
        <v>0.32314446184082229</v>
      </c>
      <c r="K12">
        <v>0</v>
      </c>
      <c r="M12">
        <f t="shared" si="0"/>
        <v>0.13574943680898544</v>
      </c>
    </row>
    <row r="13" spans="1:13" x14ac:dyDescent="0.35">
      <c r="A13" t="s">
        <v>20</v>
      </c>
      <c r="B13">
        <v>0</v>
      </c>
      <c r="C13">
        <v>0.14178863439063541</v>
      </c>
      <c r="D13">
        <v>0.27212684569903778</v>
      </c>
      <c r="E13">
        <v>9.0807595710925379E-2</v>
      </c>
      <c r="F13">
        <v>0</v>
      </c>
      <c r="G13">
        <v>7.617934046472298E-2</v>
      </c>
      <c r="H13">
        <v>5.3936179637197247E-2</v>
      </c>
      <c r="I13">
        <v>0.1092501471784562</v>
      </c>
      <c r="J13">
        <v>0.20440195853068899</v>
      </c>
      <c r="K13">
        <v>0</v>
      </c>
      <c r="M13">
        <f t="shared" si="0"/>
        <v>9.4849070161166379E-2</v>
      </c>
    </row>
    <row r="14" spans="1:13" x14ac:dyDescent="0.35">
      <c r="A14" t="s">
        <v>21</v>
      </c>
      <c r="B14">
        <v>0</v>
      </c>
      <c r="C14">
        <v>0.14411789435471231</v>
      </c>
      <c r="D14">
        <v>-1.429751664208343E-2</v>
      </c>
      <c r="E14">
        <v>0.13251588574948109</v>
      </c>
      <c r="F14">
        <v>2.1014974836656208E-2</v>
      </c>
      <c r="G14">
        <v>0.1157340630327351</v>
      </c>
      <c r="H14">
        <v>2.6279289294382401E-2</v>
      </c>
      <c r="I14">
        <v>4.6625094308423397E-2</v>
      </c>
      <c r="J14">
        <v>6.5083047802357047E-2</v>
      </c>
      <c r="K14">
        <v>0</v>
      </c>
      <c r="M14">
        <f t="shared" si="0"/>
        <v>5.3707273273666409E-2</v>
      </c>
    </row>
    <row r="15" spans="1:13" x14ac:dyDescent="0.35">
      <c r="A15" t="s">
        <v>22</v>
      </c>
      <c r="B15">
        <v>0</v>
      </c>
      <c r="C15">
        <v>0.16583305990933961</v>
      </c>
      <c r="D15">
        <v>-2.3968374969610549E-2</v>
      </c>
      <c r="E15">
        <v>0.1091333048823019</v>
      </c>
      <c r="F15">
        <v>0</v>
      </c>
      <c r="G15">
        <v>0.1497834458945119</v>
      </c>
      <c r="H15">
        <v>4.6960288089351238E-2</v>
      </c>
      <c r="I15">
        <v>9.5787437229793229E-2</v>
      </c>
      <c r="J15">
        <v>5.139525080053662E-2</v>
      </c>
      <c r="K15">
        <v>0</v>
      </c>
      <c r="M15">
        <f t="shared" si="0"/>
        <v>5.9492441183622402E-2</v>
      </c>
    </row>
    <row r="16" spans="1:13" x14ac:dyDescent="0.35">
      <c r="A16" t="s">
        <v>23</v>
      </c>
      <c r="B16">
        <v>6.612060516329657E-2</v>
      </c>
      <c r="C16">
        <v>0.1415884734072472</v>
      </c>
      <c r="D16">
        <v>-7.5067858852326738E-2</v>
      </c>
      <c r="E16">
        <v>0.11682654909040301</v>
      </c>
      <c r="F16">
        <v>0</v>
      </c>
      <c r="G16">
        <v>9.1867724995097738E-2</v>
      </c>
      <c r="H16">
        <v>4.0817732509616629E-2</v>
      </c>
      <c r="I16">
        <v>5.238799023164863E-3</v>
      </c>
      <c r="J16">
        <v>2.0023969631002149E-2</v>
      </c>
      <c r="K16">
        <v>0</v>
      </c>
      <c r="M16">
        <f t="shared" si="0"/>
        <v>4.0741599496750144E-2</v>
      </c>
    </row>
    <row r="17" spans="1:13" x14ac:dyDescent="0.35">
      <c r="A17" t="s">
        <v>24</v>
      </c>
      <c r="B17">
        <v>9.0551823100882597E-2</v>
      </c>
      <c r="C17">
        <v>0.13192503108910489</v>
      </c>
      <c r="D17">
        <v>-2.757736658373838E-2</v>
      </c>
      <c r="E17">
        <v>0.1152121142160918</v>
      </c>
      <c r="F17">
        <v>-2.1169430057798169E-2</v>
      </c>
      <c r="G17">
        <v>8.7100582737408352E-2</v>
      </c>
      <c r="H17">
        <v>4.7852915710289642E-2</v>
      </c>
      <c r="I17">
        <v>9.269581770819324E-2</v>
      </c>
      <c r="J17">
        <v>7.7330217598198692E-2</v>
      </c>
      <c r="K17">
        <v>0</v>
      </c>
      <c r="M17">
        <f t="shared" si="0"/>
        <v>5.9392170551863264E-2</v>
      </c>
    </row>
    <row r="18" spans="1:13" x14ac:dyDescent="0.35">
      <c r="A18" t="s">
        <v>25</v>
      </c>
      <c r="B18">
        <v>0.1128851670828571</v>
      </c>
      <c r="C18">
        <v>9.3193536084542061E-2</v>
      </c>
      <c r="D18">
        <v>6.0202588512194337E-2</v>
      </c>
      <c r="E18">
        <v>0.11504941704916111</v>
      </c>
      <c r="F18">
        <v>-2.7186821842486279E-2</v>
      </c>
      <c r="G18">
        <v>0.1249161911959414</v>
      </c>
      <c r="H18">
        <v>-3.8653971075285599E-3</v>
      </c>
      <c r="I18">
        <v>-4.0312222426907837E-2</v>
      </c>
      <c r="J18">
        <v>-8.8406243740276284E-3</v>
      </c>
      <c r="K18">
        <v>0</v>
      </c>
      <c r="M18">
        <f t="shared" si="0"/>
        <v>4.2604183417374576E-2</v>
      </c>
    </row>
    <row r="19" spans="1:13" x14ac:dyDescent="0.35">
      <c r="A19" t="s">
        <v>26</v>
      </c>
      <c r="B19">
        <v>0.21655644170546989</v>
      </c>
      <c r="C19">
        <v>0.15518738860923789</v>
      </c>
      <c r="D19">
        <v>7.4460880998845841E-3</v>
      </c>
      <c r="E19">
        <v>0.21875394964770789</v>
      </c>
      <c r="F19">
        <v>0.10487237487936291</v>
      </c>
      <c r="G19">
        <v>1.9766100080595889E-2</v>
      </c>
      <c r="H19">
        <v>0.21508728494208609</v>
      </c>
      <c r="I19">
        <v>0.1659405576432853</v>
      </c>
      <c r="J19">
        <v>0.34032178497619969</v>
      </c>
      <c r="K19">
        <v>5.6187530694411673E-2</v>
      </c>
      <c r="M19">
        <f t="shared" si="0"/>
        <v>0.15001195012782417</v>
      </c>
    </row>
    <row r="20" spans="1:13" x14ac:dyDescent="0.35">
      <c r="A20" t="s">
        <v>27</v>
      </c>
      <c r="B20">
        <v>-3.9663315474821187E-2</v>
      </c>
      <c r="C20">
        <v>6.9201710247978276E-2</v>
      </c>
      <c r="D20">
        <v>-1.9193156951964049E-2</v>
      </c>
      <c r="E20">
        <v>7.1886068009320214E-3</v>
      </c>
      <c r="F20">
        <v>0</v>
      </c>
      <c r="G20">
        <v>0.12908409849456939</v>
      </c>
      <c r="H20">
        <v>-1.7339099311197131E-2</v>
      </c>
      <c r="I20">
        <v>1.619491786780124E-2</v>
      </c>
      <c r="J20">
        <v>-8.8406243740276284E-3</v>
      </c>
      <c r="K20">
        <v>0</v>
      </c>
      <c r="M20">
        <f t="shared" si="0"/>
        <v>1.3663313729927096E-2</v>
      </c>
    </row>
    <row r="21" spans="1:13" x14ac:dyDescent="0.35">
      <c r="A21" t="s">
        <v>28</v>
      </c>
      <c r="B21">
        <v>4.7121508758083443E-2</v>
      </c>
      <c r="C21">
        <v>1.6688571767410391E-2</v>
      </c>
      <c r="D21">
        <v>-1.427167185766561E-2</v>
      </c>
      <c r="E21">
        <v>5.0496911959871009E-3</v>
      </c>
      <c r="F21">
        <v>-2.0929056510937238E-2</v>
      </c>
      <c r="G21">
        <v>3.0442263372666579E-3</v>
      </c>
      <c r="H21">
        <v>-2.2956575872713548E-3</v>
      </c>
      <c r="I21">
        <v>-2.032545801705201E-2</v>
      </c>
      <c r="J21">
        <v>1.33739493549407E-2</v>
      </c>
      <c r="K21">
        <v>2.3591725231360369E-2</v>
      </c>
      <c r="M21">
        <f t="shared" si="0"/>
        <v>5.1047828672122443E-3</v>
      </c>
    </row>
    <row r="23" spans="1:13" x14ac:dyDescent="0.35">
      <c r="A23" s="4" t="s">
        <v>29</v>
      </c>
      <c r="B23">
        <f>AVERAGE(B2:B21)</f>
        <v>6.8374724188901365E-2</v>
      </c>
      <c r="C23">
        <f t="shared" ref="C23:K23" si="1">AVERAGE(C2:C21)</f>
        <v>0.11947227068186735</v>
      </c>
      <c r="D23">
        <f t="shared" si="1"/>
        <v>8.5018972823914768E-2</v>
      </c>
      <c r="E23">
        <f t="shared" si="1"/>
        <v>0.11201172119750158</v>
      </c>
      <c r="F23">
        <f t="shared" si="1"/>
        <v>3.1696931199902204E-3</v>
      </c>
      <c r="G23">
        <f t="shared" si="1"/>
        <v>5.2415745106145571E-2</v>
      </c>
      <c r="H23">
        <f t="shared" si="1"/>
        <v>4.9740372697269587E-2</v>
      </c>
      <c r="I23">
        <f t="shared" si="1"/>
        <v>5.7886928761050761E-2</v>
      </c>
      <c r="J23">
        <f t="shared" si="1"/>
        <v>9.4965912257935881E-2</v>
      </c>
      <c r="K23">
        <f t="shared" si="1"/>
        <v>1.1955919306195467E-2</v>
      </c>
      <c r="M23">
        <f t="shared" si="0"/>
        <v>6.5501226014077249E-2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0.20474797783076679</v>
      </c>
      <c r="C27">
        <v>0.36251045925475328</v>
      </c>
      <c r="D27">
        <v>0.2413625395043828</v>
      </c>
      <c r="E27">
        <v>0.2126677724182901</v>
      </c>
      <c r="F27">
        <v>0.35425899572242348</v>
      </c>
      <c r="G27">
        <v>0.43253039528305831</v>
      </c>
      <c r="H27">
        <v>0.22344880575349049</v>
      </c>
      <c r="I27">
        <v>4.4391015247932521E-2</v>
      </c>
      <c r="J27">
        <v>0.21613309277120929</v>
      </c>
      <c r="K27">
        <v>0.30416012555137889</v>
      </c>
      <c r="M27">
        <f t="shared" si="0"/>
        <v>0.25962111793376857</v>
      </c>
    </row>
    <row r="28" spans="1:13" x14ac:dyDescent="0.35">
      <c r="A28" t="s">
        <v>11</v>
      </c>
      <c r="B28">
        <v>0.12942725474550321</v>
      </c>
      <c r="C28">
        <v>0.37644341213827232</v>
      </c>
      <c r="D28">
        <v>0.19013805795970329</v>
      </c>
      <c r="E28">
        <v>0.2311977927035869</v>
      </c>
      <c r="F28">
        <v>0.34070845011185619</v>
      </c>
      <c r="G28">
        <v>0.43521029026210312</v>
      </c>
      <c r="H28">
        <v>0.18857007041762111</v>
      </c>
      <c r="I28">
        <v>7.9155836885107397E-2</v>
      </c>
      <c r="J28">
        <v>0.1962494089753675</v>
      </c>
      <c r="K28">
        <v>0.26992705598424133</v>
      </c>
      <c r="M28">
        <f t="shared" si="0"/>
        <v>0.24370276301833624</v>
      </c>
    </row>
    <row r="29" spans="1:13" x14ac:dyDescent="0.35">
      <c r="A29" t="s">
        <v>12</v>
      </c>
      <c r="B29">
        <v>0.17849528559184291</v>
      </c>
      <c r="C29">
        <v>0.36948319618058711</v>
      </c>
      <c r="D29">
        <v>0.18364201942803951</v>
      </c>
      <c r="E29">
        <v>0.24240104318365849</v>
      </c>
      <c r="F29">
        <v>0.33524950075778182</v>
      </c>
      <c r="G29">
        <v>0.45190943945711071</v>
      </c>
      <c r="H29">
        <v>0.21233905851497931</v>
      </c>
      <c r="I29">
        <v>3.2093409244999871E-2</v>
      </c>
      <c r="J29">
        <v>0.16141046558891611</v>
      </c>
      <c r="K29">
        <v>0.29694042965793271</v>
      </c>
      <c r="M29">
        <f t="shared" si="0"/>
        <v>0.24639638476058484</v>
      </c>
    </row>
    <row r="30" spans="1:13" x14ac:dyDescent="0.35">
      <c r="A30" t="s">
        <v>13</v>
      </c>
      <c r="B30">
        <v>0.16349374716960069</v>
      </c>
      <c r="C30">
        <v>0.35562180719313408</v>
      </c>
      <c r="D30">
        <v>0.1786719814469597</v>
      </c>
      <c r="E30">
        <v>0.24001618030419569</v>
      </c>
      <c r="F30">
        <v>0.33803391168968361</v>
      </c>
      <c r="G30">
        <v>0.44345976891429018</v>
      </c>
      <c r="H30">
        <v>0.23876287823014641</v>
      </c>
      <c r="I30">
        <v>4.1560808187957411E-2</v>
      </c>
      <c r="J30">
        <v>0.1633787060311763</v>
      </c>
      <c r="K30">
        <v>0.31361408833717191</v>
      </c>
      <c r="M30">
        <f t="shared" si="0"/>
        <v>0.24766138775043162</v>
      </c>
    </row>
    <row r="31" spans="1:13" x14ac:dyDescent="0.35">
      <c r="A31" t="s">
        <v>14</v>
      </c>
      <c r="B31">
        <v>0.13716167600789619</v>
      </c>
      <c r="C31">
        <v>0.3645597066903366</v>
      </c>
      <c r="D31">
        <v>0.2095487395037185</v>
      </c>
      <c r="E31">
        <v>0.24807471758048619</v>
      </c>
      <c r="F31">
        <v>0.35055590210125009</v>
      </c>
      <c r="G31">
        <v>0.4480677816625967</v>
      </c>
      <c r="H31">
        <v>0.1826937990300696</v>
      </c>
      <c r="I31">
        <v>3.7131007133164473E-2</v>
      </c>
      <c r="J31">
        <v>0.19226877746237189</v>
      </c>
      <c r="K31">
        <v>0.26498592636310259</v>
      </c>
      <c r="M31">
        <f t="shared" si="0"/>
        <v>0.24350480335349928</v>
      </c>
    </row>
    <row r="32" spans="1:13" x14ac:dyDescent="0.35">
      <c r="A32" t="s">
        <v>36</v>
      </c>
      <c r="B32">
        <v>0.18234922893793801</v>
      </c>
      <c r="C32">
        <v>0.39916372348086132</v>
      </c>
      <c r="D32">
        <v>0.2902476649383644</v>
      </c>
      <c r="E32">
        <v>0.2594014332199544</v>
      </c>
      <c r="F32">
        <v>0.36622727299854768</v>
      </c>
      <c r="G32">
        <v>0.45783674297563148</v>
      </c>
      <c r="H32">
        <v>0.18582691205986851</v>
      </c>
      <c r="I32">
        <v>6.8115070187350191E-2</v>
      </c>
      <c r="J32">
        <v>0.18523461893113391</v>
      </c>
      <c r="K32">
        <v>0.26499253131115108</v>
      </c>
      <c r="M32">
        <f t="shared" si="0"/>
        <v>0.26593951990408005</v>
      </c>
    </row>
    <row r="33" spans="1:13" x14ac:dyDescent="0.35">
      <c r="A33" t="s">
        <v>15</v>
      </c>
      <c r="B33">
        <v>0.21331630218936279</v>
      </c>
      <c r="C33">
        <v>0.33438146477700059</v>
      </c>
      <c r="D33">
        <v>0.26490428745213501</v>
      </c>
      <c r="E33">
        <v>0.15348205338015619</v>
      </c>
      <c r="F33">
        <v>0.28198884355943837</v>
      </c>
      <c r="G33">
        <v>0.32447425667678692</v>
      </c>
      <c r="H33">
        <v>0.15948479007909891</v>
      </c>
      <c r="I33">
        <v>0.1331500608350335</v>
      </c>
      <c r="J33">
        <v>0.30013025670565607</v>
      </c>
      <c r="K33">
        <v>0.2205983624157738</v>
      </c>
      <c r="M33">
        <f t="shared" si="0"/>
        <v>0.23859106780704425</v>
      </c>
    </row>
    <row r="34" spans="1:13" x14ac:dyDescent="0.35">
      <c r="A34" t="s">
        <v>16</v>
      </c>
      <c r="B34">
        <v>0.1882610201001437</v>
      </c>
      <c r="C34">
        <v>0.35697949786397293</v>
      </c>
      <c r="D34">
        <v>0.2118697613376099</v>
      </c>
      <c r="E34">
        <v>0.2413860574219639</v>
      </c>
      <c r="F34">
        <v>0.34711811352346628</v>
      </c>
      <c r="G34">
        <v>0.44326126638401292</v>
      </c>
      <c r="H34">
        <v>0.18861058235593911</v>
      </c>
      <c r="I34">
        <v>3.3459650236041222E-2</v>
      </c>
      <c r="J34">
        <v>0.18462915886313919</v>
      </c>
      <c r="K34">
        <v>0.28438710167760001</v>
      </c>
      <c r="M34">
        <f t="shared" si="0"/>
        <v>0.24799622097638893</v>
      </c>
    </row>
    <row r="35" spans="1:13" x14ac:dyDescent="0.35">
      <c r="A35" t="s">
        <v>17</v>
      </c>
      <c r="B35">
        <v>0.15496273564636601</v>
      </c>
      <c r="C35">
        <v>0.37941674680640902</v>
      </c>
      <c r="D35">
        <v>0.1899582490660045</v>
      </c>
      <c r="E35">
        <v>0.22912901132655719</v>
      </c>
      <c r="F35">
        <v>0.3149023393440325</v>
      </c>
      <c r="G35">
        <v>0.45041759155282368</v>
      </c>
      <c r="H35">
        <v>0.24238294393988041</v>
      </c>
      <c r="I35">
        <v>7.4123708829345908E-2</v>
      </c>
      <c r="J35">
        <v>0.21545017877667039</v>
      </c>
      <c r="K35">
        <v>0.32944732561902301</v>
      </c>
      <c r="M35">
        <f t="shared" si="0"/>
        <v>0.25801908309071125</v>
      </c>
    </row>
    <row r="36" spans="1:13" x14ac:dyDescent="0.35">
      <c r="A36" t="s">
        <v>18</v>
      </c>
      <c r="B36">
        <v>0.16379012600644169</v>
      </c>
      <c r="C36">
        <v>0.32531746670546619</v>
      </c>
      <c r="D36">
        <v>0.17903795049109139</v>
      </c>
      <c r="E36">
        <v>0.22737007777007179</v>
      </c>
      <c r="F36">
        <v>0.33485951688471832</v>
      </c>
      <c r="G36">
        <v>0.44242519364589522</v>
      </c>
      <c r="H36">
        <v>0.19541583489107231</v>
      </c>
      <c r="I36">
        <v>5.6065178372739541E-2</v>
      </c>
      <c r="J36">
        <v>0.19312136315094389</v>
      </c>
      <c r="K36">
        <v>0.26967021739149472</v>
      </c>
      <c r="M36">
        <f t="shared" si="0"/>
        <v>0.23870729253099351</v>
      </c>
    </row>
    <row r="37" spans="1:13" x14ac:dyDescent="0.35">
      <c r="A37" t="s">
        <v>19</v>
      </c>
      <c r="B37">
        <v>0.20018365828068449</v>
      </c>
      <c r="C37">
        <v>0.38437707242147312</v>
      </c>
      <c r="D37">
        <v>0.33511734903851348</v>
      </c>
      <c r="E37">
        <v>0.2138373784011468</v>
      </c>
      <c r="F37">
        <v>0.33889644894560039</v>
      </c>
      <c r="G37">
        <v>0.42716369363020801</v>
      </c>
      <c r="H37">
        <v>0.20404670444034559</v>
      </c>
      <c r="I37">
        <v>8.6017326089095431E-2</v>
      </c>
      <c r="J37">
        <v>0.27414753385104701</v>
      </c>
      <c r="K37">
        <v>0.26426028570533883</v>
      </c>
      <c r="M37">
        <f t="shared" si="0"/>
        <v>0.2728047450803453</v>
      </c>
    </row>
    <row r="38" spans="1:13" x14ac:dyDescent="0.35">
      <c r="A38" t="s">
        <v>20</v>
      </c>
      <c r="B38">
        <v>0.17320502409602259</v>
      </c>
      <c r="C38">
        <v>0.38589309849026732</v>
      </c>
      <c r="D38">
        <v>0.29857141643402269</v>
      </c>
      <c r="E38">
        <v>0.2375795969792184</v>
      </c>
      <c r="F38">
        <v>0.34314543746909321</v>
      </c>
      <c r="G38">
        <v>0.44071091412754959</v>
      </c>
      <c r="H38">
        <v>0.21758543503060271</v>
      </c>
      <c r="I38">
        <v>5.1644298017869447E-2</v>
      </c>
      <c r="J38">
        <v>0.22172067608170071</v>
      </c>
      <c r="K38">
        <v>0.33235471421472967</v>
      </c>
      <c r="M38">
        <f t="shared" si="0"/>
        <v>0.27024106109410762</v>
      </c>
    </row>
    <row r="39" spans="1:13" x14ac:dyDescent="0.35">
      <c r="A39" t="s">
        <v>21</v>
      </c>
      <c r="B39">
        <v>0.16956482711267479</v>
      </c>
      <c r="C39">
        <v>0.37671798047654032</v>
      </c>
      <c r="D39">
        <v>0.19908781823350211</v>
      </c>
      <c r="E39">
        <v>0.26166305211590901</v>
      </c>
      <c r="F39">
        <v>0.3405754244894233</v>
      </c>
      <c r="G39">
        <v>0.45019311625713643</v>
      </c>
      <c r="H39">
        <v>0.21259214100564339</v>
      </c>
      <c r="I39">
        <v>3.0560523976192189E-2</v>
      </c>
      <c r="J39">
        <v>0.18696980661323839</v>
      </c>
      <c r="K39">
        <v>0.30892612358496507</v>
      </c>
      <c r="M39">
        <f t="shared" si="0"/>
        <v>0.25368508138652246</v>
      </c>
    </row>
    <row r="40" spans="1:13" x14ac:dyDescent="0.35">
      <c r="A40" t="s">
        <v>22</v>
      </c>
      <c r="B40">
        <v>0.2068332836937673</v>
      </c>
      <c r="C40">
        <v>0.36984400327530942</v>
      </c>
      <c r="D40">
        <v>0.17940963989747929</v>
      </c>
      <c r="E40">
        <v>0.24640197183840029</v>
      </c>
      <c r="F40">
        <v>0.34851278767141147</v>
      </c>
      <c r="G40">
        <v>0.4369937411937001</v>
      </c>
      <c r="H40">
        <v>0.24263263016841949</v>
      </c>
      <c r="I40">
        <v>1.241098059924238E-2</v>
      </c>
      <c r="J40">
        <v>0.210667954568661</v>
      </c>
      <c r="K40">
        <v>0.3033793371762008</v>
      </c>
      <c r="M40">
        <f t="shared" si="0"/>
        <v>0.25570863300825913</v>
      </c>
    </row>
    <row r="41" spans="1:13" x14ac:dyDescent="0.35">
      <c r="A41" t="s">
        <v>23</v>
      </c>
      <c r="B41">
        <v>0.18105173822019471</v>
      </c>
      <c r="C41">
        <v>0.37042753541928752</v>
      </c>
      <c r="D41">
        <v>0.16250805834283849</v>
      </c>
      <c r="E41">
        <v>0.26993378432439258</v>
      </c>
      <c r="F41">
        <v>0.32717143287514971</v>
      </c>
      <c r="G41">
        <v>0.43879200111592243</v>
      </c>
      <c r="H41">
        <v>0.23558091459481531</v>
      </c>
      <c r="I41">
        <v>7.2536808115419996E-3</v>
      </c>
      <c r="J41">
        <v>0.1506247373090025</v>
      </c>
      <c r="K41">
        <v>0.34973305745423577</v>
      </c>
      <c r="M41">
        <f t="shared" si="0"/>
        <v>0.24930769404673808</v>
      </c>
    </row>
    <row r="42" spans="1:13" x14ac:dyDescent="0.35">
      <c r="A42" t="s">
        <v>24</v>
      </c>
      <c r="B42">
        <v>0.18766168848621331</v>
      </c>
      <c r="C42">
        <v>0.38047962470646279</v>
      </c>
      <c r="D42">
        <v>0.19914373926312709</v>
      </c>
      <c r="E42">
        <v>0.2532760539882995</v>
      </c>
      <c r="F42">
        <v>0.36026033965580939</v>
      </c>
      <c r="G42">
        <v>0.4432327615648019</v>
      </c>
      <c r="H42">
        <v>0.19886243229914849</v>
      </c>
      <c r="I42">
        <v>4.1846776166007363E-2</v>
      </c>
      <c r="J42">
        <v>0.15204738071032931</v>
      </c>
      <c r="K42">
        <v>0.34011562911553678</v>
      </c>
      <c r="M42">
        <f t="shared" si="0"/>
        <v>0.25569264259557367</v>
      </c>
    </row>
    <row r="43" spans="1:13" x14ac:dyDescent="0.35">
      <c r="A43" t="s">
        <v>25</v>
      </c>
      <c r="B43">
        <v>0.16748285651504349</v>
      </c>
      <c r="C43">
        <v>0.38166339499052182</v>
      </c>
      <c r="D43">
        <v>0.15508712516186141</v>
      </c>
      <c r="E43">
        <v>0.24783876804654759</v>
      </c>
      <c r="F43">
        <v>0.33808860363782922</v>
      </c>
      <c r="G43">
        <v>0.44341081697575452</v>
      </c>
      <c r="H43">
        <v>0.2015657645222613</v>
      </c>
      <c r="I43">
        <v>2.06023070317836E-2</v>
      </c>
      <c r="J43">
        <v>0.18709305102644991</v>
      </c>
      <c r="K43">
        <v>0.26483162034916702</v>
      </c>
      <c r="M43">
        <f t="shared" si="0"/>
        <v>0.24076643082572197</v>
      </c>
    </row>
    <row r="44" spans="1:13" x14ac:dyDescent="0.35">
      <c r="A44" t="s">
        <v>26</v>
      </c>
      <c r="B44">
        <v>0.24917886029931699</v>
      </c>
      <c r="C44">
        <v>0.23789137156242621</v>
      </c>
      <c r="D44">
        <v>0.14812392698750301</v>
      </c>
      <c r="E44">
        <v>0.15179219360803181</v>
      </c>
      <c r="F44">
        <v>0.30184957996983069</v>
      </c>
      <c r="G44">
        <v>0.26592553836616772</v>
      </c>
      <c r="H44">
        <v>0.15729005679572469</v>
      </c>
      <c r="I44">
        <v>7.4278976744621469E-3</v>
      </c>
      <c r="J44">
        <v>0.29539650745514212</v>
      </c>
      <c r="K44">
        <v>0.17201004352643481</v>
      </c>
      <c r="M44">
        <f t="shared" si="0"/>
        <v>0.19868859762450403</v>
      </c>
    </row>
    <row r="45" spans="1:13" x14ac:dyDescent="0.35">
      <c r="A45" t="s">
        <v>27</v>
      </c>
      <c r="B45">
        <v>-3.6232000776379732E-2</v>
      </c>
      <c r="C45">
        <v>0.242787491582176</v>
      </c>
      <c r="D45">
        <v>0.15643137326402409</v>
      </c>
      <c r="E45">
        <v>0.1100519712449069</v>
      </c>
      <c r="F45">
        <v>0.17518117483043921</v>
      </c>
      <c r="G45">
        <v>0.2712774307966041</v>
      </c>
      <c r="H45">
        <v>0.1057272148949774</v>
      </c>
      <c r="I45">
        <v>4.96479679146766E-2</v>
      </c>
      <c r="J45">
        <v>0.12844323618160289</v>
      </c>
      <c r="K45">
        <v>0.29390038153922499</v>
      </c>
      <c r="M45">
        <f t="shared" si="0"/>
        <v>0.14972162414722526</v>
      </c>
    </row>
    <row r="46" spans="1:13" x14ac:dyDescent="0.35">
      <c r="A46" t="s">
        <v>28</v>
      </c>
      <c r="B46">
        <v>1.5033046109756641E-2</v>
      </c>
      <c r="C46">
        <v>-1.2035929542063339E-2</v>
      </c>
      <c r="D46">
        <v>-1.5863874971106699E-2</v>
      </c>
      <c r="E46">
        <v>1.656323514453098E-2</v>
      </c>
      <c r="F46">
        <v>-2.75129501197902E-2</v>
      </c>
      <c r="G46">
        <v>1.0097046240930919E-2</v>
      </c>
      <c r="H46">
        <v>-2.157371361566239E-2</v>
      </c>
      <c r="I46">
        <v>8.0235239928811795E-3</v>
      </c>
      <c r="J46">
        <v>-7.0718549211708547E-3</v>
      </c>
      <c r="K46">
        <v>-1.65428946342316E-2</v>
      </c>
      <c r="M46">
        <f t="shared" si="0"/>
        <v>-5.088436631592537E-3</v>
      </c>
    </row>
    <row r="48" spans="1:13" x14ac:dyDescent="0.35">
      <c r="A48" s="4" t="s">
        <v>29</v>
      </c>
      <c r="B48">
        <f>AVERAGE(B27:B46)</f>
        <v>0.1614984168131578</v>
      </c>
      <c r="C48">
        <f t="shared" ref="C48:K48" si="2">AVERAGE(C27:C46)</f>
        <v>0.33709615622365974</v>
      </c>
      <c r="D48">
        <f t="shared" si="2"/>
        <v>0.19784989113898871</v>
      </c>
      <c r="E48">
        <f t="shared" si="2"/>
        <v>0.21470320725001524</v>
      </c>
      <c r="F48">
        <f t="shared" si="2"/>
        <v>0.31050355630589971</v>
      </c>
      <c r="G48">
        <f t="shared" si="2"/>
        <v>0.39786948935415428</v>
      </c>
      <c r="H48">
        <f t="shared" si="2"/>
        <v>0.18859226277042213</v>
      </c>
      <c r="I48">
        <f t="shared" si="2"/>
        <v>4.5734051371671212E-2</v>
      </c>
      <c r="J48">
        <f t="shared" si="2"/>
        <v>0.19040225280662937</v>
      </c>
      <c r="K48">
        <f t="shared" si="2"/>
        <v>0.27158457311702355</v>
      </c>
      <c r="M48">
        <f t="shared" si="0"/>
        <v>0.23158338571516218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0.748892816824972</v>
      </c>
      <c r="C52">
        <v>0.7553337694759481</v>
      </c>
      <c r="D52">
        <v>0.7014502375537639</v>
      </c>
      <c r="E52">
        <v>0.68661039142923486</v>
      </c>
      <c r="F52">
        <v>0.75552151382845645</v>
      </c>
      <c r="G52">
        <v>0.69113882660652737</v>
      </c>
      <c r="H52">
        <v>0.73441259490899991</v>
      </c>
      <c r="I52">
        <v>0.71033236186860504</v>
      </c>
      <c r="J52">
        <v>0.6956533375271241</v>
      </c>
      <c r="K52">
        <v>0.73268422416575607</v>
      </c>
      <c r="M52">
        <f t="shared" si="0"/>
        <v>0.72120300741893884</v>
      </c>
    </row>
    <row r="53" spans="1:13" x14ac:dyDescent="0.35">
      <c r="A53" t="s">
        <v>11</v>
      </c>
      <c r="B53">
        <v>0.73970240330390791</v>
      </c>
      <c r="C53">
        <v>0.74720013913559979</v>
      </c>
      <c r="D53">
        <v>0.70093558614646034</v>
      </c>
      <c r="E53">
        <v>0.68937083057066795</v>
      </c>
      <c r="F53">
        <v>0.75127719306157503</v>
      </c>
      <c r="G53">
        <v>0.69845862690074079</v>
      </c>
      <c r="H53">
        <v>0.73366014748727093</v>
      </c>
      <c r="I53">
        <v>0.70913273125809084</v>
      </c>
      <c r="J53">
        <v>0.6946555459488325</v>
      </c>
      <c r="K53">
        <v>0.72904978958883582</v>
      </c>
      <c r="M53">
        <f t="shared" si="0"/>
        <v>0.71934429934019817</v>
      </c>
    </row>
    <row r="54" spans="1:13" x14ac:dyDescent="0.35">
      <c r="A54" t="s">
        <v>12</v>
      </c>
      <c r="B54">
        <v>0.73688431232834117</v>
      </c>
      <c r="C54">
        <v>0.75177136012338619</v>
      </c>
      <c r="D54">
        <v>0.6994533470306894</v>
      </c>
      <c r="E54">
        <v>0.68816511038012906</v>
      </c>
      <c r="F54">
        <v>0.75324712725203036</v>
      </c>
      <c r="G54">
        <v>0.6928987181925601</v>
      </c>
      <c r="H54">
        <v>0.73201991619112883</v>
      </c>
      <c r="I54">
        <v>0.71181284703124814</v>
      </c>
      <c r="J54">
        <v>0.69464526261535808</v>
      </c>
      <c r="K54">
        <v>0.72946333243008521</v>
      </c>
      <c r="M54">
        <f t="shared" si="0"/>
        <v>0.71903613335749561</v>
      </c>
    </row>
    <row r="55" spans="1:13" x14ac:dyDescent="0.35">
      <c r="A55" t="s">
        <v>13</v>
      </c>
      <c r="B55">
        <v>0.74088575265093715</v>
      </c>
      <c r="C55">
        <v>0.75638114731655282</v>
      </c>
      <c r="D55">
        <v>0.69861771800485295</v>
      </c>
      <c r="E55">
        <v>0.69257640779158025</v>
      </c>
      <c r="F55">
        <v>0.75495253745698365</v>
      </c>
      <c r="G55">
        <v>0.69569407148307061</v>
      </c>
      <c r="H55">
        <v>0.73519478427593365</v>
      </c>
      <c r="I55">
        <v>0.71420851087410131</v>
      </c>
      <c r="J55">
        <v>0.69278472364519716</v>
      </c>
      <c r="K55">
        <v>0.72299956147875932</v>
      </c>
      <c r="M55">
        <f t="shared" si="0"/>
        <v>0.72042952149779693</v>
      </c>
    </row>
    <row r="56" spans="1:13" x14ac:dyDescent="0.35">
      <c r="A56" t="s">
        <v>14</v>
      </c>
      <c r="B56">
        <v>0.72714388793756335</v>
      </c>
      <c r="C56">
        <v>0.75278412833266706</v>
      </c>
      <c r="D56">
        <v>0.69679504687270732</v>
      </c>
      <c r="E56">
        <v>0.69427919500085011</v>
      </c>
      <c r="F56">
        <v>0.75349069822964343</v>
      </c>
      <c r="G56">
        <v>0.68126676632549132</v>
      </c>
      <c r="H56">
        <v>0.7347416868012574</v>
      </c>
      <c r="I56">
        <v>0.71996663276966411</v>
      </c>
      <c r="J56">
        <v>0.6958483396559203</v>
      </c>
      <c r="K56">
        <v>0.72547882379776885</v>
      </c>
      <c r="M56">
        <f t="shared" si="0"/>
        <v>0.71817952057235324</v>
      </c>
    </row>
    <row r="57" spans="1:13" x14ac:dyDescent="0.35">
      <c r="A57" t="s">
        <v>36</v>
      </c>
      <c r="B57">
        <v>0.75686204273055147</v>
      </c>
      <c r="C57">
        <v>0.74565086242781442</v>
      </c>
      <c r="D57">
        <v>0.70829881855577159</v>
      </c>
      <c r="E57">
        <v>0.69130949890999893</v>
      </c>
      <c r="F57">
        <v>0.7550437058643269</v>
      </c>
      <c r="G57">
        <v>0.69026654641120233</v>
      </c>
      <c r="H57">
        <v>0.74123092268517632</v>
      </c>
      <c r="I57">
        <v>0.70703363338056868</v>
      </c>
      <c r="J57">
        <v>0.70305671713049211</v>
      </c>
      <c r="K57">
        <v>0.72348329129895361</v>
      </c>
      <c r="M57">
        <f t="shared" si="0"/>
        <v>0.7222236039394857</v>
      </c>
    </row>
    <row r="58" spans="1:13" x14ac:dyDescent="0.35">
      <c r="A58" t="s">
        <v>15</v>
      </c>
      <c r="B58">
        <v>0.68342197354251255</v>
      </c>
      <c r="C58">
        <v>0.69367287446426251</v>
      </c>
      <c r="D58">
        <v>0.6748012900047835</v>
      </c>
      <c r="E58">
        <v>0.45659361550792749</v>
      </c>
      <c r="F58">
        <v>0.60845907249078612</v>
      </c>
      <c r="G58">
        <v>0.55932690446763345</v>
      </c>
      <c r="H58">
        <v>0.63523327507087191</v>
      </c>
      <c r="I58">
        <v>0.65114705526342931</v>
      </c>
      <c r="J58">
        <v>0.6308701098922338</v>
      </c>
      <c r="K58">
        <v>0.62148060191879839</v>
      </c>
      <c r="M58">
        <f t="shared" si="0"/>
        <v>0.62150067726232394</v>
      </c>
    </row>
    <row r="59" spans="1:13" x14ac:dyDescent="0.35">
      <c r="A59" t="s">
        <v>16</v>
      </c>
      <c r="B59">
        <v>0.74083100749832576</v>
      </c>
      <c r="C59">
        <v>0.7553337694759481</v>
      </c>
      <c r="D59">
        <v>0.7021428826084084</v>
      </c>
      <c r="E59">
        <v>0.69002405178390347</v>
      </c>
      <c r="F59">
        <v>0.75470437370876464</v>
      </c>
      <c r="G59">
        <v>0.69395826065472177</v>
      </c>
      <c r="H59">
        <v>0.73272977992724786</v>
      </c>
      <c r="I59">
        <v>0.70837750530543941</v>
      </c>
      <c r="J59">
        <v>0.6952655151517666</v>
      </c>
      <c r="K59">
        <v>0.73584457964371208</v>
      </c>
      <c r="M59">
        <f t="shared" si="0"/>
        <v>0.72092117257582389</v>
      </c>
    </row>
    <row r="60" spans="1:13" x14ac:dyDescent="0.35">
      <c r="A60" t="s">
        <v>17</v>
      </c>
      <c r="B60">
        <v>0.7327691981716794</v>
      </c>
      <c r="C60">
        <v>0.74974576517347136</v>
      </c>
      <c r="D60">
        <v>0.68861294200244394</v>
      </c>
      <c r="E60">
        <v>0.67798790097779116</v>
      </c>
      <c r="F60">
        <v>0.74650778330654022</v>
      </c>
      <c r="G60">
        <v>0.68663156103905254</v>
      </c>
      <c r="H60">
        <v>0.73104905441003032</v>
      </c>
      <c r="I60">
        <v>0.70873447808312162</v>
      </c>
      <c r="J60">
        <v>0.68617348525675992</v>
      </c>
      <c r="K60">
        <v>0.73956977448989247</v>
      </c>
      <c r="M60">
        <f t="shared" si="0"/>
        <v>0.71477819429107836</v>
      </c>
    </row>
    <row r="61" spans="1:13" x14ac:dyDescent="0.35">
      <c r="A61" t="s">
        <v>18</v>
      </c>
      <c r="B61">
        <v>0.73694709785402135</v>
      </c>
      <c r="C61">
        <v>0.74820510217195457</v>
      </c>
      <c r="D61">
        <v>0.6994533470306894</v>
      </c>
      <c r="E61">
        <v>0.68097301774449837</v>
      </c>
      <c r="F61">
        <v>0.75036168587524288</v>
      </c>
      <c r="G61">
        <v>0.68212916460728379</v>
      </c>
      <c r="H61">
        <v>0.72982172112215715</v>
      </c>
      <c r="I61">
        <v>0.71838139613284879</v>
      </c>
      <c r="J61">
        <v>0.68538189983110098</v>
      </c>
      <c r="K61">
        <v>0.72626375563086798</v>
      </c>
      <c r="M61">
        <f t="shared" si="0"/>
        <v>0.71579181880006648</v>
      </c>
    </row>
    <row r="62" spans="1:13" x14ac:dyDescent="0.35">
      <c r="A62" t="s">
        <v>19</v>
      </c>
      <c r="B62">
        <v>0.76080859161852143</v>
      </c>
      <c r="C62">
        <v>0.74720651124763837</v>
      </c>
      <c r="D62">
        <v>0.71316490873974336</v>
      </c>
      <c r="E62">
        <v>0.68467191175898456</v>
      </c>
      <c r="F62">
        <v>0.75190865279202113</v>
      </c>
      <c r="G62">
        <v>0.69135298662625222</v>
      </c>
      <c r="H62">
        <v>0.73641923096665407</v>
      </c>
      <c r="I62">
        <v>0.73303472397998015</v>
      </c>
      <c r="J62">
        <v>0.70073114685718807</v>
      </c>
      <c r="K62">
        <v>0.72078829447338211</v>
      </c>
      <c r="M62">
        <f t="shared" si="0"/>
        <v>0.72400869590603656</v>
      </c>
    </row>
    <row r="63" spans="1:13" x14ac:dyDescent="0.35">
      <c r="A63" t="s">
        <v>20</v>
      </c>
      <c r="B63">
        <v>0.74083100749832576</v>
      </c>
      <c r="C63">
        <v>0.74310043196805997</v>
      </c>
      <c r="D63">
        <v>0.70004157127422761</v>
      </c>
      <c r="E63">
        <v>0.68858104893022654</v>
      </c>
      <c r="F63">
        <v>0.75596502931223875</v>
      </c>
      <c r="G63">
        <v>0.69664111770528769</v>
      </c>
      <c r="H63">
        <v>0.73093839126414017</v>
      </c>
      <c r="I63">
        <v>0.71420851087410131</v>
      </c>
      <c r="J63">
        <v>0.69587086864121583</v>
      </c>
      <c r="K63">
        <v>0.7315786936396268</v>
      </c>
      <c r="M63">
        <f t="shared" si="0"/>
        <v>0.71977566711074503</v>
      </c>
    </row>
    <row r="64" spans="1:13" x14ac:dyDescent="0.35">
      <c r="A64" t="s">
        <v>21</v>
      </c>
      <c r="B64">
        <v>0.73951408917431893</v>
      </c>
      <c r="C64">
        <v>0.75076517355068006</v>
      </c>
      <c r="D64">
        <v>0.7007579364338935</v>
      </c>
      <c r="E64">
        <v>0.6882396414619053</v>
      </c>
      <c r="F64">
        <v>0.75802286977884192</v>
      </c>
      <c r="G64">
        <v>0.6792942347654094</v>
      </c>
      <c r="H64">
        <v>0.73559122747042338</v>
      </c>
      <c r="I64">
        <v>0.71554819631389055</v>
      </c>
      <c r="J64">
        <v>0.69974236576876547</v>
      </c>
      <c r="K64">
        <v>0.72709476160858411</v>
      </c>
      <c r="M64">
        <f t="shared" si="0"/>
        <v>0.71945704963267132</v>
      </c>
    </row>
    <row r="65" spans="1:13" x14ac:dyDescent="0.35">
      <c r="A65" t="s">
        <v>22</v>
      </c>
      <c r="B65">
        <v>0.7354069415311516</v>
      </c>
      <c r="C65">
        <v>0.7497361503916069</v>
      </c>
      <c r="D65">
        <v>0.70350146108813405</v>
      </c>
      <c r="E65">
        <v>0.69047692881357758</v>
      </c>
      <c r="F65">
        <v>0.75736209062647664</v>
      </c>
      <c r="G65">
        <v>0.68037453111394564</v>
      </c>
      <c r="H65">
        <v>0.73355570964251227</v>
      </c>
      <c r="I65">
        <v>0.71755178354564708</v>
      </c>
      <c r="J65">
        <v>0.70141395836863485</v>
      </c>
      <c r="K65">
        <v>0.72478001666003811</v>
      </c>
      <c r="M65">
        <f t="shared" si="0"/>
        <v>0.71941595717817242</v>
      </c>
    </row>
    <row r="66" spans="1:13" x14ac:dyDescent="0.35">
      <c r="A66" t="s">
        <v>23</v>
      </c>
      <c r="B66">
        <v>0.72734494310715092</v>
      </c>
      <c r="C66">
        <v>0.74769731456966504</v>
      </c>
      <c r="D66">
        <v>0.69954397428436776</v>
      </c>
      <c r="E66">
        <v>0.68884000666881817</v>
      </c>
      <c r="F66">
        <v>0.74691191731344475</v>
      </c>
      <c r="G66">
        <v>0.6802835349462093</v>
      </c>
      <c r="H66">
        <v>0.7357526295595157</v>
      </c>
      <c r="I66">
        <v>0.70886263591921961</v>
      </c>
      <c r="J66">
        <v>0.69624052832912642</v>
      </c>
      <c r="K66">
        <v>0.73184146091337587</v>
      </c>
      <c r="M66">
        <f t="shared" si="0"/>
        <v>0.71633189456108937</v>
      </c>
    </row>
    <row r="67" spans="1:13" x14ac:dyDescent="0.35">
      <c r="A67" t="s">
        <v>24</v>
      </c>
      <c r="B67">
        <v>0.74611238176357131</v>
      </c>
      <c r="C67">
        <v>0.74565481452162041</v>
      </c>
      <c r="D67">
        <v>0.69396524149445693</v>
      </c>
      <c r="E67">
        <v>0.68607795080703526</v>
      </c>
      <c r="F67">
        <v>0.75320157714553881</v>
      </c>
      <c r="G67">
        <v>0.69584183345391748</v>
      </c>
      <c r="H67">
        <v>0.72944580036152962</v>
      </c>
      <c r="I67">
        <v>0.72008883044056204</v>
      </c>
      <c r="J67">
        <v>0.70344825962058255</v>
      </c>
      <c r="K67">
        <v>0.72657111645206096</v>
      </c>
      <c r="M67">
        <f t="shared" ref="M67:M73" si="3">AVERAGE(B67:K67)</f>
        <v>0.72004078060608756</v>
      </c>
    </row>
    <row r="68" spans="1:13" x14ac:dyDescent="0.35">
      <c r="A68" t="s">
        <v>25</v>
      </c>
      <c r="B68">
        <v>0.73145235257388141</v>
      </c>
      <c r="C68">
        <v>0.75176494827869911</v>
      </c>
      <c r="D68">
        <v>0.69149270391417972</v>
      </c>
      <c r="E68">
        <v>0.69216792232102831</v>
      </c>
      <c r="F68">
        <v>0.75788594668121179</v>
      </c>
      <c r="G68">
        <v>0.68838136052737886</v>
      </c>
      <c r="H68">
        <v>0.73041552954531153</v>
      </c>
      <c r="I68">
        <v>0.71167062106609613</v>
      </c>
      <c r="J68">
        <v>0.70534240163195272</v>
      </c>
      <c r="K68">
        <v>0.7253363186736882</v>
      </c>
      <c r="M68">
        <f t="shared" si="3"/>
        <v>0.71859101052134267</v>
      </c>
    </row>
    <row r="69" spans="1:13" x14ac:dyDescent="0.35">
      <c r="A69" t="s">
        <v>26</v>
      </c>
      <c r="B69">
        <v>0.58908767456572464</v>
      </c>
      <c r="C69">
        <v>0.66564760666651646</v>
      </c>
      <c r="D69">
        <v>0.63847239259785205</v>
      </c>
      <c r="E69">
        <v>0.4295156498465646</v>
      </c>
      <c r="F69">
        <v>0.59345394872499468</v>
      </c>
      <c r="G69">
        <v>0.51407515269197257</v>
      </c>
      <c r="H69">
        <v>0.51665424625855738</v>
      </c>
      <c r="I69">
        <v>0.5341411177342994</v>
      </c>
      <c r="J69">
        <v>0.56866590354329238</v>
      </c>
      <c r="K69">
        <v>0.50511787461477842</v>
      </c>
      <c r="M69">
        <f t="shared" si="3"/>
        <v>0.55548315672445525</v>
      </c>
    </row>
    <row r="70" spans="1:13" x14ac:dyDescent="0.35">
      <c r="A70" t="s">
        <v>27</v>
      </c>
      <c r="B70">
        <v>0.41571933418838852</v>
      </c>
      <c r="C70">
        <v>0.48803700471893052</v>
      </c>
      <c r="D70">
        <v>0.39377627121156711</v>
      </c>
      <c r="E70">
        <v>0.25803407510339482</v>
      </c>
      <c r="F70">
        <v>0.45523017251449038</v>
      </c>
      <c r="G70">
        <v>0.4038526496717828</v>
      </c>
      <c r="H70">
        <v>0.32615514898365272</v>
      </c>
      <c r="I70">
        <v>0.30498173877193863</v>
      </c>
      <c r="J70">
        <v>0.31377398127045808</v>
      </c>
      <c r="K70">
        <v>0.30379876952110563</v>
      </c>
      <c r="M70">
        <f t="shared" si="3"/>
        <v>0.36633591459557091</v>
      </c>
    </row>
    <row r="71" spans="1:13" x14ac:dyDescent="0.35">
      <c r="A71" t="s">
        <v>28</v>
      </c>
      <c r="B71">
        <v>0.30618927384612932</v>
      </c>
      <c r="C71">
        <v>0.17356357609172121</v>
      </c>
      <c r="D71">
        <v>6.1269307314574403E-2</v>
      </c>
      <c r="E71">
        <v>0.17630256981602491</v>
      </c>
      <c r="F71">
        <v>0.40221613457636912</v>
      </c>
      <c r="G71">
        <v>0.15718895769196289</v>
      </c>
      <c r="H71">
        <v>0.19124174860751639</v>
      </c>
      <c r="I71">
        <v>0.1833852722594024</v>
      </c>
      <c r="J71">
        <v>0.22319647154749031</v>
      </c>
      <c r="K71">
        <v>0.16584628904021601</v>
      </c>
      <c r="M71">
        <f t="shared" si="3"/>
        <v>0.20403996007914071</v>
      </c>
    </row>
    <row r="73" spans="1:13" x14ac:dyDescent="0.35">
      <c r="A73" s="4" t="s">
        <v>29</v>
      </c>
      <c r="B73">
        <f>AVERAGE(B52:B71)</f>
        <v>0.69184035413549883</v>
      </c>
      <c r="C73">
        <f t="shared" ref="C73:K73" si="4">AVERAGE(C52:C71)</f>
        <v>0.7009626225051373</v>
      </c>
      <c r="D73">
        <f t="shared" si="4"/>
        <v>0.64832734920817836</v>
      </c>
      <c r="E73">
        <f t="shared" si="4"/>
        <v>0.61653988628120693</v>
      </c>
      <c r="F73">
        <f t="shared" si="4"/>
        <v>0.70578620152699878</v>
      </c>
      <c r="G73">
        <f t="shared" si="4"/>
        <v>0.63295279029412022</v>
      </c>
      <c r="H73">
        <f t="shared" si="4"/>
        <v>0.67031317727699447</v>
      </c>
      <c r="I73">
        <f t="shared" si="4"/>
        <v>0.65513002914361262</v>
      </c>
      <c r="J73">
        <f t="shared" si="4"/>
        <v>0.64413804111167461</v>
      </c>
      <c r="K73">
        <f t="shared" si="4"/>
        <v>0.66245356650201426</v>
      </c>
      <c r="M73">
        <f t="shared" si="3"/>
        <v>0.66284440179854376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3"/>
  <sheetViews>
    <sheetView topLeftCell="A19" zoomScale="90" zoomScaleNormal="90" workbookViewId="0">
      <pane xSplit="1" topLeftCell="B1" activePane="topRight" state="frozen"/>
      <selection activeCell="A55" sqref="A55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.7265625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0.40281121895912142</v>
      </c>
      <c r="C2">
        <v>0.15563304063369809</v>
      </c>
      <c r="D2">
        <v>0.1460388424906823</v>
      </c>
      <c r="E2">
        <v>0.24278046248547139</v>
      </c>
      <c r="F2">
        <v>0.1293612024622334</v>
      </c>
      <c r="G2">
        <v>-4.4433052508565329E-2</v>
      </c>
      <c r="H2">
        <v>0.19194865004429151</v>
      </c>
      <c r="I2">
        <v>6.3375479366016937E-2</v>
      </c>
      <c r="J2">
        <v>0.30035641306276972</v>
      </c>
      <c r="K2">
        <v>0.23977746225672439</v>
      </c>
      <c r="M2">
        <f>AVERAGE(B2:K2)</f>
        <v>0.18276497192524438</v>
      </c>
    </row>
    <row r="3" spans="1:13" x14ac:dyDescent="0.35">
      <c r="A3" t="s">
        <v>11</v>
      </c>
      <c r="B3">
        <v>0.3962165840610371</v>
      </c>
      <c r="C3">
        <v>0.13234102094702219</v>
      </c>
      <c r="D3">
        <v>-7.350278967876521E-2</v>
      </c>
      <c r="E3">
        <v>0.25344148079820672</v>
      </c>
      <c r="F3">
        <v>0.16239592971507419</v>
      </c>
      <c r="G3">
        <v>7.3929718315480175E-2</v>
      </c>
      <c r="H3">
        <v>0.20743730192106441</v>
      </c>
      <c r="I3">
        <v>0.1014007669856271</v>
      </c>
      <c r="J3">
        <v>0.24734476308525569</v>
      </c>
      <c r="K3">
        <v>-1.682648857941926E-2</v>
      </c>
      <c r="M3">
        <f t="shared" ref="M3:M66" si="0">AVERAGE(B3:K3)</f>
        <v>0.14841782875705833</v>
      </c>
    </row>
    <row r="4" spans="1:13" x14ac:dyDescent="0.35">
      <c r="A4" t="s">
        <v>12</v>
      </c>
      <c r="B4">
        <v>0.41951563295954292</v>
      </c>
      <c r="C4">
        <v>0.20327580817462609</v>
      </c>
      <c r="D4">
        <v>8.6057106511597009E-2</v>
      </c>
      <c r="E4">
        <v>0.2200046506355369</v>
      </c>
      <c r="F4">
        <v>0.12502208220475791</v>
      </c>
      <c r="G4">
        <v>2.9792486843586229E-2</v>
      </c>
      <c r="H4">
        <v>0.21229831775393451</v>
      </c>
      <c r="I4">
        <v>0.23829180241622369</v>
      </c>
      <c r="J4">
        <v>0.27269360355948152</v>
      </c>
      <c r="K4">
        <v>0.27553375048799028</v>
      </c>
      <c r="M4">
        <f t="shared" si="0"/>
        <v>0.20824852415472775</v>
      </c>
    </row>
    <row r="5" spans="1:13" x14ac:dyDescent="0.35">
      <c r="A5" t="s">
        <v>13</v>
      </c>
      <c r="B5">
        <v>0.37497052895841898</v>
      </c>
      <c r="C5">
        <v>0.17045523497976461</v>
      </c>
      <c r="D5">
        <v>0.12372005701009239</v>
      </c>
      <c r="E5">
        <v>0.20643608187387391</v>
      </c>
      <c r="F5">
        <v>0.2318378811195522</v>
      </c>
      <c r="G5">
        <v>-4.9707954330201337E-2</v>
      </c>
      <c r="H5">
        <v>0.19526764687502851</v>
      </c>
      <c r="I5">
        <v>0.1495661313038</v>
      </c>
      <c r="J5">
        <v>0.29513356070059937</v>
      </c>
      <c r="K5">
        <v>2.944635501398369E-2</v>
      </c>
      <c r="M5">
        <f t="shared" si="0"/>
        <v>0.17271255235049124</v>
      </c>
    </row>
    <row r="6" spans="1:13" x14ac:dyDescent="0.35">
      <c r="A6" t="s">
        <v>14</v>
      </c>
      <c r="B6">
        <v>0.31928914895701432</v>
      </c>
      <c r="C6">
        <v>0.15986795330400291</v>
      </c>
      <c r="D6">
        <v>0.15526476149728091</v>
      </c>
      <c r="E6">
        <v>0.19480588007816271</v>
      </c>
      <c r="F6">
        <v>0.17155748190936471</v>
      </c>
      <c r="G6">
        <v>4.4433052508565329E-2</v>
      </c>
      <c r="H6">
        <v>0.26828557715124318</v>
      </c>
      <c r="I6">
        <v>6.5910498540657614E-2</v>
      </c>
      <c r="J6">
        <v>0.27500757258854402</v>
      </c>
      <c r="K6">
        <v>-2.7343043941556289E-2</v>
      </c>
      <c r="M6">
        <f t="shared" si="0"/>
        <v>0.16270788825932794</v>
      </c>
    </row>
    <row r="7" spans="1:13" x14ac:dyDescent="0.35">
      <c r="A7" t="s">
        <v>36</v>
      </c>
      <c r="B7">
        <v>0.25247149295532861</v>
      </c>
      <c r="C7">
        <v>0.18104251665552651</v>
      </c>
      <c r="D7">
        <v>0.15719823523097731</v>
      </c>
      <c r="E7">
        <v>0.1366548710996067</v>
      </c>
      <c r="F7">
        <v>4.3040739278902937E-2</v>
      </c>
      <c r="G7">
        <v>5.1753335341054883E-2</v>
      </c>
      <c r="H7">
        <v>-0.13441937164484971</v>
      </c>
      <c r="I7">
        <v>8.6190651937783025E-2</v>
      </c>
      <c r="J7">
        <v>0.30012021784307003</v>
      </c>
      <c r="K7">
        <v>0.29656686121226439</v>
      </c>
      <c r="M7">
        <f t="shared" si="0"/>
        <v>0.13706195499096646</v>
      </c>
    </row>
    <row r="8" spans="1:13" x14ac:dyDescent="0.35">
      <c r="A8" t="s">
        <v>15</v>
      </c>
      <c r="B8">
        <v>0.4455995547838546</v>
      </c>
      <c r="C8">
        <v>0.20751072084493091</v>
      </c>
      <c r="D8">
        <v>0.17393732434141959</v>
      </c>
      <c r="E8">
        <v>0.26991760000879761</v>
      </c>
      <c r="F8">
        <v>0.22098740926171839</v>
      </c>
      <c r="G8">
        <v>8.8139470933520619E-2</v>
      </c>
      <c r="H8">
        <v>0.1421636975832361</v>
      </c>
      <c r="I8">
        <v>0.1559182627560457</v>
      </c>
      <c r="J8">
        <v>0.30118752258651482</v>
      </c>
      <c r="K8">
        <v>0.19771124080817629</v>
      </c>
      <c r="M8">
        <f t="shared" si="0"/>
        <v>0.22030728039082148</v>
      </c>
    </row>
    <row r="9" spans="1:13" x14ac:dyDescent="0.35">
      <c r="A9" t="s">
        <v>16</v>
      </c>
      <c r="B9">
        <v>0.39724308095898098</v>
      </c>
      <c r="C9">
        <v>0.1111664575954987</v>
      </c>
      <c r="D9">
        <v>4.4209383735491013E-2</v>
      </c>
      <c r="E9">
        <v>0.16621496733037261</v>
      </c>
      <c r="F9">
        <v>0.18650808939914931</v>
      </c>
      <c r="G9">
        <v>0.14142680003905189</v>
      </c>
      <c r="H9">
        <v>0.21518162785945069</v>
      </c>
      <c r="I9">
        <v>0.12928597790667451</v>
      </c>
      <c r="J9">
        <v>0.29970466308119742</v>
      </c>
      <c r="K9">
        <v>0.20191786295303099</v>
      </c>
      <c r="M9">
        <f t="shared" si="0"/>
        <v>0.18928589108588981</v>
      </c>
    </row>
    <row r="10" spans="1:13" x14ac:dyDescent="0.35">
      <c r="A10" t="s">
        <v>17</v>
      </c>
      <c r="B10">
        <v>0.28866438995624172</v>
      </c>
      <c r="C10">
        <v>4.023167036789476E-2</v>
      </c>
      <c r="D10">
        <v>0.1460388424906823</v>
      </c>
      <c r="E10">
        <v>0.22581975153339251</v>
      </c>
      <c r="F10">
        <v>0.28175112015124548</v>
      </c>
      <c r="G10">
        <v>7.0054042422278764E-2</v>
      </c>
      <c r="H10">
        <v>0.14880169124471021</v>
      </c>
      <c r="I10">
        <v>5.0700383492813549E-2</v>
      </c>
      <c r="J10">
        <v>0.28391358213004042</v>
      </c>
      <c r="K10">
        <v>-0.19350461866332139</v>
      </c>
      <c r="M10">
        <f t="shared" si="0"/>
        <v>0.13424708551259784</v>
      </c>
    </row>
    <row r="11" spans="1:13" x14ac:dyDescent="0.35">
      <c r="A11" t="s">
        <v>18</v>
      </c>
      <c r="B11">
        <v>0.36105018395806793</v>
      </c>
      <c r="C11">
        <v>0.1026966322548893</v>
      </c>
      <c r="D11">
        <v>0.18230686889664091</v>
      </c>
      <c r="E11">
        <v>0.21322036625470539</v>
      </c>
      <c r="F11">
        <v>0.1141716103469242</v>
      </c>
      <c r="G11">
        <v>1.5151921178607119E-2</v>
      </c>
      <c r="H11">
        <v>0.2085436341979767</v>
      </c>
      <c r="I11">
        <v>9.1260690287064378E-2</v>
      </c>
      <c r="J11">
        <v>0.28723802022502082</v>
      </c>
      <c r="K11">
        <v>0.1177854200559348</v>
      </c>
      <c r="M11">
        <f t="shared" si="0"/>
        <v>0.16934253476558314</v>
      </c>
    </row>
    <row r="12" spans="1:13" x14ac:dyDescent="0.35">
      <c r="A12" t="s">
        <v>19</v>
      </c>
      <c r="B12">
        <v>0.28866438995624172</v>
      </c>
      <c r="C12">
        <v>0.15457431246612199</v>
      </c>
      <c r="D12">
        <v>0.180911944804104</v>
      </c>
      <c r="E12">
        <v>0.28639371921938839</v>
      </c>
      <c r="F12">
        <v>0.20772572143547721</v>
      </c>
      <c r="G12">
        <v>-2.7962416135463838E-2</v>
      </c>
      <c r="H12">
        <v>0.20522463736723959</v>
      </c>
      <c r="I12">
        <v>0.12928597790667451</v>
      </c>
      <c r="J12">
        <v>0.30967797736613872</v>
      </c>
      <c r="K12">
        <v>0.19350461866332139</v>
      </c>
      <c r="M12">
        <f t="shared" si="0"/>
        <v>0.19280008830492437</v>
      </c>
    </row>
    <row r="13" spans="1:13" x14ac:dyDescent="0.35">
      <c r="A13" t="s">
        <v>20</v>
      </c>
      <c r="B13">
        <v>0.2747440449558905</v>
      </c>
      <c r="C13">
        <v>0.14610448712551249</v>
      </c>
      <c r="D13">
        <v>0.17393732434141959</v>
      </c>
      <c r="E13">
        <v>0.23502699462166399</v>
      </c>
      <c r="F13">
        <v>0.13056681044643709</v>
      </c>
      <c r="G13">
        <v>7.7374325254768311E-2</v>
      </c>
      <c r="H13">
        <v>0.18420432410590509</v>
      </c>
      <c r="I13">
        <v>0.15970620800236271</v>
      </c>
      <c r="J13">
        <v>0.30053577260494257</v>
      </c>
      <c r="K13">
        <v>0.2040211740254585</v>
      </c>
      <c r="M13">
        <f t="shared" si="0"/>
        <v>0.18862214654843606</v>
      </c>
    </row>
    <row r="14" spans="1:13" x14ac:dyDescent="0.35">
      <c r="A14" t="s">
        <v>21</v>
      </c>
      <c r="B14">
        <v>0.37218645995834881</v>
      </c>
      <c r="C14">
        <v>0.15351558429854581</v>
      </c>
      <c r="D14">
        <v>3.16550669026592E-2</v>
      </c>
      <c r="E14">
        <v>0.15458476553466141</v>
      </c>
      <c r="F14">
        <v>0.19856416924118681</v>
      </c>
      <c r="G14">
        <v>1.7789351567595861E-2</v>
      </c>
      <c r="H14">
        <v>4.5912789491862241E-2</v>
      </c>
      <c r="I14">
        <v>0.1495661313038</v>
      </c>
      <c r="J14">
        <v>0.27560248689258943</v>
      </c>
      <c r="K14">
        <v>-2.313642179670148E-2</v>
      </c>
      <c r="M14">
        <f t="shared" si="0"/>
        <v>0.13762403833945483</v>
      </c>
    </row>
    <row r="15" spans="1:13" x14ac:dyDescent="0.35">
      <c r="A15" t="s">
        <v>22</v>
      </c>
      <c r="B15">
        <v>0.36661832195820843</v>
      </c>
      <c r="C15">
        <v>0.12916483644429369</v>
      </c>
      <c r="D15">
        <v>5.7620075019700283E-2</v>
      </c>
      <c r="E15">
        <v>0.26507168259391789</v>
      </c>
      <c r="F15">
        <v>0.17565761754131551</v>
      </c>
      <c r="G15">
        <v>9.2014890919747419E-2</v>
      </c>
      <c r="H15">
        <v>0.22735128290548651</v>
      </c>
      <c r="I15">
        <v>0.1444960929545186</v>
      </c>
      <c r="J15">
        <v>0.31134019641362892</v>
      </c>
      <c r="K15">
        <v>0.18719468544603921</v>
      </c>
      <c r="M15">
        <f t="shared" si="0"/>
        <v>0.19565296821968564</v>
      </c>
    </row>
    <row r="16" spans="1:13" x14ac:dyDescent="0.35">
      <c r="A16" t="s">
        <v>23</v>
      </c>
      <c r="B16">
        <v>0.40281121895912142</v>
      </c>
      <c r="C16">
        <v>0.14822194346066489</v>
      </c>
      <c r="D16">
        <v>-5.1722577693800988E-2</v>
      </c>
      <c r="E16">
        <v>0.24374964596844731</v>
      </c>
      <c r="F16">
        <v>7.9208978805015456E-2</v>
      </c>
      <c r="G16">
        <v>0.13329926759036659</v>
      </c>
      <c r="H16">
        <v>0.1698220045060447</v>
      </c>
      <c r="I16">
        <v>0.1166108820334712</v>
      </c>
      <c r="J16">
        <v>0.31341797022299173</v>
      </c>
      <c r="K16">
        <v>-3.9962910376120729E-2</v>
      </c>
      <c r="M16">
        <f t="shared" si="0"/>
        <v>0.15154564234762016</v>
      </c>
    </row>
    <row r="17" spans="1:13" x14ac:dyDescent="0.35">
      <c r="A17" t="s">
        <v>24</v>
      </c>
      <c r="B17">
        <v>0.32485728695715482</v>
      </c>
      <c r="C17">
        <v>0.18613629041799609</v>
      </c>
      <c r="D17">
        <v>0.14324899430560861</v>
      </c>
      <c r="E17">
        <v>0.2166125084451212</v>
      </c>
      <c r="F17">
        <v>0.2050755924322657</v>
      </c>
      <c r="G17">
        <v>0.13227644649843989</v>
      </c>
      <c r="H17">
        <v>0.15875868173692129</v>
      </c>
      <c r="I17">
        <v>-7.6050575239220309E-3</v>
      </c>
      <c r="J17">
        <v>0.33170237974538408</v>
      </c>
      <c r="K17">
        <v>4.206622144854814E-3</v>
      </c>
      <c r="M17">
        <f t="shared" si="0"/>
        <v>0.16952697451598248</v>
      </c>
    </row>
    <row r="18" spans="1:13" x14ac:dyDescent="0.35">
      <c r="A18" t="s">
        <v>25</v>
      </c>
      <c r="B18">
        <v>0.33877763195750599</v>
      </c>
      <c r="C18">
        <v>0.15351558429854581</v>
      </c>
      <c r="D18">
        <v>0.14324899430560861</v>
      </c>
      <c r="E18">
        <v>0.20352853142494609</v>
      </c>
      <c r="F18">
        <v>0.22942666515114471</v>
      </c>
      <c r="G18">
        <v>0.22641741229354809</v>
      </c>
      <c r="H18">
        <v>0.18862965321355449</v>
      </c>
      <c r="I18">
        <v>0.1267509587320339</v>
      </c>
      <c r="J18">
        <v>0.32362747972763273</v>
      </c>
      <c r="K18">
        <v>0.11357879791108</v>
      </c>
      <c r="M18">
        <f t="shared" si="0"/>
        <v>0.20475017090156</v>
      </c>
    </row>
    <row r="19" spans="1:13" x14ac:dyDescent="0.35">
      <c r="A19" t="s">
        <v>26</v>
      </c>
      <c r="B19">
        <v>0.42581561439652521</v>
      </c>
      <c r="C19">
        <v>0.20539326450977849</v>
      </c>
      <c r="D19">
        <v>0.13348452565785049</v>
      </c>
      <c r="E19">
        <v>0.25392607253969462</v>
      </c>
      <c r="F19">
        <v>0.24027713700897849</v>
      </c>
      <c r="G19">
        <v>1.5959280859473471E-2</v>
      </c>
      <c r="H19">
        <v>0.28709322585875302</v>
      </c>
      <c r="I19">
        <v>0.16859336880971779</v>
      </c>
      <c r="J19">
        <v>0.29424565289548038</v>
      </c>
      <c r="K19">
        <v>0.17247150793904739</v>
      </c>
      <c r="M19">
        <f t="shared" si="0"/>
        <v>0.21972596504752998</v>
      </c>
    </row>
    <row r="20" spans="1:13" x14ac:dyDescent="0.35">
      <c r="A20" t="s">
        <v>27</v>
      </c>
      <c r="B20">
        <v>8.718492505324052E-2</v>
      </c>
      <c r="C20">
        <v>6.6699874557299213E-2</v>
      </c>
      <c r="D20">
        <v>-1.158757996598367E-2</v>
      </c>
      <c r="E20">
        <v>2.180662836695851E-2</v>
      </c>
      <c r="F20">
        <v>-8.4445983177166694E-4</v>
      </c>
      <c r="G20">
        <v>0.123126092957828</v>
      </c>
      <c r="H20">
        <v>6.1401441368635047E-2</v>
      </c>
      <c r="I20">
        <v>-2.5350191746406768E-3</v>
      </c>
      <c r="J20">
        <v>5.7200044113014159E-2</v>
      </c>
      <c r="K20">
        <v>3.1549666086411098E-2</v>
      </c>
      <c r="M20">
        <f t="shared" si="0"/>
        <v>4.3400161353099057E-2</v>
      </c>
    </row>
    <row r="21" spans="1:13" x14ac:dyDescent="0.35">
      <c r="A21" t="s">
        <v>28</v>
      </c>
      <c r="B21">
        <v>4.058704693124919E-2</v>
      </c>
      <c r="C21">
        <v>-3.176184502728534E-3</v>
      </c>
      <c r="D21">
        <v>-1.330034727111795E-2</v>
      </c>
      <c r="E21">
        <v>9.6918348297593364E-4</v>
      </c>
      <c r="F21">
        <v>1.000601202606209E-2</v>
      </c>
      <c r="G21">
        <v>-3.0599846524452579E-2</v>
      </c>
      <c r="H21">
        <v>-1.936081484596601E-2</v>
      </c>
      <c r="I21">
        <v>1.2530523094884971E-3</v>
      </c>
      <c r="J21">
        <v>1.819472975130593E-2</v>
      </c>
      <c r="K21">
        <v>2.5239732869128881E-2</v>
      </c>
      <c r="M21">
        <f t="shared" si="0"/>
        <v>2.9812564225945451E-3</v>
      </c>
    </row>
    <row r="23" spans="1:13" x14ac:dyDescent="0.35">
      <c r="A23" s="4" t="s">
        <v>29</v>
      </c>
      <c r="B23">
        <f>AVERAGE(B2:B21)</f>
        <v>0.32900393787955473</v>
      </c>
      <c r="C23">
        <f t="shared" ref="C23:K23" si="1">AVERAGE(C2:C21)</f>
        <v>0.14021855244169421</v>
      </c>
      <c r="D23">
        <f t="shared" si="1"/>
        <v>9.6438252646607325E-2</v>
      </c>
      <c r="E23">
        <f t="shared" si="1"/>
        <v>0.20054829221479506</v>
      </c>
      <c r="F23">
        <f t="shared" si="1"/>
        <v>0.15711488950525171</v>
      </c>
      <c r="G23">
        <f t="shared" si="1"/>
        <v>5.9011731301261486E-2</v>
      </c>
      <c r="H23">
        <f t="shared" si="1"/>
        <v>0.15822729993472612</v>
      </c>
      <c r="I23">
        <f t="shared" si="1"/>
        <v>0.10590116201731055</v>
      </c>
      <c r="J23">
        <f t="shared" si="1"/>
        <v>0.26991223042978019</v>
      </c>
      <c r="K23">
        <f t="shared" si="1"/>
        <v>9.9486613725816353E-2</v>
      </c>
      <c r="M23">
        <f t="shared" si="0"/>
        <v>0.16158629620967974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0.13659019234699099</v>
      </c>
      <c r="C27">
        <v>0.35477371823776682</v>
      </c>
      <c r="D27">
        <v>0.34246794894555288</v>
      </c>
      <c r="E27">
        <v>0.24877346590858501</v>
      </c>
      <c r="F27">
        <v>0.41916254609163323</v>
      </c>
      <c r="G27">
        <v>0.3910105758891963</v>
      </c>
      <c r="H27">
        <v>0.38057519163793929</v>
      </c>
      <c r="I27">
        <v>5.8263751479953392E-2</v>
      </c>
      <c r="J27">
        <v>0.35781738953812903</v>
      </c>
      <c r="K27">
        <v>0.36224406865915182</v>
      </c>
      <c r="M27">
        <f t="shared" si="0"/>
        <v>0.30516788487348989</v>
      </c>
    </row>
    <row r="28" spans="1:13" x14ac:dyDescent="0.35">
      <c r="A28" t="s">
        <v>11</v>
      </c>
      <c r="B28">
        <v>2.075739058556985E-2</v>
      </c>
      <c r="C28">
        <v>0.40688737176421852</v>
      </c>
      <c r="D28">
        <v>0.31060714726022598</v>
      </c>
      <c r="E28">
        <v>0.24074427880165769</v>
      </c>
      <c r="F28">
        <v>0.38606082168725392</v>
      </c>
      <c r="G28">
        <v>0.42250136052456783</v>
      </c>
      <c r="H28">
        <v>0.39101621198465919</v>
      </c>
      <c r="I28">
        <v>4.8346517185493251E-2</v>
      </c>
      <c r="J28">
        <v>0.34177729966228187</v>
      </c>
      <c r="K28">
        <v>0.40532174168888879</v>
      </c>
      <c r="M28">
        <f t="shared" si="0"/>
        <v>0.29740201411448169</v>
      </c>
    </row>
    <row r="29" spans="1:13" x14ac:dyDescent="0.35">
      <c r="A29" t="s">
        <v>12</v>
      </c>
      <c r="B29">
        <v>4.4985227542876913E-2</v>
      </c>
      <c r="C29">
        <v>0.35076497565880888</v>
      </c>
      <c r="D29">
        <v>0.27597584108052292</v>
      </c>
      <c r="E29">
        <v>0.24342154594635351</v>
      </c>
      <c r="F29">
        <v>0.35410053605543951</v>
      </c>
      <c r="G29">
        <v>0.40500648017158369</v>
      </c>
      <c r="H29">
        <v>0.35342853873646762</v>
      </c>
      <c r="I29">
        <v>6.1982714340375949E-3</v>
      </c>
      <c r="J29">
        <v>0.3458901432201914</v>
      </c>
      <c r="K29">
        <v>0.42490250215695102</v>
      </c>
      <c r="M29">
        <f t="shared" si="0"/>
        <v>0.28046740620032329</v>
      </c>
    </row>
    <row r="30" spans="1:13" x14ac:dyDescent="0.35">
      <c r="A30" t="s">
        <v>13</v>
      </c>
      <c r="B30">
        <v>8.9358383415253428E-2</v>
      </c>
      <c r="C30">
        <v>0.37080868855359811</v>
      </c>
      <c r="D30">
        <v>0.32723017422648348</v>
      </c>
      <c r="E30">
        <v>0.2227966840920553</v>
      </c>
      <c r="F30">
        <v>0.35866629114569859</v>
      </c>
      <c r="G30">
        <v>0.39800852803039</v>
      </c>
      <c r="H30">
        <v>0.34089931432040382</v>
      </c>
      <c r="I30">
        <v>7.0660294348028591E-2</v>
      </c>
      <c r="J30">
        <v>0.33972087788332711</v>
      </c>
      <c r="K30">
        <v>0.40336366564208248</v>
      </c>
      <c r="M30">
        <f t="shared" si="0"/>
        <v>0.2921512901657321</v>
      </c>
    </row>
    <row r="31" spans="1:13" x14ac:dyDescent="0.35">
      <c r="A31" t="s">
        <v>14</v>
      </c>
      <c r="B31">
        <v>4.3624388195464367E-2</v>
      </c>
      <c r="C31">
        <v>0.37481743113255589</v>
      </c>
      <c r="D31">
        <v>0.29121361579959232</v>
      </c>
      <c r="E31">
        <v>0.24242386298579521</v>
      </c>
      <c r="F31">
        <v>0.39747520941290188</v>
      </c>
      <c r="G31">
        <v>0.39975801606568839</v>
      </c>
      <c r="H31">
        <v>0.39414851808867513</v>
      </c>
      <c r="I31">
        <v>3.5949974317418053E-2</v>
      </c>
      <c r="J31">
        <v>0.34712399628756418</v>
      </c>
      <c r="K31">
        <v>0.4170412209289488</v>
      </c>
      <c r="M31">
        <f t="shared" si="0"/>
        <v>0.29435762332146037</v>
      </c>
    </row>
    <row r="32" spans="1:13" x14ac:dyDescent="0.35">
      <c r="A32" t="s">
        <v>36</v>
      </c>
      <c r="B32">
        <v>0.23935470722698041</v>
      </c>
      <c r="C32">
        <v>0.38183273064573209</v>
      </c>
      <c r="D32">
        <v>0.41865682254089981</v>
      </c>
      <c r="E32">
        <v>0.29768356248641292</v>
      </c>
      <c r="F32">
        <v>0.38098603347629351</v>
      </c>
      <c r="G32">
        <v>0.44874368105404411</v>
      </c>
      <c r="H32">
        <v>0.3544726407711396</v>
      </c>
      <c r="I32">
        <v>7.0660294348028591E-2</v>
      </c>
      <c r="J32">
        <v>0.31833409138219748</v>
      </c>
      <c r="K32">
        <v>0.36811829679957048</v>
      </c>
      <c r="M32">
        <f t="shared" si="0"/>
        <v>0.32788428607312992</v>
      </c>
    </row>
    <row r="33" spans="1:13" x14ac:dyDescent="0.35">
      <c r="A33" t="s">
        <v>15</v>
      </c>
      <c r="B33">
        <v>0.45523034517356581</v>
      </c>
      <c r="C33">
        <v>0.32871689147454097</v>
      </c>
      <c r="D33">
        <v>0.44774711973185038</v>
      </c>
      <c r="E33">
        <v>0.14581094889033991</v>
      </c>
      <c r="F33">
        <v>0.45226427049601248</v>
      </c>
      <c r="G33">
        <v>0.33852593483024379</v>
      </c>
      <c r="H33">
        <v>0.31943596621361481</v>
      </c>
      <c r="I33">
        <v>0.25660843736915651</v>
      </c>
      <c r="J33">
        <v>0.30764069813163281</v>
      </c>
      <c r="K33">
        <v>0.36616022075276428</v>
      </c>
      <c r="M33">
        <f t="shared" si="0"/>
        <v>0.34181408330637214</v>
      </c>
    </row>
    <row r="34" spans="1:13" x14ac:dyDescent="0.35">
      <c r="A34" t="s">
        <v>16</v>
      </c>
      <c r="B34">
        <v>0.24656899198327831</v>
      </c>
      <c r="C34">
        <v>0.37281305984307711</v>
      </c>
      <c r="D34">
        <v>0.3383121922039885</v>
      </c>
      <c r="E34">
        <v>0.27758407846873617</v>
      </c>
      <c r="F34">
        <v>0.34496902587492101</v>
      </c>
      <c r="G34">
        <v>0.35602081518322798</v>
      </c>
      <c r="H34">
        <v>0.36909006925654742</v>
      </c>
      <c r="I34">
        <v>7.0660294348028591E-2</v>
      </c>
      <c r="J34">
        <v>0.32409207236327092</v>
      </c>
      <c r="K34">
        <v>0.41902827401653242</v>
      </c>
      <c r="M34">
        <f t="shared" si="0"/>
        <v>0.31191388735416087</v>
      </c>
    </row>
    <row r="35" spans="1:13" x14ac:dyDescent="0.35">
      <c r="A35" t="s">
        <v>17</v>
      </c>
      <c r="B35">
        <v>0.15224262684246331</v>
      </c>
      <c r="C35">
        <v>0.38584147322468992</v>
      </c>
      <c r="D35">
        <v>0.2732053365861466</v>
      </c>
      <c r="E35">
        <v>0.26556681405870353</v>
      </c>
      <c r="F35">
        <v>0.34839334219261542</v>
      </c>
      <c r="G35">
        <v>0.40850545624218049</v>
      </c>
      <c r="H35">
        <v>0.34089931432040382</v>
      </c>
      <c r="I35">
        <v>0.10289130580502411</v>
      </c>
      <c r="J35">
        <v>0.34136601530649091</v>
      </c>
      <c r="K35">
        <v>0.38769905726763282</v>
      </c>
      <c r="M35">
        <f t="shared" si="0"/>
        <v>0.30066107418463506</v>
      </c>
    </row>
    <row r="36" spans="1:13" x14ac:dyDescent="0.35">
      <c r="A36" t="s">
        <v>18</v>
      </c>
      <c r="B36">
        <v>0.157959376244937</v>
      </c>
      <c r="C36">
        <v>0.35076497565880888</v>
      </c>
      <c r="D36">
        <v>0.28920707577223231</v>
      </c>
      <c r="E36">
        <v>0.27359600116563082</v>
      </c>
      <c r="F36">
        <v>0.36094916869082833</v>
      </c>
      <c r="G36">
        <v>0.3945095519597932</v>
      </c>
      <c r="H36">
        <v>0.3826633957072833</v>
      </c>
      <c r="I36">
        <v>3.5949974317418053E-2</v>
      </c>
      <c r="J36">
        <v>0.33519674996962662</v>
      </c>
      <c r="K36">
        <v>0.36889494445976417</v>
      </c>
      <c r="M36">
        <f t="shared" si="0"/>
        <v>0.29496912139463227</v>
      </c>
    </row>
    <row r="37" spans="1:13" x14ac:dyDescent="0.35">
      <c r="A37" t="s">
        <v>19</v>
      </c>
      <c r="B37">
        <v>0.28944461250183051</v>
      </c>
      <c r="C37">
        <v>0.37080868855359811</v>
      </c>
      <c r="D37">
        <v>0.43389459725996921</v>
      </c>
      <c r="E37">
        <v>0.2426334992974053</v>
      </c>
      <c r="F37">
        <v>0.44313276031549398</v>
      </c>
      <c r="G37">
        <v>0.35951979125382483</v>
      </c>
      <c r="H37">
        <v>0.3983249262273631</v>
      </c>
      <c r="I37">
        <v>0.18718779730793539</v>
      </c>
      <c r="J37">
        <v>0.32162436622852519</v>
      </c>
      <c r="K37">
        <v>0.43820471939580402</v>
      </c>
      <c r="M37">
        <f t="shared" si="0"/>
        <v>0.34847757583417494</v>
      </c>
    </row>
    <row r="38" spans="1:13" x14ac:dyDescent="0.35">
      <c r="A38" t="s">
        <v>20</v>
      </c>
      <c r="B38">
        <v>-2.3615765286806659E-2</v>
      </c>
      <c r="C38">
        <v>0.34775841872459062</v>
      </c>
      <c r="D38">
        <v>0.43666510175434542</v>
      </c>
      <c r="E38">
        <v>0.22237742371403069</v>
      </c>
      <c r="F38">
        <v>0.36323204623595789</v>
      </c>
      <c r="G38">
        <v>0.38051364767740581</v>
      </c>
      <c r="H38">
        <v>0.36595776315253148</v>
      </c>
      <c r="I38">
        <v>0.1177671572467143</v>
      </c>
      <c r="J38">
        <v>0.3442450057970276</v>
      </c>
      <c r="K38">
        <v>0.38965713331443902</v>
      </c>
      <c r="M38">
        <f t="shared" si="0"/>
        <v>0.29445579323302368</v>
      </c>
    </row>
    <row r="39" spans="1:13" x14ac:dyDescent="0.35">
      <c r="A39" t="s">
        <v>21</v>
      </c>
      <c r="B39">
        <v>0.19225987265977881</v>
      </c>
      <c r="C39">
        <v>0.3487606043693301</v>
      </c>
      <c r="D39">
        <v>0.30998585948005408</v>
      </c>
      <c r="E39">
        <v>0.22825470926768801</v>
      </c>
      <c r="F39">
        <v>0.37350499518904112</v>
      </c>
      <c r="G39">
        <v>0.43474777677165682</v>
      </c>
      <c r="H39">
        <v>0.37326647739523539</v>
      </c>
      <c r="I39">
        <v>3.3470665743803023E-2</v>
      </c>
      <c r="J39">
        <v>0.35946252696129283</v>
      </c>
      <c r="K39">
        <v>0.37790867703360159</v>
      </c>
      <c r="M39">
        <f t="shared" si="0"/>
        <v>0.3031622164871482</v>
      </c>
    </row>
    <row r="40" spans="1:13" x14ac:dyDescent="0.35">
      <c r="A40" t="s">
        <v>22</v>
      </c>
      <c r="B40">
        <v>7.5066509909069351E-2</v>
      </c>
      <c r="C40">
        <v>0.3487606043693301</v>
      </c>
      <c r="D40">
        <v>0.2878218235250441</v>
      </c>
      <c r="E40">
        <v>0.25019038128039578</v>
      </c>
      <c r="F40">
        <v>0.4465570766331885</v>
      </c>
      <c r="G40">
        <v>0.42774982463046313</v>
      </c>
      <c r="H40">
        <v>0.39101621198465919</v>
      </c>
      <c r="I40">
        <v>4.338790003826317E-2</v>
      </c>
      <c r="J40">
        <v>0.32779363156538949</v>
      </c>
      <c r="K40">
        <v>0.38965713331443902</v>
      </c>
      <c r="M40">
        <f t="shared" si="0"/>
        <v>0.29880010972502424</v>
      </c>
    </row>
    <row r="41" spans="1:13" x14ac:dyDescent="0.35">
      <c r="A41" t="s">
        <v>23</v>
      </c>
      <c r="B41">
        <v>0.10365025692143751</v>
      </c>
      <c r="C41">
        <v>0.34775841872459062</v>
      </c>
      <c r="D41">
        <v>0.36401069712039102</v>
      </c>
      <c r="E41">
        <v>0.25753762695177612</v>
      </c>
      <c r="F41">
        <v>0.41117247468367962</v>
      </c>
      <c r="G41">
        <v>0.4015075041009869</v>
      </c>
      <c r="H41">
        <v>0.35656084484048362</v>
      </c>
      <c r="I41">
        <v>6.0743060053568443E-2</v>
      </c>
      <c r="J41">
        <v>0.31586638524745181</v>
      </c>
      <c r="K41">
        <v>0.37595060098679539</v>
      </c>
      <c r="M41">
        <f t="shared" si="0"/>
        <v>0.29947578696311611</v>
      </c>
    </row>
    <row r="42" spans="1:13" x14ac:dyDescent="0.35">
      <c r="A42" t="s">
        <v>24</v>
      </c>
      <c r="B42">
        <v>0.16081775094617379</v>
      </c>
      <c r="C42">
        <v>0.33372781969823828</v>
      </c>
      <c r="D42">
        <v>0.27736109332771097</v>
      </c>
      <c r="E42">
        <v>0.25633034789157549</v>
      </c>
      <c r="F42">
        <v>0.40204096450316118</v>
      </c>
      <c r="G42">
        <v>0.39975801606568839</v>
      </c>
      <c r="H42">
        <v>0.37639878349925132</v>
      </c>
      <c r="I42">
        <v>7.5618911495258664E-2</v>
      </c>
      <c r="J42">
        <v>0.32943876898855329</v>
      </c>
      <c r="K42">
        <v>0.37007637284637668</v>
      </c>
      <c r="M42">
        <f t="shared" si="0"/>
        <v>0.2981568829261988</v>
      </c>
    </row>
    <row r="43" spans="1:13" x14ac:dyDescent="0.35">
      <c r="A43" t="s">
        <v>25</v>
      </c>
      <c r="B43">
        <v>6.0774636402885267E-2</v>
      </c>
      <c r="C43">
        <v>0.34976279001406962</v>
      </c>
      <c r="D43">
        <v>0.28920707577223231</v>
      </c>
      <c r="E43">
        <v>0.2553857376437017</v>
      </c>
      <c r="F43">
        <v>0.3872022604598187</v>
      </c>
      <c r="G43">
        <v>0.37351569553621222</v>
      </c>
      <c r="H43">
        <v>0.34611982449376372</v>
      </c>
      <c r="I43">
        <v>9.0494762936948872E-2</v>
      </c>
      <c r="J43">
        <v>0.3203905131611523</v>
      </c>
      <c r="K43">
        <v>0.37595060098679539</v>
      </c>
      <c r="M43">
        <f t="shared" si="0"/>
        <v>0.28488038974075802</v>
      </c>
    </row>
    <row r="44" spans="1:13" x14ac:dyDescent="0.35">
      <c r="A44" t="s">
        <v>26</v>
      </c>
      <c r="B44">
        <v>0.4280074375086102</v>
      </c>
      <c r="C44">
        <v>0.24353111167168739</v>
      </c>
      <c r="D44">
        <v>0.24272978714800789</v>
      </c>
      <c r="E44">
        <v>0.16800928971537449</v>
      </c>
      <c r="F44">
        <v>0.41916254609163323</v>
      </c>
      <c r="G44">
        <v>0.28079282966539598</v>
      </c>
      <c r="H44">
        <v>0.30656271084676218</v>
      </c>
      <c r="I44">
        <v>5.8263751479953392E-2</v>
      </c>
      <c r="J44">
        <v>0.30599556070846889</v>
      </c>
      <c r="K44">
        <v>0.30937601539538367</v>
      </c>
      <c r="M44">
        <f t="shared" si="0"/>
        <v>0.27624310402312774</v>
      </c>
    </row>
    <row r="45" spans="1:13" x14ac:dyDescent="0.35">
      <c r="A45" t="s">
        <v>27</v>
      </c>
      <c r="B45">
        <v>-7.6427349256481869E-2</v>
      </c>
      <c r="C45">
        <v>0.25355296811908201</v>
      </c>
      <c r="D45">
        <v>0.29259886804678042</v>
      </c>
      <c r="E45">
        <v>0.13284907423243339</v>
      </c>
      <c r="F45">
        <v>0.2102792507122743</v>
      </c>
      <c r="G45">
        <v>0.27029590145360549</v>
      </c>
      <c r="H45">
        <v>0.13834351959403829</v>
      </c>
      <c r="I45">
        <v>8.3056837216103768E-2</v>
      </c>
      <c r="J45">
        <v>0.17849741041327349</v>
      </c>
      <c r="K45">
        <v>0.28392102678690279</v>
      </c>
      <c r="M45">
        <f t="shared" si="0"/>
        <v>0.17669675073180122</v>
      </c>
    </row>
    <row r="46" spans="1:13" x14ac:dyDescent="0.35">
      <c r="A46" t="s">
        <v>28</v>
      </c>
      <c r="B46">
        <v>3.6071423781489581E-3</v>
      </c>
      <c r="C46">
        <v>-2.0043712894789081E-2</v>
      </c>
      <c r="D46">
        <v>1.8318923103531559E-2</v>
      </c>
      <c r="E46">
        <v>1.442185253023862E-3</v>
      </c>
      <c r="F46">
        <v>-2.8158089287131791E-2</v>
      </c>
      <c r="G46">
        <v>-1.487064830003655E-2</v>
      </c>
      <c r="H46">
        <v>-7.8307652600399028E-3</v>
      </c>
      <c r="I46">
        <v>1.611550572849775E-2</v>
      </c>
      <c r="J46">
        <v>-1.9741649077965742E-2</v>
      </c>
      <c r="K46">
        <v>-3.5245368842512059E-2</v>
      </c>
      <c r="M46">
        <f t="shared" si="0"/>
        <v>-8.6406477199272996E-3</v>
      </c>
    </row>
    <row r="48" spans="1:13" x14ac:dyDescent="0.35">
      <c r="A48" s="4" t="s">
        <v>29</v>
      </c>
      <c r="B48">
        <f>AVERAGE(B27:B46)</f>
        <v>0.14001283671210132</v>
      </c>
      <c r="C48">
        <f t="shared" ref="C48:K48" si="2">AVERAGE(C27:C46)</f>
        <v>0.33011995137717626</v>
      </c>
      <c r="D48">
        <f t="shared" si="2"/>
        <v>0.31336085503427802</v>
      </c>
      <c r="E48">
        <f t="shared" si="2"/>
        <v>0.22367057590258374</v>
      </c>
      <c r="F48">
        <f t="shared" si="2"/>
        <v>0.36155767653303567</v>
      </c>
      <c r="G48">
        <f t="shared" si="2"/>
        <v>0.36380603694030589</v>
      </c>
      <c r="H48">
        <f t="shared" si="2"/>
        <v>0.33356747289055916</v>
      </c>
      <c r="I48">
        <f t="shared" si="2"/>
        <v>7.6114773209981668E-2</v>
      </c>
      <c r="J48">
        <f t="shared" si="2"/>
        <v>0.30712659268689407</v>
      </c>
      <c r="K48">
        <f t="shared" si="2"/>
        <v>0.35991154517951562</v>
      </c>
      <c r="M48">
        <f t="shared" si="0"/>
        <v>0.28092483164664317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0.74500868900794581</v>
      </c>
      <c r="C52">
        <v>0.75537679982822159</v>
      </c>
      <c r="D52">
        <v>0.69711908537169365</v>
      </c>
      <c r="E52">
        <v>0.68945384499644691</v>
      </c>
      <c r="F52">
        <v>0.75446283728516261</v>
      </c>
      <c r="G52">
        <v>0.69198242237425667</v>
      </c>
      <c r="H52">
        <v>0.73521934915756426</v>
      </c>
      <c r="I52">
        <v>0.71379082971591123</v>
      </c>
      <c r="J52">
        <v>0.69601254629961717</v>
      </c>
      <c r="K52">
        <v>0.72769210146207075</v>
      </c>
      <c r="M52">
        <f t="shared" si="0"/>
        <v>0.72061185054988919</v>
      </c>
    </row>
    <row r="53" spans="1:13" x14ac:dyDescent="0.35">
      <c r="A53" t="s">
        <v>11</v>
      </c>
      <c r="B53">
        <v>0.74101128036546926</v>
      </c>
      <c r="C53">
        <v>0.74722158471536626</v>
      </c>
      <c r="D53">
        <v>0.69983558058567008</v>
      </c>
      <c r="E53">
        <v>0.68557778683764747</v>
      </c>
      <c r="F53">
        <v>0.75682702250198286</v>
      </c>
      <c r="G53">
        <v>0.69379983252018818</v>
      </c>
      <c r="H53">
        <v>0.72981332453140568</v>
      </c>
      <c r="I53">
        <v>0.71125516069382988</v>
      </c>
      <c r="J53">
        <v>0.69416149788921966</v>
      </c>
      <c r="K53">
        <v>0.73159917314777323</v>
      </c>
      <c r="M53">
        <f t="shared" si="0"/>
        <v>0.7191102243788553</v>
      </c>
    </row>
    <row r="54" spans="1:13" x14ac:dyDescent="0.35">
      <c r="A54" t="s">
        <v>12</v>
      </c>
      <c r="B54">
        <v>0.73425990080271319</v>
      </c>
      <c r="C54">
        <v>0.74926038849358012</v>
      </c>
      <c r="D54">
        <v>0.7011938281926583</v>
      </c>
      <c r="E54">
        <v>0.68606229410749742</v>
      </c>
      <c r="F54">
        <v>0.75209865206834214</v>
      </c>
      <c r="G54">
        <v>0.69379983252018818</v>
      </c>
      <c r="H54">
        <v>0.73089452945663747</v>
      </c>
      <c r="I54">
        <v>0.70618382264966706</v>
      </c>
      <c r="J54">
        <v>0.69395424892889035</v>
      </c>
      <c r="K54">
        <v>0.72573856561921957</v>
      </c>
      <c r="M54">
        <f t="shared" si="0"/>
        <v>0.71734460628393948</v>
      </c>
    </row>
    <row r="55" spans="1:13" x14ac:dyDescent="0.35">
      <c r="A55" t="s">
        <v>13</v>
      </c>
      <c r="B55">
        <v>0.74101128036546926</v>
      </c>
      <c r="C55">
        <v>0.75639620171732846</v>
      </c>
      <c r="D55">
        <v>0.70255207579964651</v>
      </c>
      <c r="E55">
        <v>0.68945384499644691</v>
      </c>
      <c r="F55">
        <v>0.75446283728516261</v>
      </c>
      <c r="G55">
        <v>0.69198242237425667</v>
      </c>
      <c r="H55">
        <v>0.73521934915756426</v>
      </c>
      <c r="I55">
        <v>0.70871949167174852</v>
      </c>
      <c r="J55">
        <v>0.69127988157020215</v>
      </c>
      <c r="K55">
        <v>0.7218314939335172</v>
      </c>
      <c r="M55">
        <f t="shared" si="0"/>
        <v>0.71929088788713424</v>
      </c>
    </row>
    <row r="56" spans="1:13" x14ac:dyDescent="0.35">
      <c r="A56" t="s">
        <v>14</v>
      </c>
      <c r="B56">
        <v>0.7329496892115448</v>
      </c>
      <c r="C56">
        <v>0.7543573979391146</v>
      </c>
      <c r="D56">
        <v>0.7011938281926583</v>
      </c>
      <c r="E56">
        <v>0.69381441042509617</v>
      </c>
      <c r="F56">
        <v>0.75209865206834214</v>
      </c>
      <c r="G56">
        <v>0.68107796149866739</v>
      </c>
      <c r="H56">
        <v>0.73521934915756426</v>
      </c>
      <c r="I56">
        <v>0.72139783678215541</v>
      </c>
      <c r="J56">
        <v>0.69601254629961717</v>
      </c>
      <c r="K56">
        <v>0.72769210146207075</v>
      </c>
      <c r="M56">
        <f t="shared" si="0"/>
        <v>0.7195813773036831</v>
      </c>
    </row>
    <row r="57" spans="1:13" x14ac:dyDescent="0.35">
      <c r="A57" t="s">
        <v>36</v>
      </c>
      <c r="B57">
        <v>0.7571344626733183</v>
      </c>
      <c r="C57">
        <v>0.74926038849358012</v>
      </c>
      <c r="D57">
        <v>0.70866718786112592</v>
      </c>
      <c r="E57">
        <v>0.68848483045674713</v>
      </c>
      <c r="F57">
        <v>0.75388733104626748</v>
      </c>
      <c r="G57">
        <v>0.69016501222832516</v>
      </c>
      <c r="H57">
        <v>0.73521934915756426</v>
      </c>
      <c r="I57">
        <v>0.70618382264966706</v>
      </c>
      <c r="J57">
        <v>0.70424573578252403</v>
      </c>
      <c r="K57">
        <v>0.7198779580906659</v>
      </c>
      <c r="M57">
        <f t="shared" si="0"/>
        <v>0.72131260784397855</v>
      </c>
    </row>
    <row r="58" spans="1:13" x14ac:dyDescent="0.35">
      <c r="A58" t="s">
        <v>15</v>
      </c>
      <c r="B58">
        <v>0.67782876272524173</v>
      </c>
      <c r="C58">
        <v>0.6942126864818069</v>
      </c>
      <c r="D58">
        <v>0.67946186648084661</v>
      </c>
      <c r="E58">
        <v>0.45834387727803139</v>
      </c>
      <c r="F58">
        <v>0.60906544645070659</v>
      </c>
      <c r="G58">
        <v>0.56112889186718573</v>
      </c>
      <c r="H58">
        <v>0.63466729111101505</v>
      </c>
      <c r="I58">
        <v>0.64532776611971376</v>
      </c>
      <c r="J58">
        <v>0.6276770735914895</v>
      </c>
      <c r="K58">
        <v>0.62220116594810615</v>
      </c>
      <c r="M58">
        <f t="shared" si="0"/>
        <v>0.62099148280541427</v>
      </c>
    </row>
    <row r="59" spans="1:13" x14ac:dyDescent="0.35">
      <c r="A59" t="s">
        <v>16</v>
      </c>
      <c r="B59">
        <v>0.73425990080271319</v>
      </c>
      <c r="C59">
        <v>0.75741560360643534</v>
      </c>
      <c r="D59">
        <v>0.69983558058567008</v>
      </c>
      <c r="E59">
        <v>0.68509327956779753</v>
      </c>
      <c r="F59">
        <v>0.75446283728516261</v>
      </c>
      <c r="G59">
        <v>0.69016501222832516</v>
      </c>
      <c r="H59">
        <v>0.73305693930710081</v>
      </c>
      <c r="I59">
        <v>0.7036481536275857</v>
      </c>
      <c r="J59">
        <v>0.69148429208401829</v>
      </c>
      <c r="K59">
        <v>0.72769210146207075</v>
      </c>
      <c r="M59">
        <f t="shared" si="0"/>
        <v>0.71771137005568797</v>
      </c>
    </row>
    <row r="60" spans="1:13" x14ac:dyDescent="0.35">
      <c r="A60" t="s">
        <v>17</v>
      </c>
      <c r="B60">
        <v>0.72757529510892849</v>
      </c>
      <c r="C60">
        <v>0.75129919227179387</v>
      </c>
      <c r="D60">
        <v>0.68693522614931424</v>
      </c>
      <c r="E60">
        <v>0.67976369959944838</v>
      </c>
      <c r="F60">
        <v>0.74561268278739601</v>
      </c>
      <c r="G60">
        <v>0.68471278179053052</v>
      </c>
      <c r="H60">
        <v>0.73413814423233259</v>
      </c>
      <c r="I60">
        <v>0.70871949167174852</v>
      </c>
      <c r="J60">
        <v>0.68654437839427418</v>
      </c>
      <c r="K60">
        <v>0.72573856561921957</v>
      </c>
      <c r="M60">
        <f t="shared" si="0"/>
        <v>0.71310394576249858</v>
      </c>
    </row>
    <row r="61" spans="1:13" x14ac:dyDescent="0.35">
      <c r="A61" t="s">
        <v>18</v>
      </c>
      <c r="B61">
        <v>0.73694709785402135</v>
      </c>
      <c r="C61">
        <v>0.74824098660447314</v>
      </c>
      <c r="D61">
        <v>0.69711908537169365</v>
      </c>
      <c r="E61">
        <v>0.68170172867884804</v>
      </c>
      <c r="F61">
        <v>0.75682702250198286</v>
      </c>
      <c r="G61">
        <v>0.68016223780405671</v>
      </c>
      <c r="H61">
        <v>0.72765091468094223</v>
      </c>
      <c r="I61">
        <v>0.70871949167174852</v>
      </c>
      <c r="J61">
        <v>0.68325110260111133</v>
      </c>
      <c r="K61">
        <v>0.7198779580906659</v>
      </c>
      <c r="M61">
        <f t="shared" si="0"/>
        <v>0.71404976258595432</v>
      </c>
    </row>
    <row r="62" spans="1:13" x14ac:dyDescent="0.35">
      <c r="A62" t="s">
        <v>19</v>
      </c>
      <c r="B62">
        <v>0.75982165972462645</v>
      </c>
      <c r="C62">
        <v>0.74722158471536626</v>
      </c>
      <c r="D62">
        <v>0.71205980904856414</v>
      </c>
      <c r="E62">
        <v>0.68703130864719719</v>
      </c>
      <c r="F62">
        <v>0.74973446685152179</v>
      </c>
      <c r="G62">
        <v>0.69288410882557749</v>
      </c>
      <c r="H62">
        <v>0.73630055408279593</v>
      </c>
      <c r="I62">
        <v>0.72139783678215541</v>
      </c>
      <c r="J62">
        <v>0.69971748156692526</v>
      </c>
      <c r="K62">
        <v>0.72964563730492205</v>
      </c>
      <c r="M62">
        <f t="shared" si="0"/>
        <v>0.72358144475496522</v>
      </c>
    </row>
    <row r="63" spans="1:13" x14ac:dyDescent="0.35">
      <c r="A63" t="s">
        <v>20</v>
      </c>
      <c r="B63">
        <v>0.74101128036546926</v>
      </c>
      <c r="C63">
        <v>0.74212457526983167</v>
      </c>
      <c r="D63">
        <v>0.70255207579964651</v>
      </c>
      <c r="E63">
        <v>0.6928453958853964</v>
      </c>
      <c r="F63">
        <v>0.75800911511039326</v>
      </c>
      <c r="G63">
        <v>0.69561724266611968</v>
      </c>
      <c r="H63">
        <v>0.73305693930710081</v>
      </c>
      <c r="I63">
        <v>0.71379082971591123</v>
      </c>
      <c r="J63">
        <v>0.69601254629961717</v>
      </c>
      <c r="K63">
        <v>0.72573856561921957</v>
      </c>
      <c r="M63">
        <f t="shared" si="0"/>
        <v>0.72007585660387075</v>
      </c>
    </row>
    <row r="64" spans="1:13" x14ac:dyDescent="0.35">
      <c r="A64" t="s">
        <v>21</v>
      </c>
      <c r="B64">
        <v>0.74500868900794581</v>
      </c>
      <c r="C64">
        <v>0.74926038849358012</v>
      </c>
      <c r="D64">
        <v>0.6991594546122083</v>
      </c>
      <c r="E64">
        <v>0.68993835226629685</v>
      </c>
      <c r="F64">
        <v>0.75743360887149813</v>
      </c>
      <c r="G64">
        <v>0.6783448276581252</v>
      </c>
      <c r="H64">
        <v>0.72765091468094223</v>
      </c>
      <c r="I64">
        <v>0.70871949167174852</v>
      </c>
      <c r="J64">
        <v>0.69971748156692526</v>
      </c>
      <c r="K64">
        <v>0.72378502977636838</v>
      </c>
      <c r="M64">
        <f t="shared" si="0"/>
        <v>0.71790182386056389</v>
      </c>
    </row>
    <row r="65" spans="1:13" x14ac:dyDescent="0.35">
      <c r="A65" t="s">
        <v>22</v>
      </c>
      <c r="B65">
        <v>0.73563688626285295</v>
      </c>
      <c r="C65">
        <v>0.74824098660447314</v>
      </c>
      <c r="D65">
        <v>0.70662681862061116</v>
      </c>
      <c r="E65">
        <v>0.69090736680599663</v>
      </c>
      <c r="F65">
        <v>0.76037330032721362</v>
      </c>
      <c r="G65">
        <v>0.68107796149866739</v>
      </c>
      <c r="H65">
        <v>0.73413814423233259</v>
      </c>
      <c r="I65">
        <v>0.70111248460550435</v>
      </c>
      <c r="J65">
        <v>0.70177577893765197</v>
      </c>
      <c r="K65">
        <v>0.71792442224781483</v>
      </c>
      <c r="M65">
        <f t="shared" si="0"/>
        <v>0.71778141501431181</v>
      </c>
    </row>
    <row r="66" spans="1:13" x14ac:dyDescent="0.35">
      <c r="A66" t="s">
        <v>23</v>
      </c>
      <c r="B66">
        <v>0.73425990080271319</v>
      </c>
      <c r="C66">
        <v>0.74620218282625939</v>
      </c>
      <c r="D66">
        <v>0.69508471179124365</v>
      </c>
      <c r="E66">
        <v>0.68896933772659708</v>
      </c>
      <c r="F66">
        <v>0.74145981859265031</v>
      </c>
      <c r="G66">
        <v>0.68379705809591984</v>
      </c>
      <c r="H66">
        <v>0.73305693930710081</v>
      </c>
      <c r="I66">
        <v>0.71379082971591123</v>
      </c>
      <c r="J66">
        <v>0.69436590840303569</v>
      </c>
      <c r="K66">
        <v>0.72964563730492205</v>
      </c>
      <c r="M66">
        <f t="shared" si="0"/>
        <v>0.71606323245663539</v>
      </c>
    </row>
    <row r="67" spans="1:13" x14ac:dyDescent="0.35">
      <c r="A67" t="s">
        <v>24</v>
      </c>
      <c r="B67">
        <v>0.74369847741677741</v>
      </c>
      <c r="C67">
        <v>0.7451827809371524</v>
      </c>
      <c r="D67">
        <v>0.70255207579964651</v>
      </c>
      <c r="E67">
        <v>0.68606229410749742</v>
      </c>
      <c r="F67">
        <v>0.7527052384378573</v>
      </c>
      <c r="G67">
        <v>0.69561724266611968</v>
      </c>
      <c r="H67">
        <v>0.73089452945663747</v>
      </c>
      <c r="I67">
        <v>0.71632649873799259</v>
      </c>
      <c r="J67">
        <v>0.70342241683423334</v>
      </c>
      <c r="K67">
        <v>0.72769210146207075</v>
      </c>
      <c r="M67">
        <f t="shared" ref="M67:M73" si="3">AVERAGE(B67:K67)</f>
        <v>0.7204153655855986</v>
      </c>
    </row>
    <row r="68" spans="1:13" x14ac:dyDescent="0.35">
      <c r="A68" t="s">
        <v>25</v>
      </c>
      <c r="B68">
        <v>0.72888550670009689</v>
      </c>
      <c r="C68">
        <v>0.74926038849358012</v>
      </c>
      <c r="D68">
        <v>0.69032784733675245</v>
      </c>
      <c r="E68">
        <v>0.68848483045674713</v>
      </c>
      <c r="F68">
        <v>0.75506942365467766</v>
      </c>
      <c r="G68">
        <v>0.69016501222832516</v>
      </c>
      <c r="H68">
        <v>0.73413814423233259</v>
      </c>
      <c r="I68">
        <v>0.70618382264966706</v>
      </c>
      <c r="J68">
        <v>0.70548071420496006</v>
      </c>
      <c r="K68">
        <v>0.72573856561921957</v>
      </c>
      <c r="M68">
        <f t="shared" si="3"/>
        <v>0.71737342555763584</v>
      </c>
    </row>
    <row r="69" spans="1:13" x14ac:dyDescent="0.35">
      <c r="A69" t="s">
        <v>26</v>
      </c>
      <c r="B69">
        <v>0.59052824549221206</v>
      </c>
      <c r="C69">
        <v>0.66465003169770642</v>
      </c>
      <c r="D69">
        <v>0.64278407478905664</v>
      </c>
      <c r="E69">
        <v>0.42588189019808631</v>
      </c>
      <c r="F69">
        <v>0.59960870558342483</v>
      </c>
      <c r="G69">
        <v>0.51387622807296562</v>
      </c>
      <c r="H69">
        <v>0.51897836411122178</v>
      </c>
      <c r="I69">
        <v>0.53375832914813259</v>
      </c>
      <c r="J69">
        <v>0.57580797984917576</v>
      </c>
      <c r="K69">
        <v>0.50303547953418315</v>
      </c>
      <c r="M69">
        <f t="shared" si="3"/>
        <v>0.55689093284761648</v>
      </c>
    </row>
    <row r="70" spans="1:13" x14ac:dyDescent="0.35">
      <c r="A70" t="s">
        <v>27</v>
      </c>
      <c r="B70">
        <v>0.38223708708134357</v>
      </c>
      <c r="C70">
        <v>0.48115769165846239</v>
      </c>
      <c r="D70">
        <v>0.39966285944127089</v>
      </c>
      <c r="E70">
        <v>0.25581983848076167</v>
      </c>
      <c r="F70">
        <v>0.44948294431532793</v>
      </c>
      <c r="G70">
        <v>0.4011967990252101</v>
      </c>
      <c r="H70">
        <v>0.32003665786858682</v>
      </c>
      <c r="I70">
        <v>0.26497741280750531</v>
      </c>
      <c r="J70">
        <v>0.31893246798247932</v>
      </c>
      <c r="K70">
        <v>0.2354010690635692</v>
      </c>
      <c r="M70">
        <f t="shared" si="3"/>
        <v>0.35089048277245166</v>
      </c>
    </row>
    <row r="71" spans="1:13" x14ac:dyDescent="0.35">
      <c r="A71" t="s">
        <v>28</v>
      </c>
      <c r="B71">
        <v>0.2962467814394823</v>
      </c>
      <c r="C71">
        <v>0.17533712492638881</v>
      </c>
      <c r="D71">
        <v>8.1832919406024746E-2</v>
      </c>
      <c r="E71">
        <v>0.16521697901882529</v>
      </c>
      <c r="F71">
        <v>0.3584618134677417</v>
      </c>
      <c r="G71">
        <v>0.13675660417052601</v>
      </c>
      <c r="H71">
        <v>0.18921086191554959</v>
      </c>
      <c r="I71">
        <v>0.17115765899049379</v>
      </c>
      <c r="J71">
        <v>0.22383912945490411</v>
      </c>
      <c r="K71">
        <v>0.17288792209233089</v>
      </c>
      <c r="M71">
        <f t="shared" si="3"/>
        <v>0.19709477948822671</v>
      </c>
    </row>
    <row r="73" spans="1:13" x14ac:dyDescent="0.35">
      <c r="A73" s="4" t="s">
        <v>29</v>
      </c>
      <c r="B73">
        <f>AVERAGE(B52:B71)</f>
        <v>0.68926604366054434</v>
      </c>
      <c r="C73">
        <f t="shared" ref="C73:K73" si="4">AVERAGE(C52:C71)</f>
        <v>0.70058394828872506</v>
      </c>
      <c r="D73">
        <f t="shared" si="4"/>
        <v>0.65032779956180031</v>
      </c>
      <c r="E73">
        <f t="shared" si="4"/>
        <v>0.61544535952687052</v>
      </c>
      <c r="F73">
        <f t="shared" si="4"/>
        <v>0.70360718782464071</v>
      </c>
      <c r="G73">
        <f t="shared" si="4"/>
        <v>0.63141547460567682</v>
      </c>
      <c r="H73">
        <f t="shared" si="4"/>
        <v>0.66942802945721447</v>
      </c>
      <c r="I73">
        <f t="shared" si="4"/>
        <v>0.6492580531039398</v>
      </c>
      <c r="J73">
        <f t="shared" si="4"/>
        <v>0.64418476042704342</v>
      </c>
      <c r="K73">
        <f t="shared" si="4"/>
        <v>0.65707178074299999</v>
      </c>
      <c r="M73">
        <f t="shared" si="3"/>
        <v>0.66105884371994539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3"/>
  <sheetViews>
    <sheetView tabSelected="1" zoomScale="90" zoomScaleNormal="90" workbookViewId="0">
      <pane xSplit="1" topLeftCell="B1" activePane="topRight" state="frozen"/>
      <selection activeCell="A61" sqref="A61"/>
      <selection pane="topRight" activeCell="A51" sqref="A51"/>
    </sheetView>
  </sheetViews>
  <sheetFormatPr defaultColWidth="14.6328125" defaultRowHeight="14.5" x14ac:dyDescent="0.35"/>
  <cols>
    <col min="1" max="1" width="18.90625" customWidth="1"/>
    <col min="12" max="12" width="3.453125" customWidth="1"/>
  </cols>
  <sheetData>
    <row r="1" spans="1:13" x14ac:dyDescent="0.35">
      <c r="A1" s="5" t="s">
        <v>38</v>
      </c>
      <c r="B1" s="2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M1" s="3" t="s">
        <v>29</v>
      </c>
    </row>
    <row r="2" spans="1:13" x14ac:dyDescent="0.35">
      <c r="A2" t="s">
        <v>10</v>
      </c>
      <c r="B2">
        <v>4.6175347872799727E-2</v>
      </c>
      <c r="C2">
        <v>8.560926765425041E-3</v>
      </c>
      <c r="D2">
        <v>7.7211723386218876E-3</v>
      </c>
      <c r="E2">
        <v>3.765793223838805E-2</v>
      </c>
      <c r="F2">
        <v>1.8373116701695081E-3</v>
      </c>
      <c r="G2">
        <v>-1.263641697036938E-2</v>
      </c>
      <c r="H2">
        <v>3.6597295605806232E-3</v>
      </c>
      <c r="I2">
        <v>2.7216435994749402E-2</v>
      </c>
      <c r="J2">
        <v>4.2631582407960472E-2</v>
      </c>
      <c r="K2">
        <v>-9.3803446199722199E-3</v>
      </c>
      <c r="M2">
        <f>AVERAGE(B2:K2)</f>
        <v>1.5344367725835311E-2</v>
      </c>
    </row>
    <row r="3" spans="1:13" x14ac:dyDescent="0.35">
      <c r="A3" t="s">
        <v>11</v>
      </c>
      <c r="B3">
        <v>2.2280750346208449E-2</v>
      </c>
      <c r="C3">
        <v>6.415481023329837E-3</v>
      </c>
      <c r="D3">
        <v>-2.1992322801802001E-2</v>
      </c>
      <c r="E3">
        <v>2.6522600197377941E-2</v>
      </c>
      <c r="F3">
        <v>3.323211901726159E-3</v>
      </c>
      <c r="G3">
        <v>7.999919524457463E-3</v>
      </c>
      <c r="H3">
        <v>1.8977660550714939E-2</v>
      </c>
      <c r="I3">
        <v>3.1592014445093707E-2</v>
      </c>
      <c r="J3">
        <v>3.4273197086150058E-2</v>
      </c>
      <c r="K3">
        <v>6.913809810073366E-3</v>
      </c>
      <c r="M3">
        <f t="shared" ref="M3:M66" si="0">AVERAGE(B3:K3)</f>
        <v>1.3630632208332993E-2</v>
      </c>
    </row>
    <row r="4" spans="1:13" x14ac:dyDescent="0.35">
      <c r="A4" t="s">
        <v>12</v>
      </c>
      <c r="B4">
        <v>4.4455347068427062E-2</v>
      </c>
      <c r="C4">
        <v>2.4485745043665911E-2</v>
      </c>
      <c r="D4">
        <v>4.1843070855279536E-3</v>
      </c>
      <c r="E4">
        <v>3.6568237073808303E-2</v>
      </c>
      <c r="F4">
        <v>2.5084708179178138E-2</v>
      </c>
      <c r="G4">
        <v>-8.12909221544637E-3</v>
      </c>
      <c r="H4">
        <v>6.8222954424451601E-4</v>
      </c>
      <c r="I4">
        <v>1.023699502720443E-2</v>
      </c>
      <c r="J4">
        <v>3.5564597645501163E-2</v>
      </c>
      <c r="K4">
        <v>-6.8552646914941638E-3</v>
      </c>
      <c r="M4">
        <f t="shared" si="0"/>
        <v>1.6627780976061692E-2</v>
      </c>
    </row>
    <row r="5" spans="1:13" x14ac:dyDescent="0.35">
      <c r="A5" t="s">
        <v>13</v>
      </c>
      <c r="B5">
        <v>4.0377179719497613E-2</v>
      </c>
      <c r="C5">
        <v>2.4299466604028779E-3</v>
      </c>
      <c r="D5">
        <v>1.7827497292330428E-2</v>
      </c>
      <c r="E5">
        <v>2.6813492806081161E-2</v>
      </c>
      <c r="F5">
        <v>3.4472668425605098E-2</v>
      </c>
      <c r="G5">
        <v>-1.092620692675416E-2</v>
      </c>
      <c r="H5">
        <v>6.1788442681253676E-3</v>
      </c>
      <c r="I5">
        <v>3.4771596161692807E-2</v>
      </c>
      <c r="J5">
        <v>3.8096564612020739E-2</v>
      </c>
      <c r="K5">
        <v>-6.0418610593565864E-3</v>
      </c>
      <c r="M5">
        <f t="shared" si="0"/>
        <v>1.8399972195964533E-2</v>
      </c>
    </row>
    <row r="6" spans="1:13" x14ac:dyDescent="0.35">
      <c r="A6" t="s">
        <v>14</v>
      </c>
      <c r="B6">
        <v>7.1888331839413552E-2</v>
      </c>
      <c r="C6">
        <v>6.2007302427563851E-3</v>
      </c>
      <c r="D6">
        <v>-7.1324556566119308E-3</v>
      </c>
      <c r="E6">
        <v>3.7298417945884239E-2</v>
      </c>
      <c r="F6">
        <v>1.26488356968198E-2</v>
      </c>
      <c r="G6">
        <v>-1.896753032102624E-2</v>
      </c>
      <c r="H6">
        <v>2.3698056372555541E-2</v>
      </c>
      <c r="I6">
        <v>1.3221049067560921E-2</v>
      </c>
      <c r="J6">
        <v>3.5260083446511187E-2</v>
      </c>
      <c r="K6">
        <v>4.6860532155465887E-2</v>
      </c>
      <c r="M6">
        <f t="shared" si="0"/>
        <v>2.2097605078932929E-2</v>
      </c>
    </row>
    <row r="7" spans="1:13" x14ac:dyDescent="0.35">
      <c r="A7" t="s">
        <v>36</v>
      </c>
      <c r="B7">
        <v>8.7979617330223789E-2</v>
      </c>
      <c r="C7">
        <v>8.7030165888468225E-4</v>
      </c>
      <c r="D7">
        <v>2.0338278866395901E-2</v>
      </c>
      <c r="E7">
        <v>5.0596418830754927E-2</v>
      </c>
      <c r="F7">
        <v>-4.9814800769517149E-3</v>
      </c>
      <c r="G7">
        <v>-2.681589864756477E-2</v>
      </c>
      <c r="H7">
        <v>1.376449871547618E-3</v>
      </c>
      <c r="I7">
        <v>3.7650787191674119E-2</v>
      </c>
      <c r="J7">
        <v>3.7633802572710172E-2</v>
      </c>
      <c r="K7">
        <v>2.3669962889684491E-3</v>
      </c>
      <c r="M7">
        <f t="shared" si="0"/>
        <v>2.0701527388664317E-2</v>
      </c>
    </row>
    <row r="8" spans="1:13" x14ac:dyDescent="0.35">
      <c r="A8" t="s">
        <v>15</v>
      </c>
      <c r="B8">
        <v>2.8079044762514681E-2</v>
      </c>
      <c r="C8">
        <v>3.4482910334595031E-2</v>
      </c>
      <c r="D8">
        <v>9.5680461417250642E-3</v>
      </c>
      <c r="E8">
        <v>0.118809227930815</v>
      </c>
      <c r="F8">
        <v>3.2190440839232171E-2</v>
      </c>
      <c r="G8">
        <v>4.8962716042077643E-3</v>
      </c>
      <c r="H8">
        <v>3.3894021553221972E-2</v>
      </c>
      <c r="I8">
        <v>4.4679424781000288E-2</v>
      </c>
      <c r="J8">
        <v>0.12505573524525071</v>
      </c>
      <c r="K8">
        <v>3.4068929899333529E-2</v>
      </c>
      <c r="M8">
        <f t="shared" si="0"/>
        <v>4.6572405309189623E-2</v>
      </c>
    </row>
    <row r="9" spans="1:13" x14ac:dyDescent="0.35">
      <c r="A9" t="s">
        <v>16</v>
      </c>
      <c r="B9">
        <v>3.2072849485557518E-2</v>
      </c>
      <c r="C9">
        <v>2.3480775297008441E-2</v>
      </c>
      <c r="D9">
        <v>6.8693754877995226E-3</v>
      </c>
      <c r="E9">
        <v>4.785938819247073E-2</v>
      </c>
      <c r="F9">
        <v>1.2654891036643681E-2</v>
      </c>
      <c r="G9">
        <v>-3.039364890753181E-3</v>
      </c>
      <c r="H9">
        <v>3.0740774563502229E-3</v>
      </c>
      <c r="I9">
        <v>2.4654252700926228E-2</v>
      </c>
      <c r="J9">
        <v>3.1360156767025207E-2</v>
      </c>
      <c r="K9">
        <v>2.284490374355104E-2</v>
      </c>
      <c r="M9">
        <f t="shared" si="0"/>
        <v>2.0183130527657939E-2</v>
      </c>
    </row>
    <row r="10" spans="1:13" x14ac:dyDescent="0.35">
      <c r="A10" t="s">
        <v>17</v>
      </c>
      <c r="B10">
        <v>7.791081283789505E-3</v>
      </c>
      <c r="C10">
        <v>4.5779525264645158E-3</v>
      </c>
      <c r="D10">
        <v>2.013064986817587E-3</v>
      </c>
      <c r="E10">
        <v>3.486863079381311E-2</v>
      </c>
      <c r="F10">
        <v>6.6266807477284584E-3</v>
      </c>
      <c r="G10">
        <v>1.535524177691969E-2</v>
      </c>
      <c r="H10">
        <v>1.065888574175013E-2</v>
      </c>
      <c r="I10">
        <v>-1.0741540840930061E-2</v>
      </c>
      <c r="J10">
        <v>3.8425674094111878E-2</v>
      </c>
      <c r="K10">
        <v>3.3133460184096318E-2</v>
      </c>
      <c r="M10">
        <f t="shared" si="0"/>
        <v>1.4270913129456114E-2</v>
      </c>
    </row>
    <row r="11" spans="1:13" x14ac:dyDescent="0.35">
      <c r="A11" t="s">
        <v>18</v>
      </c>
      <c r="B11">
        <v>3.0335945412763531E-2</v>
      </c>
      <c r="C11">
        <v>9.8960599683050234E-3</v>
      </c>
      <c r="D11">
        <v>1.090477789895635E-2</v>
      </c>
      <c r="E11">
        <v>3.077056130827666E-2</v>
      </c>
      <c r="F11">
        <v>6.8266912973336249E-3</v>
      </c>
      <c r="G11">
        <v>-1.0135279009176939E-2</v>
      </c>
      <c r="H11">
        <v>5.1853404893981133E-3</v>
      </c>
      <c r="I11">
        <v>1.550397487448835E-2</v>
      </c>
      <c r="J11">
        <v>3.3841668819438619E-2</v>
      </c>
      <c r="K11">
        <v>5.163611999538973E-2</v>
      </c>
      <c r="M11">
        <f t="shared" si="0"/>
        <v>1.8476586105517306E-2</v>
      </c>
    </row>
    <row r="12" spans="1:13" x14ac:dyDescent="0.35">
      <c r="A12" t="s">
        <v>19</v>
      </c>
      <c r="B12">
        <v>2.3702796418873281E-2</v>
      </c>
      <c r="C12">
        <v>4.0830040240767987E-2</v>
      </c>
      <c r="D12">
        <v>3.4637676470236668E-2</v>
      </c>
      <c r="E12">
        <v>8.8723726178877679E-2</v>
      </c>
      <c r="F12">
        <v>9.0215385084224005E-3</v>
      </c>
      <c r="G12">
        <v>-1.321849484006964E-2</v>
      </c>
      <c r="H12">
        <v>3.4147387743348828E-2</v>
      </c>
      <c r="I12">
        <v>2.9690689424655921E-2</v>
      </c>
      <c r="J12">
        <v>0.11777077556791871</v>
      </c>
      <c r="K12">
        <v>-1.1087716636461759E-2</v>
      </c>
      <c r="M12">
        <f t="shared" si="0"/>
        <v>3.5421841907657008E-2</v>
      </c>
    </row>
    <row r="13" spans="1:13" x14ac:dyDescent="0.35">
      <c r="A13" t="s">
        <v>20</v>
      </c>
      <c r="B13">
        <v>1.627012832070529E-2</v>
      </c>
      <c r="C13">
        <v>1.1810426609587209E-2</v>
      </c>
      <c r="D13">
        <v>8.5916881834177117E-3</v>
      </c>
      <c r="E13">
        <v>2.354048054567956E-2</v>
      </c>
      <c r="F13">
        <v>5.8982818115172111E-3</v>
      </c>
      <c r="G13">
        <v>6.633219795001942E-3</v>
      </c>
      <c r="H13">
        <v>5.2097659377301677E-3</v>
      </c>
      <c r="I13">
        <v>5.5454496002193453E-2</v>
      </c>
      <c r="J13">
        <v>6.1294374709432928E-2</v>
      </c>
      <c r="K13">
        <v>5.3236527811476177E-2</v>
      </c>
      <c r="M13">
        <f t="shared" si="0"/>
        <v>2.4793938972674165E-2</v>
      </c>
    </row>
    <row r="14" spans="1:13" x14ac:dyDescent="0.35">
      <c r="A14" t="s">
        <v>21</v>
      </c>
      <c r="B14">
        <v>3.8767983462616222E-2</v>
      </c>
      <c r="C14">
        <v>2.5456598614785941E-2</v>
      </c>
      <c r="D14">
        <v>-8.5626619268186835E-3</v>
      </c>
      <c r="E14">
        <v>4.8070126988206077E-2</v>
      </c>
      <c r="F14">
        <v>2.780975691982232E-2</v>
      </c>
      <c r="G14">
        <v>-2.26287505896062E-2</v>
      </c>
      <c r="H14">
        <v>1.251868378902191E-2</v>
      </c>
      <c r="I14">
        <v>5.1383266050428894E-3</v>
      </c>
      <c r="J14">
        <v>1.321882943776939E-2</v>
      </c>
      <c r="K14">
        <v>3.6765995216114671E-3</v>
      </c>
      <c r="M14">
        <f t="shared" si="0"/>
        <v>1.4346549282245134E-2</v>
      </c>
    </row>
    <row r="15" spans="1:13" x14ac:dyDescent="0.35">
      <c r="A15" t="s">
        <v>22</v>
      </c>
      <c r="B15">
        <v>5.5184629372822529E-2</v>
      </c>
      <c r="C15">
        <v>9.2507311945776768E-3</v>
      </c>
      <c r="D15">
        <v>-8.7421469249058248E-3</v>
      </c>
      <c r="E15">
        <v>4.9555654740722821E-2</v>
      </c>
      <c r="F15">
        <v>2.0379030054192789E-2</v>
      </c>
      <c r="G15">
        <v>6.6030440329118102E-3</v>
      </c>
      <c r="H15">
        <v>2.8062540392089609E-3</v>
      </c>
      <c r="I15">
        <v>3.0647871201420079E-2</v>
      </c>
      <c r="J15">
        <v>2.2040809355695599E-2</v>
      </c>
      <c r="K15">
        <v>3.2115616690529501E-3</v>
      </c>
      <c r="M15">
        <f t="shared" si="0"/>
        <v>1.9093743873569938E-2</v>
      </c>
    </row>
    <row r="16" spans="1:13" x14ac:dyDescent="0.35">
      <c r="A16" t="s">
        <v>23</v>
      </c>
      <c r="B16">
        <v>5.2844372945432892E-2</v>
      </c>
      <c r="C16">
        <v>1.6556479694158081E-2</v>
      </c>
      <c r="D16">
        <v>-1.876419573391656E-2</v>
      </c>
      <c r="E16">
        <v>4.40989422036644E-2</v>
      </c>
      <c r="F16">
        <v>1.0387449284806239E-2</v>
      </c>
      <c r="G16">
        <v>1.7230831513452359E-2</v>
      </c>
      <c r="H16">
        <v>1.4813252814031371E-2</v>
      </c>
      <c r="I16">
        <v>3.0669263149354951E-2</v>
      </c>
      <c r="J16">
        <v>4.4044268475338178E-3</v>
      </c>
      <c r="K16">
        <v>9.279859435452377E-3</v>
      </c>
      <c r="M16">
        <f t="shared" si="0"/>
        <v>1.8152068215396992E-2</v>
      </c>
    </row>
    <row r="17" spans="1:13" x14ac:dyDescent="0.35">
      <c r="A17" t="s">
        <v>24</v>
      </c>
      <c r="B17">
        <v>4.2685845379124947E-2</v>
      </c>
      <c r="C17">
        <v>1.14420244686083E-2</v>
      </c>
      <c r="D17">
        <v>-3.3220398673114689E-3</v>
      </c>
      <c r="E17">
        <v>4.5955339681963032E-2</v>
      </c>
      <c r="F17">
        <v>2.2443413094284499E-2</v>
      </c>
      <c r="G17">
        <v>-1.147985070975914E-2</v>
      </c>
      <c r="H17">
        <v>1.2393078685848109E-2</v>
      </c>
      <c r="I17">
        <v>1.6085927274988379E-2</v>
      </c>
      <c r="J17">
        <v>1.390174619825277E-2</v>
      </c>
      <c r="K17">
        <v>8.535911903704089E-4</v>
      </c>
      <c r="M17">
        <f t="shared" si="0"/>
        <v>1.5095907539636983E-2</v>
      </c>
    </row>
    <row r="18" spans="1:13" x14ac:dyDescent="0.35">
      <c r="A18" t="s">
        <v>25</v>
      </c>
      <c r="B18">
        <v>2.8276942720803489E-2</v>
      </c>
      <c r="C18">
        <v>4.7756541427478611E-3</v>
      </c>
      <c r="D18">
        <v>-8.0990172766422491E-3</v>
      </c>
      <c r="E18">
        <v>4.5339938298995207E-2</v>
      </c>
      <c r="F18">
        <v>2.0959836693505731E-2</v>
      </c>
      <c r="G18">
        <v>-8.8644638966911531E-3</v>
      </c>
      <c r="H18">
        <v>1.8240756797296719E-2</v>
      </c>
      <c r="I18">
        <v>2.1377510914977551E-2</v>
      </c>
      <c r="J18">
        <v>7.7329345108281206E-3</v>
      </c>
      <c r="K18">
        <v>-8.1184433700991349E-3</v>
      </c>
      <c r="M18">
        <f t="shared" si="0"/>
        <v>1.2162164953572214E-2</v>
      </c>
    </row>
    <row r="19" spans="1:13" x14ac:dyDescent="0.35">
      <c r="A19" t="s">
        <v>26</v>
      </c>
      <c r="B19">
        <v>1.8288520736530901E-2</v>
      </c>
      <c r="C19">
        <v>2.4154678419519661E-2</v>
      </c>
      <c r="D19">
        <v>2.7289254321765928E-3</v>
      </c>
      <c r="E19">
        <v>0.1046502416552296</v>
      </c>
      <c r="F19">
        <v>4.8716677932007867E-2</v>
      </c>
      <c r="G19">
        <v>-8.082605152030603E-3</v>
      </c>
      <c r="H19">
        <v>3.9134115978832901E-2</v>
      </c>
      <c r="I19">
        <v>5.0460572712415379E-2</v>
      </c>
      <c r="J19">
        <v>0.12838399003673931</v>
      </c>
      <c r="K19">
        <v>3.01325718942634E-2</v>
      </c>
      <c r="M19">
        <f t="shared" si="0"/>
        <v>4.3856768964568499E-2</v>
      </c>
    </row>
    <row r="20" spans="1:13" x14ac:dyDescent="0.35">
      <c r="A20" t="s">
        <v>27</v>
      </c>
      <c r="B20">
        <v>1.24255607648639E-2</v>
      </c>
      <c r="C20">
        <v>-6.7964262815721254E-3</v>
      </c>
      <c r="D20">
        <v>7.3143536031413884E-3</v>
      </c>
      <c r="E20">
        <v>2.1619224569158178E-2</v>
      </c>
      <c r="F20">
        <v>-4.1800109068343438E-4</v>
      </c>
      <c r="G20">
        <v>1.8684969544305211E-2</v>
      </c>
      <c r="H20">
        <v>9.840920522829236E-3</v>
      </c>
      <c r="I20">
        <v>1.575930043125999E-2</v>
      </c>
      <c r="J20">
        <v>-1.029237947993185E-2</v>
      </c>
      <c r="K20">
        <v>-1.0115103800469949E-2</v>
      </c>
      <c r="M20">
        <f t="shared" si="0"/>
        <v>5.8022418782900549E-3</v>
      </c>
    </row>
    <row r="21" spans="1:13" x14ac:dyDescent="0.35">
      <c r="A21" t="s">
        <v>28</v>
      </c>
      <c r="B21">
        <v>-2.3064109538540132E-3</v>
      </c>
      <c r="C21">
        <v>-1.9118902254602469E-3</v>
      </c>
      <c r="D21">
        <v>4.7414535727717203E-3</v>
      </c>
      <c r="E21">
        <v>-8.9323059403964167E-3</v>
      </c>
      <c r="F21">
        <v>-1.9718410792769199E-3</v>
      </c>
      <c r="G21">
        <v>-5.2683201389953534E-3</v>
      </c>
      <c r="H21">
        <v>-1.228571187525917E-2</v>
      </c>
      <c r="I21">
        <v>-3.1391746490665368E-2</v>
      </c>
      <c r="J21">
        <v>-4.1084098789682154E-3</v>
      </c>
      <c r="K21">
        <v>6.2760906021455277E-3</v>
      </c>
      <c r="M21">
        <f t="shared" si="0"/>
        <v>-5.715909240795845E-3</v>
      </c>
    </row>
    <row r="23" spans="1:13" x14ac:dyDescent="0.35">
      <c r="A23" s="4" t="s">
        <v>29</v>
      </c>
      <c r="B23">
        <f>AVERAGE(B2:B21)</f>
        <v>3.4878793214455736E-2</v>
      </c>
      <c r="C23">
        <f t="shared" ref="C23:K23" si="1">AVERAGE(C2:C21)</f>
        <v>1.2848457319927903E-2</v>
      </c>
      <c r="D23">
        <f t="shared" si="1"/>
        <v>3.0412888585955021E-3</v>
      </c>
      <c r="E23">
        <f t="shared" si="1"/>
        <v>4.5519313811988524E-2</v>
      </c>
      <c r="F23">
        <f t="shared" si="1"/>
        <v>1.4695505092304181E-2</v>
      </c>
      <c r="G23">
        <f t="shared" si="1"/>
        <v>-4.1394388258493451E-3</v>
      </c>
      <c r="H23">
        <f t="shared" si="1"/>
        <v>1.2210189992068904E-2</v>
      </c>
      <c r="I23">
        <f t="shared" si="1"/>
        <v>2.2633860031455167E-2</v>
      </c>
      <c r="J23">
        <f t="shared" si="1"/>
        <v>4.0324508000097542E-2</v>
      </c>
      <c r="K23">
        <f t="shared" si="1"/>
        <v>1.264464100116984E-2</v>
      </c>
      <c r="M23">
        <f t="shared" si="0"/>
        <v>1.9465711849621398E-2</v>
      </c>
    </row>
    <row r="26" spans="1:13" x14ac:dyDescent="0.35">
      <c r="A26" s="5" t="s">
        <v>39</v>
      </c>
      <c r="B26" s="2" t="s">
        <v>0</v>
      </c>
      <c r="C26" s="1" t="s">
        <v>1</v>
      </c>
      <c r="D26" s="1" t="s">
        <v>2</v>
      </c>
      <c r="E26" s="2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1" t="s">
        <v>8</v>
      </c>
      <c r="K26" s="1" t="s">
        <v>9</v>
      </c>
      <c r="M26" s="3" t="s">
        <v>29</v>
      </c>
    </row>
    <row r="27" spans="1:13" x14ac:dyDescent="0.35">
      <c r="A27" t="s">
        <v>10</v>
      </c>
      <c r="B27">
        <v>4.8877167196877049E-2</v>
      </c>
      <c r="C27">
        <v>0.1343507108919107</v>
      </c>
      <c r="D27">
        <v>4.8444871063545662E-2</v>
      </c>
      <c r="E27">
        <v>9.7739724962844221E-2</v>
      </c>
      <c r="F27">
        <v>0.16732191190255111</v>
      </c>
      <c r="G27">
        <v>9.6322486744521402E-2</v>
      </c>
      <c r="H27">
        <v>4.8193964744883931E-2</v>
      </c>
      <c r="I27">
        <v>7.0837849124382637E-2</v>
      </c>
      <c r="J27">
        <v>8.1851623431199907E-2</v>
      </c>
      <c r="K27">
        <v>8.9176256103981305E-2</v>
      </c>
      <c r="M27">
        <f t="shared" si="0"/>
        <v>8.8311656616669773E-2</v>
      </c>
    </row>
    <row r="28" spans="1:13" x14ac:dyDescent="0.35">
      <c r="A28" t="s">
        <v>11</v>
      </c>
      <c r="B28">
        <v>5.0523039056074102E-2</v>
      </c>
      <c r="C28">
        <v>0.1683166673709921</v>
      </c>
      <c r="D28">
        <v>5.8622111103336198E-2</v>
      </c>
      <c r="E28">
        <v>9.936830654024828E-2</v>
      </c>
      <c r="F28">
        <v>0.145889754222055</v>
      </c>
      <c r="G28">
        <v>0.12988424566861789</v>
      </c>
      <c r="H28">
        <v>7.5198744584630828E-2</v>
      </c>
      <c r="I28">
        <v>7.0115366157493503E-2</v>
      </c>
      <c r="J28">
        <v>6.7700980300670219E-2</v>
      </c>
      <c r="K28">
        <v>0.1028537899992954</v>
      </c>
      <c r="M28">
        <f t="shared" si="0"/>
        <v>9.6847300500341335E-2</v>
      </c>
    </row>
    <row r="29" spans="1:13" x14ac:dyDescent="0.35">
      <c r="A29" t="s">
        <v>12</v>
      </c>
      <c r="B29">
        <v>4.5349447818088737E-2</v>
      </c>
      <c r="C29">
        <v>0.16113210138786821</v>
      </c>
      <c r="D29">
        <v>4.6938537564427923E-2</v>
      </c>
      <c r="E29">
        <v>9.3000738163696875E-2</v>
      </c>
      <c r="F29">
        <v>0.1519880330180505</v>
      </c>
      <c r="G29">
        <v>0.1229993119097738</v>
      </c>
      <c r="H29">
        <v>6.6814751249128765E-2</v>
      </c>
      <c r="I29">
        <v>5.131105743786938E-2</v>
      </c>
      <c r="J29">
        <v>6.2640255039048229E-2</v>
      </c>
      <c r="K29">
        <v>0.10183540619295869</v>
      </c>
      <c r="M29">
        <f t="shared" si="0"/>
        <v>9.0400963978091095E-2</v>
      </c>
    </row>
    <row r="30" spans="1:13" x14ac:dyDescent="0.35">
      <c r="A30" t="s">
        <v>13</v>
      </c>
      <c r="B30">
        <v>5.6003000890996288E-2</v>
      </c>
      <c r="C30">
        <v>0.15911505721494179</v>
      </c>
      <c r="D30">
        <v>5.6267435251310817E-2</v>
      </c>
      <c r="E30">
        <v>8.6898872174347358E-2</v>
      </c>
      <c r="F30">
        <v>0.15202251109996151</v>
      </c>
      <c r="G30">
        <v>0.1365477348282868</v>
      </c>
      <c r="H30">
        <v>7.2457811118833454E-2</v>
      </c>
      <c r="I30">
        <v>6.0762515098691107E-2</v>
      </c>
      <c r="J30">
        <v>5.9956607480901362E-2</v>
      </c>
      <c r="K30">
        <v>9.492864883101064E-2</v>
      </c>
      <c r="M30">
        <f t="shared" si="0"/>
        <v>9.3496019398928112E-2</v>
      </c>
    </row>
    <row r="31" spans="1:13" x14ac:dyDescent="0.35">
      <c r="A31" t="s">
        <v>14</v>
      </c>
      <c r="B31">
        <v>4.9015657019560302E-2</v>
      </c>
      <c r="C31">
        <v>0.15834748056524731</v>
      </c>
      <c r="D31">
        <v>5.4596325741527257E-2</v>
      </c>
      <c r="E31">
        <v>9.2771273302043669E-2</v>
      </c>
      <c r="F31">
        <v>0.1691743844000051</v>
      </c>
      <c r="G31">
        <v>0.11507944258661459</v>
      </c>
      <c r="H31">
        <v>6.6427771870349858E-2</v>
      </c>
      <c r="I31">
        <v>6.1745749942861472E-2</v>
      </c>
      <c r="J31">
        <v>6.8181602870566405E-2</v>
      </c>
      <c r="K31">
        <v>9.4329405083855761E-2</v>
      </c>
      <c r="M31">
        <f t="shared" si="0"/>
        <v>9.2966909338263182E-2</v>
      </c>
    </row>
    <row r="32" spans="1:13" x14ac:dyDescent="0.35">
      <c r="A32" t="s">
        <v>36</v>
      </c>
      <c r="B32">
        <v>4.529634949974061E-2</v>
      </c>
      <c r="C32">
        <v>0.16810751198959731</v>
      </c>
      <c r="D32">
        <v>5.6099306098689621E-2</v>
      </c>
      <c r="E32">
        <v>0.11069849379560789</v>
      </c>
      <c r="F32">
        <v>0.16574168869033759</v>
      </c>
      <c r="G32">
        <v>0.12855943668590361</v>
      </c>
      <c r="H32">
        <v>6.6433241885862193E-2</v>
      </c>
      <c r="I32">
        <v>7.0093234717876776E-2</v>
      </c>
      <c r="J32">
        <v>6.5029553927075628E-2</v>
      </c>
      <c r="K32">
        <v>9.802614536700964E-2</v>
      </c>
      <c r="M32">
        <f t="shared" si="0"/>
        <v>9.7408496265770084E-2</v>
      </c>
    </row>
    <row r="33" spans="1:13" x14ac:dyDescent="0.35">
      <c r="A33" t="s">
        <v>15</v>
      </c>
      <c r="B33">
        <v>9.8785274939674497E-2</v>
      </c>
      <c r="C33">
        <v>0.1174576884356039</v>
      </c>
      <c r="D33">
        <v>7.1554781144808594E-2</v>
      </c>
      <c r="E33">
        <v>6.4319093296277607E-2</v>
      </c>
      <c r="F33">
        <v>0.13797001120492841</v>
      </c>
      <c r="G33">
        <v>3.5303028585829878E-2</v>
      </c>
      <c r="H33">
        <v>4.4321766847507042E-2</v>
      </c>
      <c r="I33">
        <v>9.614905105019296E-2</v>
      </c>
      <c r="J33">
        <v>0.13491587229622221</v>
      </c>
      <c r="K33">
        <v>3.520918461406379E-2</v>
      </c>
      <c r="M33">
        <f t="shared" si="0"/>
        <v>8.3598575241510875E-2</v>
      </c>
    </row>
    <row r="34" spans="1:13" x14ac:dyDescent="0.35">
      <c r="A34" t="s">
        <v>16</v>
      </c>
      <c r="B34">
        <v>4.82299527296998E-2</v>
      </c>
      <c r="C34">
        <v>0.17533190667501991</v>
      </c>
      <c r="D34">
        <v>5.576750073172719E-2</v>
      </c>
      <c r="E34">
        <v>0.12276516186344449</v>
      </c>
      <c r="F34">
        <v>0.16601439250289249</v>
      </c>
      <c r="G34">
        <v>0.1269742841593906</v>
      </c>
      <c r="H34">
        <v>5.5815810930754377E-2</v>
      </c>
      <c r="I34">
        <v>6.2260475751562162E-2</v>
      </c>
      <c r="J34">
        <v>6.6162119068230774E-2</v>
      </c>
      <c r="K34">
        <v>0.1075252947784588</v>
      </c>
      <c r="M34">
        <f t="shared" si="0"/>
        <v>9.8684689919118065E-2</v>
      </c>
    </row>
    <row r="35" spans="1:13" x14ac:dyDescent="0.35">
      <c r="A35" t="s">
        <v>17</v>
      </c>
      <c r="B35">
        <v>5.6337076738013962E-2</v>
      </c>
      <c r="C35">
        <v>0.17827682944453219</v>
      </c>
      <c r="D35">
        <v>5.1094272175067353E-2</v>
      </c>
      <c r="E35">
        <v>0.1119204196164242</v>
      </c>
      <c r="F35">
        <v>0.15590935107743681</v>
      </c>
      <c r="G35">
        <v>0.116087270415654</v>
      </c>
      <c r="H35">
        <v>7.5892531405021849E-2</v>
      </c>
      <c r="I35">
        <v>6.2675768799601531E-2</v>
      </c>
      <c r="J35">
        <v>8.1941288485495589E-2</v>
      </c>
      <c r="K35">
        <v>8.9835157800707596E-2</v>
      </c>
      <c r="M35">
        <f t="shared" si="0"/>
        <v>9.7996996595795513E-2</v>
      </c>
    </row>
    <row r="36" spans="1:13" x14ac:dyDescent="0.35">
      <c r="A36" t="s">
        <v>18</v>
      </c>
      <c r="B36">
        <v>4.9227610753104722E-2</v>
      </c>
      <c r="C36">
        <v>0.17444488743588471</v>
      </c>
      <c r="D36">
        <v>5.4754596010341078E-2</v>
      </c>
      <c r="E36">
        <v>0.102042639350323</v>
      </c>
      <c r="F36">
        <v>0.16005551405939081</v>
      </c>
      <c r="G36">
        <v>0.1252775952025022</v>
      </c>
      <c r="H36">
        <v>6.8955538968349842E-2</v>
      </c>
      <c r="I36">
        <v>6.0045252199860823E-2</v>
      </c>
      <c r="J36">
        <v>7.357785364278896E-2</v>
      </c>
      <c r="K36">
        <v>9.9192998688319531E-2</v>
      </c>
      <c r="M36">
        <f t="shared" si="0"/>
        <v>9.6757448631086568E-2</v>
      </c>
    </row>
    <row r="37" spans="1:13" x14ac:dyDescent="0.35">
      <c r="A37" t="s">
        <v>19</v>
      </c>
      <c r="B37">
        <v>7.016925013365749E-2</v>
      </c>
      <c r="C37">
        <v>0.1223830531909719</v>
      </c>
      <c r="D37">
        <v>6.8175945085588441E-2</v>
      </c>
      <c r="E37">
        <v>9.8189021127182918E-2</v>
      </c>
      <c r="F37">
        <v>0.14141337176887839</v>
      </c>
      <c r="G37">
        <v>7.5361176746983519E-2</v>
      </c>
      <c r="H37">
        <v>5.5121391679834653E-2</v>
      </c>
      <c r="I37">
        <v>9.6331894432393594E-2</v>
      </c>
      <c r="J37">
        <v>0.11309080815711341</v>
      </c>
      <c r="K37">
        <v>8.3959210776954729E-2</v>
      </c>
      <c r="M37">
        <f t="shared" si="0"/>
        <v>9.241951230995589E-2</v>
      </c>
    </row>
    <row r="38" spans="1:13" x14ac:dyDescent="0.35">
      <c r="A38" t="s">
        <v>20</v>
      </c>
      <c r="B38">
        <v>5.6948474269807182E-2</v>
      </c>
      <c r="C38">
        <v>0.18313398663877631</v>
      </c>
      <c r="D38">
        <v>7.357590799452611E-2</v>
      </c>
      <c r="E38">
        <v>0.1069698695751279</v>
      </c>
      <c r="F38">
        <v>0.15391362648222509</v>
      </c>
      <c r="G38">
        <v>0.1257171800870841</v>
      </c>
      <c r="H38">
        <v>6.9848826904951575E-2</v>
      </c>
      <c r="I38">
        <v>7.6127798904597088E-2</v>
      </c>
      <c r="J38">
        <v>8.4357643380882349E-2</v>
      </c>
      <c r="K38">
        <v>9.6487208918514741E-2</v>
      </c>
      <c r="M38">
        <f t="shared" si="0"/>
        <v>0.10270805231564924</v>
      </c>
    </row>
    <row r="39" spans="1:13" x14ac:dyDescent="0.35">
      <c r="A39" t="s">
        <v>21</v>
      </c>
      <c r="B39">
        <v>6.9696533000592489E-2</v>
      </c>
      <c r="C39">
        <v>0.16531131802426741</v>
      </c>
      <c r="D39">
        <v>4.2908808670191027E-2</v>
      </c>
      <c r="E39">
        <v>9.6004099002568677E-2</v>
      </c>
      <c r="F39">
        <v>0.16917376296568659</v>
      </c>
      <c r="G39">
        <v>0.1244934043078626</v>
      </c>
      <c r="H39">
        <v>5.9066508265167239E-2</v>
      </c>
      <c r="I39">
        <v>6.2259002640534328E-2</v>
      </c>
      <c r="J39">
        <v>7.0879287213404987E-2</v>
      </c>
      <c r="K39">
        <v>9.1336158225812203E-2</v>
      </c>
      <c r="M39">
        <f t="shared" si="0"/>
        <v>9.5112888231608753E-2</v>
      </c>
    </row>
    <row r="40" spans="1:13" x14ac:dyDescent="0.35">
      <c r="A40" t="s">
        <v>22</v>
      </c>
      <c r="B40">
        <v>5.8289277665015668E-2</v>
      </c>
      <c r="C40">
        <v>0.16359351133298719</v>
      </c>
      <c r="D40">
        <v>4.6048419771787981E-2</v>
      </c>
      <c r="E40">
        <v>9.707284087683693E-2</v>
      </c>
      <c r="F40">
        <v>0.17319081040971199</v>
      </c>
      <c r="G40">
        <v>0.11976072784471239</v>
      </c>
      <c r="H40">
        <v>7.1043750936460731E-2</v>
      </c>
      <c r="I40">
        <v>4.875362496525297E-2</v>
      </c>
      <c r="J40">
        <v>6.897154263522963E-2</v>
      </c>
      <c r="K40">
        <v>7.4911425509301202E-2</v>
      </c>
      <c r="M40">
        <f t="shared" si="0"/>
        <v>9.2163593194729665E-2</v>
      </c>
    </row>
    <row r="41" spans="1:13" x14ac:dyDescent="0.35">
      <c r="A41" t="s">
        <v>23</v>
      </c>
      <c r="B41">
        <v>4.5326759134829621E-2</v>
      </c>
      <c r="C41">
        <v>0.14426468530311209</v>
      </c>
      <c r="D41">
        <v>4.786226046078107E-2</v>
      </c>
      <c r="E41">
        <v>0.111268001068665</v>
      </c>
      <c r="F41">
        <v>0.16249123273916921</v>
      </c>
      <c r="G41">
        <v>0.13599018530371931</v>
      </c>
      <c r="H41">
        <v>6.3878423043815621E-2</v>
      </c>
      <c r="I41">
        <v>6.1655256328139472E-2</v>
      </c>
      <c r="J41">
        <v>6.0082375932942578E-2</v>
      </c>
      <c r="K41">
        <v>9.387430445705322E-2</v>
      </c>
      <c r="M41">
        <f t="shared" si="0"/>
        <v>9.2669348377222724E-2</v>
      </c>
    </row>
    <row r="42" spans="1:13" x14ac:dyDescent="0.35">
      <c r="A42" t="s">
        <v>24</v>
      </c>
      <c r="B42">
        <v>6.4293929971062425E-2</v>
      </c>
      <c r="C42">
        <v>0.1584020219870747</v>
      </c>
      <c r="D42">
        <v>5.979701006191894E-2</v>
      </c>
      <c r="E42">
        <v>0.1046878264935474</v>
      </c>
      <c r="F42">
        <v>0.16771065927708231</v>
      </c>
      <c r="G42">
        <v>0.14140344640437949</v>
      </c>
      <c r="H42">
        <v>7.3036642831987408E-2</v>
      </c>
      <c r="I42">
        <v>7.3415099560545011E-2</v>
      </c>
      <c r="J42">
        <v>6.4375571858066319E-2</v>
      </c>
      <c r="K42">
        <v>8.3129412200653841E-2</v>
      </c>
      <c r="M42">
        <f t="shared" si="0"/>
        <v>9.9025162064631786E-2</v>
      </c>
    </row>
    <row r="43" spans="1:13" x14ac:dyDescent="0.35">
      <c r="A43" t="s">
        <v>25</v>
      </c>
      <c r="B43">
        <v>4.1593419406270607E-2</v>
      </c>
      <c r="C43">
        <v>0.13443594951753229</v>
      </c>
      <c r="D43">
        <v>3.8588886084740669E-2</v>
      </c>
      <c r="E43">
        <v>9.6958887045751257E-2</v>
      </c>
      <c r="F43">
        <v>0.1565856752615733</v>
      </c>
      <c r="G43">
        <v>0.12677987975672159</v>
      </c>
      <c r="H43">
        <v>6.7875197834335502E-2</v>
      </c>
      <c r="I43">
        <v>5.9536269542187492E-2</v>
      </c>
      <c r="J43">
        <v>7.3874732927041151E-2</v>
      </c>
      <c r="K43">
        <v>8.5113702354971579E-2</v>
      </c>
      <c r="M43">
        <f t="shared" si="0"/>
        <v>8.8134259973112555E-2</v>
      </c>
    </row>
    <row r="44" spans="1:13" x14ac:dyDescent="0.35">
      <c r="A44" t="s">
        <v>26</v>
      </c>
      <c r="B44">
        <v>3.8827867873643361E-2</v>
      </c>
      <c r="C44">
        <v>3.6319703909039838E-2</v>
      </c>
      <c r="D44">
        <v>3.7786100901251972E-2</v>
      </c>
      <c r="E44">
        <v>6.2899753509227802E-2</v>
      </c>
      <c r="F44">
        <v>0.12043324815451351</v>
      </c>
      <c r="G44">
        <v>1.772864579933859E-2</v>
      </c>
      <c r="H44">
        <v>3.6570267276956177E-2</v>
      </c>
      <c r="I44">
        <v>-6.1572121865372074E-4</v>
      </c>
      <c r="J44">
        <v>0.1421852895329685</v>
      </c>
      <c r="K44">
        <v>3.026337447606714E-2</v>
      </c>
      <c r="M44">
        <f t="shared" si="0"/>
        <v>5.2239853021435322E-2</v>
      </c>
    </row>
    <row r="45" spans="1:13" x14ac:dyDescent="0.35">
      <c r="A45" t="s">
        <v>27</v>
      </c>
      <c r="B45">
        <v>-5.0131258736520294E-3</v>
      </c>
      <c r="C45">
        <v>0.13660277407934629</v>
      </c>
      <c r="D45">
        <v>6.1002749508574587E-2</v>
      </c>
      <c r="E45">
        <v>5.9011994594362641E-2</v>
      </c>
      <c r="F45">
        <v>0.12002524605333451</v>
      </c>
      <c r="G45">
        <v>0.16513194058557401</v>
      </c>
      <c r="H45">
        <v>1.0625766009881389E-2</v>
      </c>
      <c r="I45">
        <v>6.2925739800291147E-2</v>
      </c>
      <c r="J45">
        <v>4.7461940579928252E-2</v>
      </c>
      <c r="K45">
        <v>7.1740481180365107E-2</v>
      </c>
      <c r="M45">
        <f t="shared" si="0"/>
        <v>7.2951550651800603E-2</v>
      </c>
    </row>
    <row r="46" spans="1:13" x14ac:dyDescent="0.35">
      <c r="A46" t="s">
        <v>28</v>
      </c>
      <c r="B46">
        <v>1.0683716013702179E-2</v>
      </c>
      <c r="C46">
        <v>-8.6005369345343776E-3</v>
      </c>
      <c r="D46">
        <v>-1.144756198190793E-2</v>
      </c>
      <c r="E46">
        <v>-2.7470092817265851E-3</v>
      </c>
      <c r="F46">
        <v>-3.1897931364459299E-3</v>
      </c>
      <c r="G46">
        <v>4.0186712439966464E-3</v>
      </c>
      <c r="H46">
        <v>-8.2574440666769999E-3</v>
      </c>
      <c r="I46">
        <v>-6.3312921265634581E-3</v>
      </c>
      <c r="J46">
        <v>-2.0170167053890119E-3</v>
      </c>
      <c r="K46">
        <v>-1.2238067233165289E-2</v>
      </c>
      <c r="M46">
        <f t="shared" si="0"/>
        <v>-4.0126334208710748E-3</v>
      </c>
    </row>
    <row r="48" spans="1:13" x14ac:dyDescent="0.35">
      <c r="A48" s="4" t="s">
        <v>29</v>
      </c>
      <c r="B48">
        <f>AVERAGE(B27:B46)</f>
        <v>4.9923033911837958E-2</v>
      </c>
      <c r="C48">
        <f t="shared" ref="C48:K48" si="2">AVERAGE(C27:C46)</f>
        <v>0.14153636542300857</v>
      </c>
      <c r="D48">
        <f t="shared" si="2"/>
        <v>5.092191317211172E-2</v>
      </c>
      <c r="E48">
        <f t="shared" si="2"/>
        <v>9.0592000353840074E-2</v>
      </c>
      <c r="F48">
        <f t="shared" si="2"/>
        <v>0.14669176960766694</v>
      </c>
      <c r="G48">
        <f t="shared" si="2"/>
        <v>0.10847100474337334</v>
      </c>
      <c r="H48">
        <f t="shared" si="2"/>
        <v>5.696606321610178E-2</v>
      </c>
      <c r="I48">
        <f t="shared" si="2"/>
        <v>6.0002699655455807E-2</v>
      </c>
      <c r="J48">
        <f t="shared" si="2"/>
        <v>7.426099660271937E-2</v>
      </c>
      <c r="K48">
        <f t="shared" si="2"/>
        <v>8.057447491630948E-2</v>
      </c>
      <c r="M48">
        <f t="shared" si="0"/>
        <v>8.5994032160242512E-2</v>
      </c>
    </row>
    <row r="51" spans="1:13" x14ac:dyDescent="0.35">
      <c r="A51" s="5" t="s">
        <v>40</v>
      </c>
      <c r="B51" s="2" t="s">
        <v>0</v>
      </c>
      <c r="C51" s="1" t="s">
        <v>1</v>
      </c>
      <c r="D51" s="1" t="s">
        <v>2</v>
      </c>
      <c r="E51" s="2" t="s">
        <v>3</v>
      </c>
      <c r="F51" s="1" t="s">
        <v>4</v>
      </c>
      <c r="G51" s="1" t="s">
        <v>5</v>
      </c>
      <c r="H51" s="1" t="s">
        <v>6</v>
      </c>
      <c r="I51" s="2" t="s">
        <v>7</v>
      </c>
      <c r="J51" s="1" t="s">
        <v>8</v>
      </c>
      <c r="K51" s="1" t="s">
        <v>9</v>
      </c>
      <c r="M51" s="3" t="s">
        <v>29</v>
      </c>
    </row>
    <row r="52" spans="1:13" x14ac:dyDescent="0.35">
      <c r="A52" t="s">
        <v>10</v>
      </c>
      <c r="B52">
        <v>0.45464679897519761</v>
      </c>
      <c r="C52">
        <v>0.46409760406677258</v>
      </c>
      <c r="D52">
        <v>0.40894041220726451</v>
      </c>
      <c r="E52">
        <v>0.43093446420247872</v>
      </c>
      <c r="F52">
        <v>0.48005806424448871</v>
      </c>
      <c r="G52">
        <v>0.40851453338348598</v>
      </c>
      <c r="H52">
        <v>0.4478353744500756</v>
      </c>
      <c r="I52">
        <v>0.44711974290858608</v>
      </c>
      <c r="J52">
        <v>0.4205447533116452</v>
      </c>
      <c r="K52">
        <v>0.44674355722971082</v>
      </c>
      <c r="M52">
        <f t="shared" si="0"/>
        <v>0.44094353049797058</v>
      </c>
    </row>
    <row r="53" spans="1:13" x14ac:dyDescent="0.35">
      <c r="A53" t="s">
        <v>11</v>
      </c>
      <c r="B53">
        <v>0.44178784471242222</v>
      </c>
      <c r="C53">
        <v>0.46409290583338092</v>
      </c>
      <c r="D53">
        <v>0.4014086930241868</v>
      </c>
      <c r="E53">
        <v>0.42678314538674061</v>
      </c>
      <c r="F53">
        <v>0.49299370451452351</v>
      </c>
      <c r="G53">
        <v>0.40664569816617802</v>
      </c>
      <c r="H53">
        <v>0.44161599164466592</v>
      </c>
      <c r="I53">
        <v>0.4368106304426137</v>
      </c>
      <c r="J53">
        <v>0.41386006702480682</v>
      </c>
      <c r="K53">
        <v>0.44816958173336963</v>
      </c>
      <c r="M53">
        <f t="shared" si="0"/>
        <v>0.43741682624828881</v>
      </c>
    </row>
    <row r="54" spans="1:13" x14ac:dyDescent="0.35">
      <c r="A54" t="s">
        <v>12</v>
      </c>
      <c r="B54">
        <v>0.45012162420111163</v>
      </c>
      <c r="C54">
        <v>0.45927606212840949</v>
      </c>
      <c r="D54">
        <v>0.41236353973111811</v>
      </c>
      <c r="E54">
        <v>0.42729039242530692</v>
      </c>
      <c r="F54">
        <v>0.47671456226451292</v>
      </c>
      <c r="G54">
        <v>0.39852419057604438</v>
      </c>
      <c r="H54">
        <v>0.44078325455850992</v>
      </c>
      <c r="I54">
        <v>0.43962426845571712</v>
      </c>
      <c r="J54">
        <v>0.41738374588891008</v>
      </c>
      <c r="K54">
        <v>0.44750870714077501</v>
      </c>
      <c r="M54">
        <f t="shared" si="0"/>
        <v>0.43695903473704156</v>
      </c>
    </row>
    <row r="55" spans="1:13" x14ac:dyDescent="0.35">
      <c r="A55" t="s">
        <v>13</v>
      </c>
      <c r="B55">
        <v>0.43331825850676142</v>
      </c>
      <c r="C55">
        <v>0.45906254893602649</v>
      </c>
      <c r="D55">
        <v>0.41085987615226371</v>
      </c>
      <c r="E55">
        <v>0.42724125075327918</v>
      </c>
      <c r="F55">
        <v>0.48968026915793778</v>
      </c>
      <c r="G55">
        <v>0.40028000665335001</v>
      </c>
      <c r="H55">
        <v>0.4382730063095448</v>
      </c>
      <c r="I55">
        <v>0.44025980294333922</v>
      </c>
      <c r="J55">
        <v>0.42009530371561188</v>
      </c>
      <c r="K55">
        <v>0.45007045016408448</v>
      </c>
      <c r="M55">
        <f t="shared" si="0"/>
        <v>0.43691407732921989</v>
      </c>
    </row>
    <row r="56" spans="1:13" x14ac:dyDescent="0.35">
      <c r="A56" t="s">
        <v>14</v>
      </c>
      <c r="B56">
        <v>0.44747428876358358</v>
      </c>
      <c r="C56">
        <v>0.458425113333359</v>
      </c>
      <c r="D56">
        <v>0.40983372523163519</v>
      </c>
      <c r="E56">
        <v>0.42302136942374358</v>
      </c>
      <c r="F56">
        <v>0.4839798851135037</v>
      </c>
      <c r="G56">
        <v>0.40119676980914271</v>
      </c>
      <c r="H56">
        <v>0.44329657363687419</v>
      </c>
      <c r="I56">
        <v>0.43243502227053732</v>
      </c>
      <c r="J56">
        <v>0.41041791665448568</v>
      </c>
      <c r="K56">
        <v>0.44685712946823852</v>
      </c>
      <c r="M56">
        <f t="shared" si="0"/>
        <v>0.43569377937051029</v>
      </c>
    </row>
    <row r="57" spans="1:13" x14ac:dyDescent="0.35">
      <c r="A57" s="6" t="s">
        <v>36</v>
      </c>
      <c r="B57">
        <v>0.45058230880522709</v>
      </c>
      <c r="C57">
        <v>0.46344821184853041</v>
      </c>
      <c r="D57">
        <v>0.4141581315763585</v>
      </c>
      <c r="E57">
        <v>0.42555773956254822</v>
      </c>
      <c r="F57">
        <v>0.4900887111534114</v>
      </c>
      <c r="G57">
        <v>0.40961632300028877</v>
      </c>
      <c r="H57">
        <v>0.44750805855284848</v>
      </c>
      <c r="I57">
        <v>0.4424213584131223</v>
      </c>
      <c r="J57">
        <v>0.42825300985612491</v>
      </c>
      <c r="K57">
        <v>0.44816615521883868</v>
      </c>
      <c r="M57">
        <f t="shared" si="0"/>
        <v>0.4419800007987299</v>
      </c>
    </row>
    <row r="58" spans="1:13" x14ac:dyDescent="0.35">
      <c r="A58" t="s">
        <v>15</v>
      </c>
      <c r="B58">
        <v>0.38771991401505412</v>
      </c>
      <c r="C58">
        <v>0.40627768982529711</v>
      </c>
      <c r="D58">
        <v>0.37468792754579422</v>
      </c>
      <c r="E58">
        <v>0.25917579102708233</v>
      </c>
      <c r="F58">
        <v>0.36946607790276081</v>
      </c>
      <c r="G58">
        <v>0.31071629957930691</v>
      </c>
      <c r="H58">
        <v>0.36220697004006702</v>
      </c>
      <c r="I58">
        <v>0.37087747101770879</v>
      </c>
      <c r="J58">
        <v>0.36637640483292161</v>
      </c>
      <c r="K58">
        <v>0.36151623903881391</v>
      </c>
      <c r="M58">
        <f t="shared" si="0"/>
        <v>0.35690207848248068</v>
      </c>
    </row>
    <row r="59" spans="1:13" x14ac:dyDescent="0.35">
      <c r="A59" t="s">
        <v>16</v>
      </c>
      <c r="B59">
        <v>0.4363838109646529</v>
      </c>
      <c r="C59">
        <v>0.45272288808714423</v>
      </c>
      <c r="D59">
        <v>0.40408621049876547</v>
      </c>
      <c r="E59">
        <v>0.41982331044186028</v>
      </c>
      <c r="F59">
        <v>0.48357060838454119</v>
      </c>
      <c r="G59">
        <v>0.39994829605818039</v>
      </c>
      <c r="H59">
        <v>0.43710820647919291</v>
      </c>
      <c r="I59">
        <v>0.43547964761837932</v>
      </c>
      <c r="J59">
        <v>0.4185773977050774</v>
      </c>
      <c r="K59">
        <v>0.44788179236096609</v>
      </c>
      <c r="M59">
        <f t="shared" si="0"/>
        <v>0.43355821685987606</v>
      </c>
    </row>
    <row r="60" spans="1:13" x14ac:dyDescent="0.35">
      <c r="A60" t="s">
        <v>17</v>
      </c>
      <c r="B60">
        <v>0.4380739600784993</v>
      </c>
      <c r="C60">
        <v>0.44921948297821451</v>
      </c>
      <c r="D60">
        <v>0.39471108046324133</v>
      </c>
      <c r="E60">
        <v>0.41717929660981179</v>
      </c>
      <c r="F60">
        <v>0.48003229017057758</v>
      </c>
      <c r="G60">
        <v>0.39908513450785971</v>
      </c>
      <c r="H60">
        <v>0.44243974051474882</v>
      </c>
      <c r="I60">
        <v>0.4347101529492392</v>
      </c>
      <c r="J60">
        <v>0.40821844481332442</v>
      </c>
      <c r="K60">
        <v>0.45207914036046382</v>
      </c>
      <c r="M60">
        <f t="shared" si="0"/>
        <v>0.43157487234459807</v>
      </c>
    </row>
    <row r="61" spans="1:13" x14ac:dyDescent="0.35">
      <c r="A61" t="s">
        <v>18</v>
      </c>
      <c r="B61">
        <v>0.43992857376041822</v>
      </c>
      <c r="C61">
        <v>0.44469350840668431</v>
      </c>
      <c r="D61">
        <v>0.41395636493618809</v>
      </c>
      <c r="E61">
        <v>0.4184425385694806</v>
      </c>
      <c r="F61">
        <v>0.47970379494863441</v>
      </c>
      <c r="G61">
        <v>0.40082600062208951</v>
      </c>
      <c r="H61">
        <v>0.43542905929853032</v>
      </c>
      <c r="I61">
        <v>0.4372504266879324</v>
      </c>
      <c r="J61">
        <v>0.41130123938437252</v>
      </c>
      <c r="K61">
        <v>0.444399913831447</v>
      </c>
      <c r="M61">
        <f t="shared" si="0"/>
        <v>0.43259314204457766</v>
      </c>
    </row>
    <row r="62" spans="1:13" x14ac:dyDescent="0.35">
      <c r="A62" t="s">
        <v>19</v>
      </c>
      <c r="B62">
        <v>0.43682543164775872</v>
      </c>
      <c r="C62">
        <v>0.46266069614531707</v>
      </c>
      <c r="D62">
        <v>0.41688259343579731</v>
      </c>
      <c r="E62">
        <v>0.4211764870230183</v>
      </c>
      <c r="F62">
        <v>0.469310625257156</v>
      </c>
      <c r="G62">
        <v>0.40133703598326209</v>
      </c>
      <c r="H62">
        <v>0.44283065259697629</v>
      </c>
      <c r="I62">
        <v>0.43247859767834412</v>
      </c>
      <c r="J62">
        <v>0.41612003945316878</v>
      </c>
      <c r="K62">
        <v>0.44230830519561148</v>
      </c>
      <c r="M62">
        <f t="shared" si="0"/>
        <v>0.43419304644164108</v>
      </c>
    </row>
    <row r="63" spans="1:13" x14ac:dyDescent="0.35">
      <c r="A63" t="s">
        <v>20</v>
      </c>
      <c r="B63">
        <v>0.45720877375092173</v>
      </c>
      <c r="C63">
        <v>0.45862570110316131</v>
      </c>
      <c r="D63">
        <v>0.40671853728719748</v>
      </c>
      <c r="E63">
        <v>0.42474841821074438</v>
      </c>
      <c r="F63">
        <v>0.48362072592851862</v>
      </c>
      <c r="G63">
        <v>0.40387491715371759</v>
      </c>
      <c r="H63">
        <v>0.43685667674278461</v>
      </c>
      <c r="I63">
        <v>0.44263775965706792</v>
      </c>
      <c r="J63">
        <v>0.41841458844787183</v>
      </c>
      <c r="K63">
        <v>0.45400643796939838</v>
      </c>
      <c r="M63">
        <f t="shared" si="0"/>
        <v>0.43867125362513837</v>
      </c>
    </row>
    <row r="64" spans="1:13" x14ac:dyDescent="0.35">
      <c r="A64" t="s">
        <v>21</v>
      </c>
      <c r="B64">
        <v>0.44471077384868429</v>
      </c>
      <c r="C64">
        <v>0.46872216829369567</v>
      </c>
      <c r="D64">
        <v>0.41326751737049328</v>
      </c>
      <c r="E64">
        <v>0.42800164323682882</v>
      </c>
      <c r="F64">
        <v>0.48611729926733399</v>
      </c>
      <c r="G64">
        <v>0.40089748411008108</v>
      </c>
      <c r="H64">
        <v>0.44596201839145128</v>
      </c>
      <c r="I64">
        <v>0.44407894137309911</v>
      </c>
      <c r="J64">
        <v>0.4222981675622709</v>
      </c>
      <c r="K64">
        <v>0.44542361393271868</v>
      </c>
      <c r="M64">
        <f t="shared" si="0"/>
        <v>0.43994796273866565</v>
      </c>
    </row>
    <row r="65" spans="1:13" x14ac:dyDescent="0.35">
      <c r="A65" t="s">
        <v>22</v>
      </c>
      <c r="B65">
        <v>0.45046146031809692</v>
      </c>
      <c r="C65">
        <v>0.46090498194761081</v>
      </c>
      <c r="D65">
        <v>0.41269024655607478</v>
      </c>
      <c r="E65">
        <v>0.42696705318518702</v>
      </c>
      <c r="F65">
        <v>0.49249679544173081</v>
      </c>
      <c r="G65">
        <v>0.40961403836967508</v>
      </c>
      <c r="H65">
        <v>0.4503678173103593</v>
      </c>
      <c r="I65">
        <v>0.45116941826678347</v>
      </c>
      <c r="J65">
        <v>0.42227419581747111</v>
      </c>
      <c r="K65">
        <v>0.44639618014830262</v>
      </c>
      <c r="M65">
        <f t="shared" si="0"/>
        <v>0.44233421873612916</v>
      </c>
    </row>
    <row r="66" spans="1:13" x14ac:dyDescent="0.35">
      <c r="A66" t="s">
        <v>23</v>
      </c>
      <c r="B66">
        <v>0.43411525120733968</v>
      </c>
      <c r="C66">
        <v>0.46130569509563341</v>
      </c>
      <c r="D66">
        <v>0.41142826561248769</v>
      </c>
      <c r="E66">
        <v>0.42809351909249849</v>
      </c>
      <c r="F66">
        <v>0.48908179320509532</v>
      </c>
      <c r="G66">
        <v>0.40093797332943892</v>
      </c>
      <c r="H66">
        <v>0.43977918488841028</v>
      </c>
      <c r="I66">
        <v>0.4355045232250852</v>
      </c>
      <c r="J66">
        <v>0.41866531029174142</v>
      </c>
      <c r="K66">
        <v>0.4529856155168856</v>
      </c>
      <c r="M66">
        <f t="shared" si="0"/>
        <v>0.4371897131464616</v>
      </c>
    </row>
    <row r="67" spans="1:13" x14ac:dyDescent="0.35">
      <c r="A67" t="s">
        <v>24</v>
      </c>
      <c r="B67">
        <v>0.44394445513346192</v>
      </c>
      <c r="C67">
        <v>0.45961866030368681</v>
      </c>
      <c r="D67">
        <v>0.41648206392206372</v>
      </c>
      <c r="E67">
        <v>0.42647483693982308</v>
      </c>
      <c r="F67">
        <v>0.49667546201055091</v>
      </c>
      <c r="G67">
        <v>0.40408956333558932</v>
      </c>
      <c r="H67">
        <v>0.4421914996950766</v>
      </c>
      <c r="I67">
        <v>0.44710676989253922</v>
      </c>
      <c r="J67">
        <v>0.42708201949144231</v>
      </c>
      <c r="K67">
        <v>0.45530316686178668</v>
      </c>
      <c r="M67">
        <f t="shared" ref="M67:M73" si="3">AVERAGE(B67:K67)</f>
        <v>0.44189684975860211</v>
      </c>
    </row>
    <row r="68" spans="1:13" x14ac:dyDescent="0.35">
      <c r="A68" t="s">
        <v>25</v>
      </c>
      <c r="B68">
        <v>0.45455686431930281</v>
      </c>
      <c r="C68">
        <v>0.46179899543677883</v>
      </c>
      <c r="D68">
        <v>0.40427382313182858</v>
      </c>
      <c r="E68">
        <v>0.42701104345223218</v>
      </c>
      <c r="F68">
        <v>0.49451172573981822</v>
      </c>
      <c r="G68">
        <v>0.39828269749352913</v>
      </c>
      <c r="H68">
        <v>0.43870878489521548</v>
      </c>
      <c r="I68">
        <v>0.45001061520123398</v>
      </c>
      <c r="J68">
        <v>0.42731751804403822</v>
      </c>
      <c r="K68">
        <v>0.45237971925358211</v>
      </c>
      <c r="M68">
        <f t="shared" si="3"/>
        <v>0.44088517869675597</v>
      </c>
    </row>
    <row r="69" spans="1:13" x14ac:dyDescent="0.35">
      <c r="A69" t="s">
        <v>26</v>
      </c>
      <c r="B69">
        <v>0.30292057564884012</v>
      </c>
      <c r="C69">
        <v>0.32847938364906509</v>
      </c>
      <c r="D69">
        <v>0.33371161421184198</v>
      </c>
      <c r="E69">
        <v>0.24109671397544929</v>
      </c>
      <c r="F69">
        <v>0.33992549782957521</v>
      </c>
      <c r="G69">
        <v>0.24448172124156939</v>
      </c>
      <c r="H69">
        <v>0.27027247827789119</v>
      </c>
      <c r="I69">
        <v>0.28109410121864392</v>
      </c>
      <c r="J69">
        <v>0.32302346828707479</v>
      </c>
      <c r="K69">
        <v>0.27080130445401529</v>
      </c>
      <c r="M69">
        <f t="shared" si="3"/>
        <v>0.29358068587939667</v>
      </c>
    </row>
    <row r="70" spans="1:13" x14ac:dyDescent="0.35">
      <c r="A70" t="s">
        <v>27</v>
      </c>
      <c r="B70">
        <v>0.1248060255426979</v>
      </c>
      <c r="C70">
        <v>0.21473883639767091</v>
      </c>
      <c r="D70">
        <v>0.15210265089539701</v>
      </c>
      <c r="E70">
        <v>0.12956161129438859</v>
      </c>
      <c r="F70">
        <v>0.24808809134710311</v>
      </c>
      <c r="G70">
        <v>0.12557592112528709</v>
      </c>
      <c r="H70">
        <v>0.12653058879191861</v>
      </c>
      <c r="I70">
        <v>0.15800357440309079</v>
      </c>
      <c r="J70">
        <v>0.15582771290302699</v>
      </c>
      <c r="K70">
        <v>0.13104578093229069</v>
      </c>
      <c r="M70">
        <f t="shared" si="3"/>
        <v>0.15662807936328715</v>
      </c>
    </row>
    <row r="71" spans="1:13" x14ac:dyDescent="0.35">
      <c r="A71" t="s">
        <v>28</v>
      </c>
      <c r="B71">
        <v>0.1151182024387519</v>
      </c>
      <c r="C71">
        <v>7.8757481328417631E-2</v>
      </c>
      <c r="D71">
        <v>3.6856506255079517E-2</v>
      </c>
      <c r="E71">
        <v>0.11964492123480019</v>
      </c>
      <c r="F71">
        <v>0.17582738743568729</v>
      </c>
      <c r="G71">
        <v>8.6700058980360914E-2</v>
      </c>
      <c r="H71">
        <v>7.4824778786962795E-2</v>
      </c>
      <c r="I71">
        <v>5.894244706123019E-2</v>
      </c>
      <c r="J71">
        <v>0.1206566295960156</v>
      </c>
      <c r="K71">
        <v>9.8204256853613531E-2</v>
      </c>
      <c r="M71">
        <f t="shared" si="3"/>
        <v>9.6553266997091963E-2</v>
      </c>
    </row>
    <row r="73" spans="1:13" x14ac:dyDescent="0.35">
      <c r="A73" s="4" t="s">
        <v>29</v>
      </c>
      <c r="B73">
        <f>AVERAGE(B52:B71)</f>
        <v>0.4022352598319392</v>
      </c>
      <c r="C73">
        <f t="shared" ref="C73:K73" si="4">AVERAGE(C52:C71)</f>
        <v>0.41884643075724293</v>
      </c>
      <c r="D73">
        <f t="shared" si="4"/>
        <v>0.37247098900225389</v>
      </c>
      <c r="E73">
        <f t="shared" si="4"/>
        <v>0.37741127730236512</v>
      </c>
      <c r="F73">
        <f t="shared" si="4"/>
        <v>0.44509716856587306</v>
      </c>
      <c r="G73">
        <f t="shared" si="4"/>
        <v>0.36055723317392185</v>
      </c>
      <c r="H73">
        <f t="shared" si="4"/>
        <v>0.39524103579310521</v>
      </c>
      <c r="I73">
        <f t="shared" si="4"/>
        <v>0.39590076358421461</v>
      </c>
      <c r="J73">
        <f t="shared" si="4"/>
        <v>0.38333539665407018</v>
      </c>
      <c r="K73">
        <f t="shared" si="4"/>
        <v>0.40211235238324561</v>
      </c>
      <c r="M73">
        <f t="shared" si="3"/>
        <v>0.39532079070482318</v>
      </c>
    </row>
  </sheetData>
  <conditionalFormatting sqref="B2:B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M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avg</vt:lpstr>
      <vt:lpstr>rmse</vt:lpstr>
      <vt:lpstr>rmse_median_corrected</vt:lpstr>
      <vt:lpstr>spearman</vt:lpstr>
      <vt:lpstr>mcc</vt:lpstr>
      <vt:lpstr>mcc_median_corrected</vt:lpstr>
      <vt:lpstr>mcc_multiclass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HEVAL</cp:lastModifiedBy>
  <dcterms:created xsi:type="dcterms:W3CDTF">2021-01-02T21:32:39Z</dcterms:created>
  <dcterms:modified xsi:type="dcterms:W3CDTF">2022-03-03T08:15:32Z</dcterms:modified>
</cp:coreProperties>
</file>