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단어코드" sheetId="1" r:id="rId4"/>
    <sheet state="visible" name="2.한국어" sheetId="2" r:id="rId5"/>
    <sheet state="visible" name="3.일본어" sheetId="3" r:id="rId6"/>
    <sheet state="visible" name="4.뜻" sheetId="4" r:id="rId7"/>
  </sheets>
  <definedNames>
    <definedName name="K">'4.뜻'!$J$9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0 = 데이터 중복 X
다른 숫자 = 중복 단어 행 번호</t>
      </text>
    </comment>
    <comment authorId="0" ref="A1">
      <text>
        <t xml:space="preserve">데이터 긁어모은 것들 통계 올릴 것
	-전현욱</t>
      </text>
    </comment>
  </commentList>
</comments>
</file>

<file path=xl/sharedStrings.xml><?xml version="1.0" encoding="utf-8"?>
<sst xmlns="http://schemas.openxmlformats.org/spreadsheetml/2006/main" count="2799" uniqueCount="1737">
  <si>
    <t>코드</t>
  </si>
  <si>
    <t>단어</t>
  </si>
  <si>
    <t>한국어</t>
  </si>
  <si>
    <t>중복성</t>
  </si>
  <si>
    <t>일본어</t>
  </si>
  <si>
    <t>순서</t>
  </si>
  <si>
    <t>K0000001</t>
  </si>
  <si>
    <t>가스라이팅</t>
  </si>
  <si>
    <t>J0000001</t>
  </si>
  <si>
    <t>マジ卍</t>
  </si>
  <si>
    <t>안물</t>
  </si>
  <si>
    <t>おしゃかわ</t>
  </si>
  <si>
    <t>1. 데이터 중복 검사</t>
  </si>
  <si>
    <t>K0000002</t>
  </si>
  <si>
    <t>갭투자</t>
  </si>
  <si>
    <t>J0000002</t>
  </si>
  <si>
    <t>うっせぇわ</t>
  </si>
  <si>
    <t>안궁</t>
  </si>
  <si>
    <t>ゆめかわ</t>
  </si>
  <si>
    <t>2. 중복 X 시 단어 먼저 추가</t>
  </si>
  <si>
    <t>K0000003</t>
  </si>
  <si>
    <t>고메</t>
  </si>
  <si>
    <t>J0000003</t>
  </si>
  <si>
    <t>ゴン攻め</t>
  </si>
  <si>
    <t>めっかわ</t>
  </si>
  <si>
    <t>3. 그다음에 데이터 긁어모으기</t>
  </si>
  <si>
    <t>K0000004</t>
  </si>
  <si>
    <t>극혐</t>
  </si>
  <si>
    <t>J0000004</t>
  </si>
  <si>
    <t>ビッタビタ</t>
  </si>
  <si>
    <t>りょ</t>
  </si>
  <si>
    <t>K0000005</t>
  </si>
  <si>
    <t>꾸안꾸</t>
  </si>
  <si>
    <t>J0000005</t>
  </si>
  <si>
    <t>ジェンダー平等</t>
  </si>
  <si>
    <t>おｋ</t>
  </si>
  <si>
    <t>K0000006</t>
  </si>
  <si>
    <t>낄껴</t>
  </si>
  <si>
    <t>J0000006</t>
  </si>
  <si>
    <t>人流</t>
  </si>
  <si>
    <t>おけ</t>
  </si>
  <si>
    <t>K0000007</t>
  </si>
  <si>
    <t>노그래</t>
  </si>
  <si>
    <t>J0000007</t>
  </si>
  <si>
    <t>Z世代</t>
  </si>
  <si>
    <t>やばい</t>
  </si>
  <si>
    <t>K0000008</t>
  </si>
  <si>
    <t>누물보</t>
  </si>
  <si>
    <t>J0000008</t>
  </si>
  <si>
    <t>黙食</t>
  </si>
  <si>
    <t>かまちょ</t>
  </si>
  <si>
    <t>K0000009</t>
  </si>
  <si>
    <t>따아</t>
  </si>
  <si>
    <t>J0000009</t>
  </si>
  <si>
    <t>ニューノーマル</t>
  </si>
  <si>
    <t>わず</t>
  </si>
  <si>
    <t>K0000010</t>
  </si>
  <si>
    <t>보이루</t>
  </si>
  <si>
    <t>J0000010</t>
  </si>
  <si>
    <t>アマビエ</t>
  </si>
  <si>
    <t>なう</t>
  </si>
  <si>
    <t>K0000011</t>
  </si>
  <si>
    <t>상스치콤</t>
  </si>
  <si>
    <t>J0000011</t>
  </si>
  <si>
    <t>あざお</t>
  </si>
  <si>
    <t>K0000012</t>
  </si>
  <si>
    <t>새피</t>
  </si>
  <si>
    <t>J0000012</t>
  </si>
  <si>
    <t>エッセンシャルワーカー</t>
  </si>
  <si>
    <t>ズッ友</t>
  </si>
  <si>
    <t>K0000013</t>
  </si>
  <si>
    <t>아아</t>
  </si>
  <si>
    <t>J0000013</t>
  </si>
  <si>
    <t>おうち時間</t>
  </si>
  <si>
    <t>てへぺろ</t>
  </si>
  <si>
    <t>K0000014</t>
  </si>
  <si>
    <t>J0000014</t>
  </si>
  <si>
    <t>カゴパク</t>
  </si>
  <si>
    <t>うぷ</t>
  </si>
  <si>
    <t>K0000015</t>
  </si>
  <si>
    <t>J0000015</t>
  </si>
  <si>
    <t>クラスター</t>
  </si>
  <si>
    <t>フロリダ</t>
  </si>
  <si>
    <t>K0000016</t>
  </si>
  <si>
    <t>어쩔티비</t>
  </si>
  <si>
    <t>J0000016</t>
  </si>
  <si>
    <t>ZOOM映え</t>
  </si>
  <si>
    <t>メンディー</t>
  </si>
  <si>
    <t>K0000017</t>
  </si>
  <si>
    <t>여우짓</t>
  </si>
  <si>
    <t>J0000017</t>
  </si>
  <si>
    <t>インスタ映え</t>
  </si>
  <si>
    <t>まじで</t>
  </si>
  <si>
    <t>K0000018</t>
  </si>
  <si>
    <t>짬바</t>
  </si>
  <si>
    <t>J0000018</t>
  </si>
  <si>
    <t>ソロキャンプ</t>
  </si>
  <si>
    <t>おくちょ</t>
  </si>
  <si>
    <t>K0000019</t>
  </si>
  <si>
    <t>가성비</t>
  </si>
  <si>
    <t>J0000019</t>
  </si>
  <si>
    <t>終コン</t>
  </si>
  <si>
    <t>タメ口</t>
  </si>
  <si>
    <t>K0000020</t>
  </si>
  <si>
    <t>갑분싸</t>
  </si>
  <si>
    <t>J0000020</t>
  </si>
  <si>
    <t>はにゃ</t>
  </si>
  <si>
    <t>ＫＹ</t>
  </si>
  <si>
    <t>K0000021</t>
  </si>
  <si>
    <t>국뽕</t>
  </si>
  <si>
    <t>J0000021</t>
  </si>
  <si>
    <t>エゴサ</t>
  </si>
  <si>
    <t>女子力</t>
  </si>
  <si>
    <t>K0000022</t>
  </si>
  <si>
    <t>금수저</t>
  </si>
  <si>
    <t>J0000022</t>
  </si>
  <si>
    <t>どゆこと</t>
  </si>
  <si>
    <t>K0000023</t>
  </si>
  <si>
    <t>낄끼빠빠</t>
  </si>
  <si>
    <t>J0000023</t>
  </si>
  <si>
    <t>デキ婚</t>
  </si>
  <si>
    <t>オルチャンメイク</t>
  </si>
  <si>
    <t>K0000024</t>
  </si>
  <si>
    <t>뇌피셜</t>
  </si>
  <si>
    <t>J0000024</t>
  </si>
  <si>
    <t>社畜</t>
  </si>
  <si>
    <t>激おこ</t>
  </si>
  <si>
    <t>K0000025</t>
  </si>
  <si>
    <t>단짠</t>
  </si>
  <si>
    <t>J0000025</t>
  </si>
  <si>
    <t>猫鍋</t>
  </si>
  <si>
    <t>激おこぷんぷん丸</t>
  </si>
  <si>
    <t>K0000026</t>
  </si>
  <si>
    <t>듣보잡</t>
  </si>
  <si>
    <t>J0000026</t>
  </si>
  <si>
    <t>ようつべ</t>
  </si>
  <si>
    <t>イケボ</t>
  </si>
  <si>
    <t>K0000027</t>
  </si>
  <si>
    <t>레게노</t>
  </si>
  <si>
    <t>J0000027</t>
  </si>
  <si>
    <t>ぬこ</t>
  </si>
  <si>
    <t>秒で</t>
  </si>
  <si>
    <t>K0000028</t>
  </si>
  <si>
    <t>먹튀</t>
  </si>
  <si>
    <t>J0000028</t>
  </si>
  <si>
    <t>イッヌ</t>
  </si>
  <si>
    <t>OC</t>
  </si>
  <si>
    <t>K0000029</t>
  </si>
  <si>
    <t>셀카</t>
  </si>
  <si>
    <t>J0000029</t>
  </si>
  <si>
    <t>即レス</t>
  </si>
  <si>
    <t>トッポギ</t>
  </si>
  <si>
    <t>K0000030</t>
  </si>
  <si>
    <t>썸</t>
  </si>
  <si>
    <t>J0000030</t>
  </si>
  <si>
    <t>スクショ</t>
  </si>
  <si>
    <t>ワロタ</t>
  </si>
  <si>
    <t>K0000031</t>
  </si>
  <si>
    <t>일코</t>
  </si>
  <si>
    <t>J0000031</t>
  </si>
  <si>
    <t>面食い</t>
  </si>
  <si>
    <t>オワタ</t>
  </si>
  <si>
    <t>K0000032</t>
  </si>
  <si>
    <t>잼민이</t>
  </si>
  <si>
    <t>J0000032</t>
  </si>
  <si>
    <t>ウーロン茶</t>
  </si>
  <si>
    <t>K0000033</t>
  </si>
  <si>
    <t>틀딱</t>
  </si>
  <si>
    <t>J0000033</t>
  </si>
  <si>
    <t>一気見</t>
  </si>
  <si>
    <t>チャカレ</t>
  </si>
  <si>
    <t>K0000034</t>
  </si>
  <si>
    <t>가즈아</t>
  </si>
  <si>
    <t>J0000034</t>
  </si>
  <si>
    <t>ドタキャン</t>
  </si>
  <si>
    <t>チャカノ</t>
  </si>
  <si>
    <t>K0000035</t>
  </si>
  <si>
    <t>솔까말</t>
  </si>
  <si>
    <t>J0000035</t>
  </si>
  <si>
    <t>おうちカフェ</t>
  </si>
  <si>
    <t>プロ画</t>
  </si>
  <si>
    <t>K0000036</t>
  </si>
  <si>
    <t>탕진잼</t>
  </si>
  <si>
    <t>J0000036</t>
  </si>
  <si>
    <t>甘じょっぱい</t>
  </si>
  <si>
    <t>スノる</t>
  </si>
  <si>
    <t>K0000037</t>
  </si>
  <si>
    <t>아몰랑</t>
  </si>
  <si>
    <t>J0000037</t>
  </si>
  <si>
    <t>タヒる</t>
  </si>
  <si>
    <t>LJK</t>
  </si>
  <si>
    <t>K0000038</t>
  </si>
  <si>
    <t>사이다</t>
  </si>
  <si>
    <t>J0000038</t>
  </si>
  <si>
    <t>フッ軽</t>
  </si>
  <si>
    <t>チーッス</t>
  </si>
  <si>
    <t>K0000039</t>
  </si>
  <si>
    <t>덕통사고</t>
  </si>
  <si>
    <t>J0000039</t>
  </si>
  <si>
    <t>かまってちゃん</t>
  </si>
  <si>
    <t>テンサゲ</t>
  </si>
  <si>
    <t>K0000040</t>
  </si>
  <si>
    <t>노답</t>
  </si>
  <si>
    <t>J0000040</t>
  </si>
  <si>
    <t>えぐい</t>
  </si>
  <si>
    <t>テンアゲ</t>
  </si>
  <si>
    <t>K0000041</t>
  </si>
  <si>
    <t>꿀잼</t>
  </si>
  <si>
    <t>J0000041</t>
  </si>
  <si>
    <t>モヤる</t>
  </si>
  <si>
    <t>シア充</t>
  </si>
  <si>
    <t>K0000042</t>
  </si>
  <si>
    <t>눈팅</t>
  </si>
  <si>
    <t>J0000042</t>
  </si>
  <si>
    <t>ときとば</t>
  </si>
  <si>
    <t>K0000043</t>
  </si>
  <si>
    <t>자캐</t>
  </si>
  <si>
    <t>J0000043</t>
  </si>
  <si>
    <t>リムる</t>
  </si>
  <si>
    <t>ワンチャン</t>
  </si>
  <si>
    <t>K0000044</t>
  </si>
  <si>
    <t>아만보</t>
  </si>
  <si>
    <t>J0000044</t>
  </si>
  <si>
    <t>未読スルー</t>
  </si>
  <si>
    <t>ウザイ</t>
  </si>
  <si>
    <t>K0000045</t>
  </si>
  <si>
    <t>레알</t>
  </si>
  <si>
    <t>J0000045</t>
  </si>
  <si>
    <t>あたおか</t>
  </si>
  <si>
    <t>勘違い</t>
  </si>
  <si>
    <t>K0000046</t>
  </si>
  <si>
    <t>철컹철컹</t>
  </si>
  <si>
    <t>J0000046</t>
  </si>
  <si>
    <t>それな</t>
  </si>
  <si>
    <t>K0000047</t>
  </si>
  <si>
    <t>빼박캔트</t>
  </si>
  <si>
    <t>J0000047</t>
  </si>
  <si>
    <t>バズる</t>
  </si>
  <si>
    <t>K0000048</t>
  </si>
  <si>
    <t>복세편살</t>
  </si>
  <si>
    <t>J0000048</t>
  </si>
  <si>
    <t>インドア派</t>
  </si>
  <si>
    <t>K0000049</t>
  </si>
  <si>
    <t>먹방</t>
  </si>
  <si>
    <t>J0000049</t>
  </si>
  <si>
    <t>自撮り</t>
  </si>
  <si>
    <t>K0000050</t>
  </si>
  <si>
    <t>존맛탱</t>
  </si>
  <si>
    <t>J0000050</t>
  </si>
  <si>
    <t>クリぼっち</t>
  </si>
  <si>
    <t>K0000051</t>
  </si>
  <si>
    <t>말잇못</t>
  </si>
  <si>
    <t>J0000051</t>
  </si>
  <si>
    <t>ぼったくり</t>
  </si>
  <si>
    <t>K0000052</t>
  </si>
  <si>
    <t>금사빠</t>
  </si>
  <si>
    <t>J0000052</t>
  </si>
  <si>
    <t>コスパ</t>
  </si>
  <si>
    <t>キモい</t>
  </si>
  <si>
    <t>K0000053</t>
  </si>
  <si>
    <t>관종</t>
  </si>
  <si>
    <t>J0000053</t>
  </si>
  <si>
    <t>K0000054</t>
  </si>
  <si>
    <t>댕댕이</t>
  </si>
  <si>
    <t>J0000054</t>
  </si>
  <si>
    <t>ダフ屋</t>
  </si>
  <si>
    <t>K0000055</t>
  </si>
  <si>
    <t>갑툭튀</t>
  </si>
  <si>
    <t>J0000055</t>
  </si>
  <si>
    <t>てか</t>
  </si>
  <si>
    <t>K0000056</t>
  </si>
  <si>
    <t>손민수</t>
  </si>
  <si>
    <t>J0000056</t>
  </si>
  <si>
    <t>とりま</t>
  </si>
  <si>
    <t>K0000057</t>
  </si>
  <si>
    <t>불편러</t>
  </si>
  <si>
    <t>J0000057</t>
  </si>
  <si>
    <t>すっぴん</t>
  </si>
  <si>
    <t>K0000058</t>
  </si>
  <si>
    <t>불참러</t>
  </si>
  <si>
    <t>J0000058</t>
  </si>
  <si>
    <t>ピント来る</t>
  </si>
  <si>
    <t>K0000059</t>
  </si>
  <si>
    <t>슬세권</t>
  </si>
  <si>
    <t>J0000059</t>
  </si>
  <si>
    <t>ディスる</t>
  </si>
  <si>
    <t>K0000060</t>
  </si>
  <si>
    <t>알잘딱깔센</t>
  </si>
  <si>
    <t>J0000060</t>
  </si>
  <si>
    <t>ノルマ</t>
  </si>
  <si>
    <t>K0000061</t>
  </si>
  <si>
    <t>반모</t>
  </si>
  <si>
    <t>J0000061</t>
  </si>
  <si>
    <t>大盛り</t>
  </si>
  <si>
    <t>K0000062</t>
  </si>
  <si>
    <t>핑프</t>
  </si>
  <si>
    <t>J0000062</t>
  </si>
  <si>
    <t>ドン引き</t>
  </si>
  <si>
    <t>K0000063</t>
  </si>
  <si>
    <t>코시국</t>
  </si>
  <si>
    <t>J0000063</t>
  </si>
  <si>
    <t>イチキタ</t>
  </si>
  <si>
    <t>K0000064</t>
  </si>
  <si>
    <t>혼밥</t>
  </si>
  <si>
    <t>J0000064</t>
  </si>
  <si>
    <t>根っから</t>
  </si>
  <si>
    <t>K0000065</t>
  </si>
  <si>
    <t>워라밸</t>
  </si>
  <si>
    <t>J0000065</t>
  </si>
  <si>
    <t>皮肉る</t>
  </si>
  <si>
    <t>K0000066</t>
  </si>
  <si>
    <t>문찐</t>
  </si>
  <si>
    <t>J0000066</t>
  </si>
  <si>
    <t>ダサい</t>
  </si>
  <si>
    <t>K0000067</t>
  </si>
  <si>
    <t>마상</t>
  </si>
  <si>
    <t>J0000067</t>
  </si>
  <si>
    <t>一押し</t>
  </si>
  <si>
    <t>K0000068</t>
  </si>
  <si>
    <t>띵곡</t>
  </si>
  <si>
    <t>J0000068</t>
  </si>
  <si>
    <t>KP</t>
  </si>
  <si>
    <t>K0000069</t>
  </si>
  <si>
    <t>월급루팡</t>
  </si>
  <si>
    <t>J0000069</t>
  </si>
  <si>
    <t>ネタバレ</t>
  </si>
  <si>
    <t>K0000070</t>
  </si>
  <si>
    <t>퇴준생</t>
  </si>
  <si>
    <t>J0000070</t>
  </si>
  <si>
    <t>フリーター</t>
  </si>
  <si>
    <t>K0000071</t>
  </si>
  <si>
    <t>취준생</t>
  </si>
  <si>
    <t>J0000071</t>
  </si>
  <si>
    <t>タグル</t>
  </si>
  <si>
    <t>K0000072</t>
  </si>
  <si>
    <t>흙수저</t>
  </si>
  <si>
    <t>J0000072</t>
  </si>
  <si>
    <t>陰口</t>
  </si>
  <si>
    <t>K0000073</t>
  </si>
  <si>
    <t>뇌섹남</t>
  </si>
  <si>
    <t>J0000073</t>
  </si>
  <si>
    <t>ビビる</t>
  </si>
  <si>
    <t>K0000074</t>
  </si>
  <si>
    <t>개이득</t>
  </si>
  <si>
    <t>J0000074</t>
  </si>
  <si>
    <t>キテる</t>
  </si>
  <si>
    <t>K0000075</t>
  </si>
  <si>
    <t>앱등이</t>
  </si>
  <si>
    <t>J0000075</t>
  </si>
  <si>
    <t>おやじギャグ</t>
  </si>
  <si>
    <t>K0000076</t>
  </si>
  <si>
    <t>셀프디스</t>
  </si>
  <si>
    <t>J0000076</t>
  </si>
  <si>
    <t>ちんする</t>
  </si>
  <si>
    <t>K0000077</t>
  </si>
  <si>
    <t>아바라</t>
  </si>
  <si>
    <t>J0000077</t>
  </si>
  <si>
    <t>好き嫌い</t>
  </si>
  <si>
    <t>K0000078</t>
  </si>
  <si>
    <t>만반잘부</t>
  </si>
  <si>
    <t>J0000078</t>
  </si>
  <si>
    <t>モテる</t>
  </si>
  <si>
    <t>K0000079</t>
  </si>
  <si>
    <t>혼틈</t>
  </si>
  <si>
    <t>J0000079</t>
  </si>
  <si>
    <t>推し</t>
  </si>
  <si>
    <t>暇人</t>
  </si>
  <si>
    <t>K0000080</t>
  </si>
  <si>
    <t>자만추</t>
  </si>
  <si>
    <t>J0000080</t>
  </si>
  <si>
    <t>猫被り</t>
  </si>
  <si>
    <t>K0000081</t>
  </si>
  <si>
    <t>스라밸</t>
  </si>
  <si>
    <t>J0000081</t>
  </si>
  <si>
    <t>既読無視</t>
  </si>
  <si>
    <t>塩対応</t>
  </si>
  <si>
    <t>K0000082</t>
  </si>
  <si>
    <t>졌잘싸</t>
  </si>
  <si>
    <t>J0000082</t>
  </si>
  <si>
    <t>オレオレ詐欺</t>
  </si>
  <si>
    <t>K0000083</t>
  </si>
  <si>
    <t>엄근진</t>
  </si>
  <si>
    <t>J0000083</t>
  </si>
  <si>
    <t>映え</t>
  </si>
  <si>
    <t>K0000084</t>
  </si>
  <si>
    <t>별다줄</t>
  </si>
  <si>
    <t>J0000084</t>
  </si>
  <si>
    <t>終電</t>
  </si>
  <si>
    <t>K0000085</t>
  </si>
  <si>
    <t>뽀시래기</t>
  </si>
  <si>
    <t>J0000085</t>
  </si>
  <si>
    <t>チャリ</t>
  </si>
  <si>
    <t>K0000086</t>
  </si>
  <si>
    <t>급식</t>
  </si>
  <si>
    <t>J0000086</t>
  </si>
  <si>
    <t>メンブレ</t>
  </si>
  <si>
    <t>K0000087</t>
  </si>
  <si>
    <t>라떼는</t>
  </si>
  <si>
    <t>J0000087</t>
  </si>
  <si>
    <t>イケメン</t>
  </si>
  <si>
    <t>K0000088</t>
  </si>
  <si>
    <t>몸짱</t>
  </si>
  <si>
    <t>J0000088</t>
  </si>
  <si>
    <t>ググる</t>
  </si>
  <si>
    <t>K0000089</t>
  </si>
  <si>
    <t>빵셔틀</t>
  </si>
  <si>
    <t>J0000089</t>
  </si>
  <si>
    <t>門限</t>
  </si>
  <si>
    <t>K0000090</t>
  </si>
  <si>
    <t>어쩔</t>
  </si>
  <si>
    <t>J0000090</t>
  </si>
  <si>
    <t>陽キャ</t>
  </si>
  <si>
    <t>K0000091</t>
  </si>
  <si>
    <t>잼민</t>
  </si>
  <si>
    <t>J0000091</t>
  </si>
  <si>
    <t>エモい</t>
  </si>
  <si>
    <t>K0000092</t>
  </si>
  <si>
    <t>저쩔</t>
  </si>
  <si>
    <t>J0000092</t>
  </si>
  <si>
    <t>ぴえん</t>
  </si>
  <si>
    <t>K0000093</t>
  </si>
  <si>
    <t>창렬</t>
  </si>
  <si>
    <t>J0000093</t>
  </si>
  <si>
    <t>親ガチャ</t>
  </si>
  <si>
    <t>K0000094</t>
  </si>
  <si>
    <t>충</t>
  </si>
  <si>
    <t>J0000094</t>
  </si>
  <si>
    <t>３密</t>
  </si>
  <si>
    <t>K0000095</t>
  </si>
  <si>
    <t>크크루삥뽕</t>
  </si>
  <si>
    <t>J0000095</t>
  </si>
  <si>
    <t>愛の不時着</t>
  </si>
  <si>
    <t>K0000096</t>
  </si>
  <si>
    <t>킹받</t>
  </si>
  <si>
    <t>J0000096</t>
  </si>
  <si>
    <t>あつ森</t>
  </si>
  <si>
    <t>K0000097</t>
  </si>
  <si>
    <t>플렉스</t>
  </si>
  <si>
    <t>J0000097</t>
  </si>
  <si>
    <t>アベのマスク</t>
  </si>
  <si>
    <t>K0000098</t>
  </si>
  <si>
    <t>홍대병</t>
  </si>
  <si>
    <t>J0000098</t>
  </si>
  <si>
    <t>オンライン</t>
  </si>
  <si>
    <t>K0000099</t>
  </si>
  <si>
    <t>홍머</t>
  </si>
  <si>
    <t>J0000099</t>
  </si>
  <si>
    <t>鬼滅の刃</t>
  </si>
  <si>
    <t>K0000100</t>
  </si>
  <si>
    <t>남사친</t>
  </si>
  <si>
    <t>J0000100</t>
  </si>
  <si>
    <t>GoToキャンペーン</t>
  </si>
  <si>
    <t>K0000101</t>
  </si>
  <si>
    <t>여사친</t>
  </si>
  <si>
    <t>J0000101</t>
  </si>
  <si>
    <t>フワちゃん</t>
  </si>
  <si>
    <t>K0000102</t>
  </si>
  <si>
    <t>내로남불</t>
  </si>
  <si>
    <t>J0000102</t>
  </si>
  <si>
    <t>テレワーク</t>
  </si>
  <si>
    <t>K0000103</t>
  </si>
  <si>
    <t>넘사벽</t>
  </si>
  <si>
    <t>J0000103</t>
  </si>
  <si>
    <t>ソーシャルディスタンス</t>
  </si>
  <si>
    <t>K0000104</t>
  </si>
  <si>
    <t>대깨</t>
  </si>
  <si>
    <t>J0000104</t>
  </si>
  <si>
    <t>新しい生活様式</t>
  </si>
  <si>
    <t>K0000105</t>
  </si>
  <si>
    <t>밀당</t>
  </si>
  <si>
    <t>J0000105</t>
  </si>
  <si>
    <t>ワーケーション</t>
  </si>
  <si>
    <t>K0000106</t>
  </si>
  <si>
    <t>브금</t>
  </si>
  <si>
    <t>J0000106</t>
  </si>
  <si>
    <t>K0000107</t>
  </si>
  <si>
    <t>사바사</t>
  </si>
  <si>
    <t>J0000107</t>
  </si>
  <si>
    <t>K0000108</t>
  </si>
  <si>
    <t>케바케</t>
  </si>
  <si>
    <t>J0000108</t>
  </si>
  <si>
    <t>K0000109</t>
  </si>
  <si>
    <t>스펙</t>
  </si>
  <si>
    <t>J0000109</t>
  </si>
  <si>
    <t>K0000110</t>
  </si>
  <si>
    <t>악플</t>
  </si>
  <si>
    <t>J0000110</t>
  </si>
  <si>
    <t>K0000111</t>
  </si>
  <si>
    <t>안물안궁</t>
  </si>
  <si>
    <t>J0000111</t>
  </si>
  <si>
    <t>K0000112</t>
  </si>
  <si>
    <t>엄친아</t>
  </si>
  <si>
    <t>J0000112</t>
  </si>
  <si>
    <t>K0000113</t>
  </si>
  <si>
    <t>열폭</t>
  </si>
  <si>
    <t>J0000113</t>
  </si>
  <si>
    <t>K0000114</t>
  </si>
  <si>
    <t>움짤</t>
  </si>
  <si>
    <t>J0000114</t>
  </si>
  <si>
    <t>K0000115</t>
  </si>
  <si>
    <t>웃프다</t>
  </si>
  <si>
    <t>J0000115</t>
  </si>
  <si>
    <t>推し活</t>
  </si>
  <si>
    <t>K0000116</t>
  </si>
  <si>
    <t>이왜진</t>
  </si>
  <si>
    <t>J0000116</t>
  </si>
  <si>
    <t>K0000117</t>
  </si>
  <si>
    <t>이생망</t>
  </si>
  <si>
    <t>J0000117</t>
  </si>
  <si>
    <t>K0000118</t>
  </si>
  <si>
    <t>존맛</t>
  </si>
  <si>
    <t>J0000118</t>
  </si>
  <si>
    <t>K0000119</t>
  </si>
  <si>
    <t>JMT</t>
  </si>
  <si>
    <t>J0000119</t>
  </si>
  <si>
    <t>K0000120</t>
  </si>
  <si>
    <t>지못미</t>
  </si>
  <si>
    <t>J0000120</t>
  </si>
  <si>
    <t>K0000121</t>
  </si>
  <si>
    <t>치맥</t>
  </si>
  <si>
    <t>J0000121</t>
  </si>
  <si>
    <t>K0000122</t>
  </si>
  <si>
    <t>카공</t>
  </si>
  <si>
    <t>J0000122</t>
  </si>
  <si>
    <t>K0000123</t>
  </si>
  <si>
    <t>텅장</t>
  </si>
  <si>
    <t>J0000123</t>
  </si>
  <si>
    <t>K0000124</t>
  </si>
  <si>
    <t>흠좀무</t>
  </si>
  <si>
    <t>J0000124</t>
  </si>
  <si>
    <t>K0000125</t>
  </si>
  <si>
    <t>개피</t>
  </si>
  <si>
    <t>J0000125</t>
  </si>
  <si>
    <t>K0000126</t>
  </si>
  <si>
    <t>광클</t>
  </si>
  <si>
    <t>J0000126</t>
  </si>
  <si>
    <t>K0000127</t>
  </si>
  <si>
    <t>다굴</t>
  </si>
  <si>
    <t>J0000127</t>
  </si>
  <si>
    <t>K0000128</t>
  </si>
  <si>
    <t>득템</t>
  </si>
  <si>
    <t>J0000128</t>
  </si>
  <si>
    <t>K0000129</t>
  </si>
  <si>
    <t>본캐</t>
  </si>
  <si>
    <t>J0000129</t>
  </si>
  <si>
    <t>K0000130</t>
  </si>
  <si>
    <t>부캐</t>
  </si>
  <si>
    <t>J0000130</t>
  </si>
  <si>
    <t>渋い</t>
  </si>
  <si>
    <t>K0000131</t>
  </si>
  <si>
    <t>캐리</t>
  </si>
  <si>
    <t>J0000131</t>
  </si>
  <si>
    <t>K0000132</t>
  </si>
  <si>
    <t>뇌절</t>
  </si>
  <si>
    <t>J0000132</t>
  </si>
  <si>
    <t>K0000133</t>
  </si>
  <si>
    <t>개드립</t>
  </si>
  <si>
    <t>J0000133</t>
  </si>
  <si>
    <t>K0000134</t>
  </si>
  <si>
    <t>덕후</t>
  </si>
  <si>
    <t>J0000134</t>
  </si>
  <si>
    <t>K0000135</t>
  </si>
  <si>
    <t>십덕</t>
  </si>
  <si>
    <t>J0000135</t>
  </si>
  <si>
    <t>K0000136</t>
  </si>
  <si>
    <t>오덕</t>
  </si>
  <si>
    <t>J0000136</t>
  </si>
  <si>
    <t>K0000137</t>
  </si>
  <si>
    <t>병맛</t>
  </si>
  <si>
    <t>J0000137</t>
  </si>
  <si>
    <t>K0000138</t>
  </si>
  <si>
    <t>극대노</t>
  </si>
  <si>
    <t>J0000138</t>
  </si>
  <si>
    <t>K0000139</t>
  </si>
  <si>
    <t>무야호</t>
  </si>
  <si>
    <t>J0000139</t>
  </si>
  <si>
    <t>K0000140</t>
  </si>
  <si>
    <t>네카라쿠배</t>
  </si>
  <si>
    <t>J0000140</t>
  </si>
  <si>
    <t>癖が強い</t>
  </si>
  <si>
    <t>K0000141</t>
  </si>
  <si>
    <t>오히려좋아</t>
  </si>
  <si>
    <t>J0000141</t>
  </si>
  <si>
    <t>K0000142</t>
  </si>
  <si>
    <t>갓생</t>
  </si>
  <si>
    <t>J0000142</t>
  </si>
  <si>
    <t>K0000143</t>
  </si>
  <si>
    <t>머선</t>
  </si>
  <si>
    <t>J0000143</t>
  </si>
  <si>
    <t>K0000144</t>
  </si>
  <si>
    <t>점메추</t>
  </si>
  <si>
    <t>J0000144</t>
  </si>
  <si>
    <t>K0000145</t>
  </si>
  <si>
    <t>인만추</t>
  </si>
  <si>
    <t>J0000145</t>
  </si>
  <si>
    <t>パリピ</t>
  </si>
  <si>
    <t>K0000146</t>
  </si>
  <si>
    <t>넌씨눈</t>
  </si>
  <si>
    <t>J0000146</t>
  </si>
  <si>
    <t>K0000147</t>
  </si>
  <si>
    <t>힝</t>
  </si>
  <si>
    <t>J0000147</t>
  </si>
  <si>
    <t>K0000148</t>
  </si>
  <si>
    <t>힝구</t>
  </si>
  <si>
    <t>J0000148</t>
  </si>
  <si>
    <t>K0000149</t>
  </si>
  <si>
    <t>풀발</t>
  </si>
  <si>
    <t>J0000149</t>
  </si>
  <si>
    <t>詰んだ</t>
  </si>
  <si>
    <t>K0000150</t>
  </si>
  <si>
    <t>잘알</t>
  </si>
  <si>
    <t>J0000150</t>
  </si>
  <si>
    <t>垢</t>
  </si>
  <si>
    <t>K0000151</t>
  </si>
  <si>
    <t>멘붕</t>
  </si>
  <si>
    <t>J0000151</t>
  </si>
  <si>
    <t>すこ</t>
  </si>
  <si>
    <t>K0000152</t>
  </si>
  <si>
    <t>OTL</t>
  </si>
  <si>
    <t>J0000152</t>
  </si>
  <si>
    <t>K0000153</t>
  </si>
  <si>
    <t>씹덕</t>
  </si>
  <si>
    <t>J0000153</t>
  </si>
  <si>
    <t>K0000154</t>
  </si>
  <si>
    <t>숲튽훈</t>
  </si>
  <si>
    <t>J0000154</t>
  </si>
  <si>
    <t>K0000155</t>
  </si>
  <si>
    <t>머선129</t>
  </si>
  <si>
    <t>J0000155</t>
  </si>
  <si>
    <t>K0000156</t>
  </si>
  <si>
    <t>악깡버</t>
  </si>
  <si>
    <t>J0000156</t>
  </si>
  <si>
    <t>K0000157</t>
  </si>
  <si>
    <t>라고할뻔</t>
  </si>
  <si>
    <t>J0000157</t>
  </si>
  <si>
    <t>K0000158</t>
  </si>
  <si>
    <t>나락</t>
  </si>
  <si>
    <t>J0000158</t>
  </si>
  <si>
    <t>K0000159</t>
  </si>
  <si>
    <t>극락</t>
  </si>
  <si>
    <t>J0000159</t>
  </si>
  <si>
    <t>K0000160</t>
  </si>
  <si>
    <t>멈춰</t>
  </si>
  <si>
    <t>J0000160</t>
  </si>
  <si>
    <t>K0000161</t>
  </si>
  <si>
    <t>길막</t>
  </si>
  <si>
    <t>J0000161</t>
  </si>
  <si>
    <t>K0000162</t>
  </si>
  <si>
    <t>반삭</t>
  </si>
  <si>
    <t>J0000162</t>
  </si>
  <si>
    <t>K0000163</t>
  </si>
  <si>
    <t>혼코노</t>
  </si>
  <si>
    <t>J0000163</t>
  </si>
  <si>
    <t>K0000164</t>
  </si>
  <si>
    <t>TMI</t>
  </si>
  <si>
    <t>J0000164</t>
  </si>
  <si>
    <t>K0000165</t>
  </si>
  <si>
    <t>법블레스유</t>
  </si>
  <si>
    <t>J0000165</t>
  </si>
  <si>
    <t>K0000166</t>
  </si>
  <si>
    <t>팬아저</t>
  </si>
  <si>
    <t>J0000166</t>
  </si>
  <si>
    <t>K0000167</t>
  </si>
  <si>
    <t>커엽</t>
  </si>
  <si>
    <t>J0000167</t>
  </si>
  <si>
    <t>K0000168</t>
  </si>
  <si>
    <t>취존</t>
  </si>
  <si>
    <t>J0000168</t>
  </si>
  <si>
    <t>K0000169</t>
  </si>
  <si>
    <t>세젤예</t>
  </si>
  <si>
    <t>J0000169</t>
  </si>
  <si>
    <t>K0000170</t>
  </si>
  <si>
    <t>할말하않</t>
  </si>
  <si>
    <t>J0000170</t>
  </si>
  <si>
    <t>K0000171</t>
  </si>
  <si>
    <t>영고</t>
  </si>
  <si>
    <t>J0000171</t>
  </si>
  <si>
    <t>K0000172</t>
  </si>
  <si>
    <t>시강</t>
  </si>
  <si>
    <t>J0000172</t>
  </si>
  <si>
    <t>K0000173</t>
  </si>
  <si>
    <t>돈미새</t>
  </si>
  <si>
    <t>J0000173</t>
  </si>
  <si>
    <t>K0000174</t>
  </si>
  <si>
    <t>빌런</t>
  </si>
  <si>
    <t>J0000174</t>
  </si>
  <si>
    <t>K0000175</t>
  </si>
  <si>
    <t>힘숨찐</t>
  </si>
  <si>
    <t>J0000175</t>
  </si>
  <si>
    <t>K0000176</t>
  </si>
  <si>
    <t>스불재</t>
  </si>
  <si>
    <t>J0000176</t>
  </si>
  <si>
    <t>K0000177</t>
  </si>
  <si>
    <t>턱스크</t>
  </si>
  <si>
    <t>J0000177</t>
  </si>
  <si>
    <t>K0000178</t>
  </si>
  <si>
    <t>당모치</t>
  </si>
  <si>
    <t>J0000178</t>
  </si>
  <si>
    <t>K0000179</t>
  </si>
  <si>
    <t>믿거</t>
  </si>
  <si>
    <t>J0000179</t>
  </si>
  <si>
    <t>K0000180</t>
  </si>
  <si>
    <t>자낳괴</t>
  </si>
  <si>
    <t>J0000180</t>
  </si>
  <si>
    <t>K0000181</t>
  </si>
  <si>
    <t>정뚝떨</t>
  </si>
  <si>
    <t>J0000181</t>
  </si>
  <si>
    <t>K0000182</t>
  </si>
  <si>
    <t>애빼시</t>
  </si>
  <si>
    <t>J0000182</t>
  </si>
  <si>
    <t>K0000183</t>
  </si>
  <si>
    <t>좋댓구알</t>
  </si>
  <si>
    <t>J0000183</t>
  </si>
  <si>
    <t>K0000184</t>
  </si>
  <si>
    <t>주린이</t>
  </si>
  <si>
    <t>J0000184</t>
  </si>
  <si>
    <t>K0000185</t>
  </si>
  <si>
    <t>복돌</t>
  </si>
  <si>
    <t>J0000185</t>
  </si>
  <si>
    <t>K0000186</t>
  </si>
  <si>
    <t>뉴비</t>
  </si>
  <si>
    <t>J0000186</t>
  </si>
  <si>
    <t>K0000187</t>
  </si>
  <si>
    <t>발컨</t>
  </si>
  <si>
    <t>J0000187</t>
  </si>
  <si>
    <t>K0000188</t>
  </si>
  <si>
    <t>서순</t>
  </si>
  <si>
    <t>J0000188</t>
  </si>
  <si>
    <t>K0000189</t>
  </si>
  <si>
    <t>능지</t>
  </si>
  <si>
    <t>J0000189</t>
  </si>
  <si>
    <t>K0000190</t>
  </si>
  <si>
    <t>혼모노</t>
  </si>
  <si>
    <t>J0000190</t>
  </si>
  <si>
    <t>K0000191</t>
  </si>
  <si>
    <t>빤쓰런</t>
  </si>
  <si>
    <t>J0000191</t>
  </si>
  <si>
    <t>K0000192</t>
  </si>
  <si>
    <t>겜알못</t>
  </si>
  <si>
    <t>J0000192</t>
  </si>
  <si>
    <t>K0000193</t>
  </si>
  <si>
    <t>끔살</t>
  </si>
  <si>
    <t>J0000193</t>
  </si>
  <si>
    <t>K0000194</t>
  </si>
  <si>
    <t>될놈될</t>
  </si>
  <si>
    <t>J0000194</t>
  </si>
  <si>
    <t>K0000195</t>
  </si>
  <si>
    <t>버카충</t>
  </si>
  <si>
    <t>J0000195</t>
  </si>
  <si>
    <t>K0000196</t>
  </si>
  <si>
    <t>생축</t>
  </si>
  <si>
    <t>J0000196</t>
  </si>
  <si>
    <t>K0000197</t>
  </si>
  <si>
    <t>신컨</t>
  </si>
  <si>
    <t>J0000197</t>
  </si>
  <si>
    <t>K0000198</t>
  </si>
  <si>
    <t>스압</t>
  </si>
  <si>
    <t>J0000198</t>
  </si>
  <si>
    <t>K0000199</t>
  </si>
  <si>
    <t>안습</t>
  </si>
  <si>
    <t>J0000199</t>
  </si>
  <si>
    <t>K0000200</t>
  </si>
  <si>
    <t>어깡</t>
  </si>
  <si>
    <t>J0000200</t>
  </si>
  <si>
    <t>K0000201</t>
  </si>
  <si>
    <t>어좁</t>
  </si>
  <si>
    <t>J0000201</t>
  </si>
  <si>
    <t>K0000202</t>
  </si>
  <si>
    <t>엄크</t>
  </si>
  <si>
    <t>J0000202</t>
  </si>
  <si>
    <t>K0000203</t>
  </si>
  <si>
    <t>엑박</t>
  </si>
  <si>
    <t>J0000203</t>
  </si>
  <si>
    <t>K0000204</t>
  </si>
  <si>
    <t>위꼴사</t>
  </si>
  <si>
    <t>J0000204</t>
  </si>
  <si>
    <t>K0000205</t>
  </si>
  <si>
    <t>인방</t>
  </si>
  <si>
    <t>J0000205</t>
  </si>
  <si>
    <t>K0000206</t>
  </si>
  <si>
    <t>제곧내</t>
  </si>
  <si>
    <t>J0000206</t>
  </si>
  <si>
    <t>K0000207</t>
  </si>
  <si>
    <t>존못</t>
  </si>
  <si>
    <t>J0000207</t>
  </si>
  <si>
    <t>K0000208</t>
  </si>
  <si>
    <t>존예</t>
  </si>
  <si>
    <t>J0000208</t>
  </si>
  <si>
    <t>K0000209</t>
  </si>
  <si>
    <t>지잡대</t>
  </si>
  <si>
    <t>J0000209</t>
  </si>
  <si>
    <t>K0000210</t>
  </si>
  <si>
    <t>쩍벌남</t>
  </si>
  <si>
    <t>J0000210</t>
  </si>
  <si>
    <t>K0000211</t>
  </si>
  <si>
    <t>차도남</t>
  </si>
  <si>
    <t>J0000211</t>
  </si>
  <si>
    <t>K0000212</t>
  </si>
  <si>
    <t>차도녀</t>
  </si>
  <si>
    <t>J0000212</t>
  </si>
  <si>
    <t>K0000213</t>
  </si>
  <si>
    <t>코박죽</t>
  </si>
  <si>
    <t>J0000213</t>
  </si>
  <si>
    <t>K0000214</t>
  </si>
  <si>
    <t>크리</t>
  </si>
  <si>
    <t>J0000214</t>
  </si>
  <si>
    <t>K0000215</t>
  </si>
  <si>
    <t>프사</t>
  </si>
  <si>
    <t>J0000215</t>
  </si>
  <si>
    <t>K0000216</t>
  </si>
  <si>
    <t>홈트</t>
  </si>
  <si>
    <t>J0000216</t>
  </si>
  <si>
    <t>K0000217</t>
  </si>
  <si>
    <t>나심비</t>
  </si>
  <si>
    <t>J0000217</t>
  </si>
  <si>
    <t>K0000218</t>
  </si>
  <si>
    <t>얼죽아</t>
  </si>
  <si>
    <t>J0000218</t>
  </si>
  <si>
    <t>K0000219</t>
  </si>
  <si>
    <t>억텐</t>
  </si>
  <si>
    <t>J0000219</t>
  </si>
  <si>
    <t>K0000220</t>
  </si>
  <si>
    <t>억까</t>
  </si>
  <si>
    <t>J0000220</t>
  </si>
  <si>
    <t>K0000221</t>
  </si>
  <si>
    <t>찐텐</t>
  </si>
  <si>
    <t>J0000221</t>
  </si>
  <si>
    <t>K0000222</t>
  </si>
  <si>
    <t>국룰</t>
  </si>
  <si>
    <t>J0000222</t>
  </si>
  <si>
    <t>K0000223</t>
  </si>
  <si>
    <t>손절</t>
  </si>
  <si>
    <t>J0000223</t>
  </si>
  <si>
    <t>K0000224</t>
  </si>
  <si>
    <t>존버</t>
  </si>
  <si>
    <t>J0000224</t>
  </si>
  <si>
    <t>K0000225</t>
  </si>
  <si>
    <t>영끌</t>
  </si>
  <si>
    <t>J0000225</t>
  </si>
  <si>
    <t>K0000226</t>
  </si>
  <si>
    <t>저메추</t>
  </si>
  <si>
    <t>J0000226</t>
  </si>
  <si>
    <t>K0000227</t>
  </si>
  <si>
    <t>군싹</t>
  </si>
  <si>
    <t>J0000227</t>
  </si>
  <si>
    <t>K0000228</t>
  </si>
  <si>
    <t>구취</t>
  </si>
  <si>
    <t>J0000228</t>
  </si>
  <si>
    <t>K0000229</t>
  </si>
  <si>
    <t>난죽택</t>
  </si>
  <si>
    <t>J0000229</t>
  </si>
  <si>
    <t>K0000230</t>
  </si>
  <si>
    <t>웃안웃</t>
  </si>
  <si>
    <t>J0000230</t>
  </si>
  <si>
    <t>K0000231</t>
  </si>
  <si>
    <t>쪄죽따</t>
  </si>
  <si>
    <t>J0000231</t>
  </si>
  <si>
    <t>K0000232</t>
  </si>
  <si>
    <t>무물</t>
  </si>
  <si>
    <t>J0000232</t>
  </si>
  <si>
    <t>K0000233</t>
  </si>
  <si>
    <t>쩝쩝박사</t>
  </si>
  <si>
    <t>J0000233</t>
  </si>
  <si>
    <t>K0000234</t>
  </si>
  <si>
    <t>쌉가능</t>
  </si>
  <si>
    <t>J0000234</t>
  </si>
  <si>
    <t>K0000235</t>
  </si>
  <si>
    <t>집사</t>
  </si>
  <si>
    <t>J0000235</t>
  </si>
  <si>
    <t>K0000236</t>
  </si>
  <si>
    <t>쫌쫌따리</t>
  </si>
  <si>
    <t>J0000236</t>
  </si>
  <si>
    <t>K0000237</t>
  </si>
  <si>
    <t>깐부</t>
  </si>
  <si>
    <t>J0000237</t>
  </si>
  <si>
    <t>K0000238</t>
  </si>
  <si>
    <t>티키타카</t>
  </si>
  <si>
    <t>J0000238</t>
  </si>
  <si>
    <t>K0000239</t>
  </si>
  <si>
    <t>치팅데이</t>
  </si>
  <si>
    <t>J0000239</t>
  </si>
  <si>
    <t>K0000240</t>
  </si>
  <si>
    <t>번아웃</t>
  </si>
  <si>
    <t>J0000240</t>
  </si>
  <si>
    <t>K0000241</t>
  </si>
  <si>
    <t>인프라</t>
  </si>
  <si>
    <t>J0000241</t>
  </si>
  <si>
    <t>K0000242</t>
  </si>
  <si>
    <t>현타</t>
  </si>
  <si>
    <t>J0000242</t>
  </si>
  <si>
    <t>K0000243</t>
  </si>
  <si>
    <t>MZ세대</t>
  </si>
  <si>
    <t>J0000243</t>
  </si>
  <si>
    <t>K0000244</t>
  </si>
  <si>
    <t>에바</t>
  </si>
  <si>
    <t>J0000244</t>
  </si>
  <si>
    <t>K0000245</t>
  </si>
  <si>
    <t>에반데</t>
  </si>
  <si>
    <t>J0000245</t>
  </si>
  <si>
    <t>K0000246</t>
  </si>
  <si>
    <t>오운완</t>
  </si>
  <si>
    <t>J0000246</t>
  </si>
  <si>
    <t>K0000247</t>
  </si>
  <si>
    <t>여미새</t>
  </si>
  <si>
    <t>J0000247</t>
  </si>
  <si>
    <t>K0000248</t>
  </si>
  <si>
    <t>남미새</t>
  </si>
  <si>
    <t>J0000248</t>
  </si>
  <si>
    <t>K0000249</t>
  </si>
  <si>
    <t>방방봐</t>
  </si>
  <si>
    <t>J0000249</t>
  </si>
  <si>
    <t>K0000250</t>
  </si>
  <si>
    <t>네다씹</t>
  </si>
  <si>
    <t>J0000250</t>
  </si>
  <si>
    <t>K0000251</t>
  </si>
  <si>
    <t>팩트</t>
  </si>
  <si>
    <t>J0000251</t>
  </si>
  <si>
    <t>K0000252</t>
  </si>
  <si>
    <t>팩폭</t>
  </si>
  <si>
    <t>J0000252</t>
  </si>
  <si>
    <t>K0000253</t>
  </si>
  <si>
    <t>멍청비용</t>
  </si>
  <si>
    <t>J0000253</t>
  </si>
  <si>
    <t>K0000254</t>
  </si>
  <si>
    <t>ASKY</t>
  </si>
  <si>
    <t>J0000254</t>
  </si>
  <si>
    <t>K0000255</t>
  </si>
  <si>
    <t>혜자</t>
  </si>
  <si>
    <t>J0000255</t>
  </si>
  <si>
    <t>DC</t>
  </si>
  <si>
    <t>Twitter</t>
  </si>
  <si>
    <t>판</t>
  </si>
  <si>
    <t xml:space="preserve"> 코드</t>
  </si>
  <si>
    <t>총데이터개수</t>
  </si>
  <si>
    <t>날짜</t>
  </si>
  <si>
    <t>K0000256</t>
  </si>
  <si>
    <t>K0000257</t>
  </si>
  <si>
    <t>K0000258</t>
  </si>
  <si>
    <t>K0000259</t>
  </si>
  <si>
    <t>K0000260</t>
  </si>
  <si>
    <t>K0000261</t>
  </si>
  <si>
    <t>K0000262</t>
  </si>
  <si>
    <t>K0000263</t>
  </si>
  <si>
    <t>단어코드</t>
  </si>
  <si>
    <t>뜻</t>
  </si>
  <si>
    <t>예문</t>
  </si>
  <si>
    <t>’상대방의 자주성(自主性)을 교묘히 무너뜨리는 언행을 말한다. 주로 '상대방에 대한 간섭', '상황적 연출과 조작', '귀인 오류' 등의 행위를 벌여 피행위자가 행위자 자신에게만 의존하게 만든다.</t>
  </si>
  <si>
    <t>「相手の自主性を巧みに崩す言動をいう。 主に「相手に対する干渉」、「状況的演出と操作」、「貴人エラー」等の行為を行い、被行為者が行為者自身だけに依存させる。</t>
  </si>
  <si>
    <t>マジ卍（まじまんじ）とは、善し悪しを問わず、何らかの点で気分が非常に高ぶっているさまを表す若者言葉。多くの場合、単独で用いたり文末に付すなどして間投詞的に用い、本当に気分が高ぶっている、ないしは本当にそう思うと強調する意味合いを示す。</t>
  </si>
  <si>
    <t>기분이 매우 좋거나 정말 그렇게 생각한다는 강조의 의미로 사용한다.</t>
  </si>
  <si>
    <t>시세차익을 목적으로 주택을 매매가격과 전세금간의 차액이 적은 집을 전세를 끼고 매입하는 투자방식을 말한다.</t>
  </si>
  <si>
    <t>相場差益を目的に住宅を売買価格と伝貰金間の差額が少ない住宅を伝貰で買い入れる投資方式をいう。</t>
  </si>
  <si>
    <t>歌手Adoの曲名。  黙れ、うるさいなどの意味で使用</t>
  </si>
  <si>
    <t>가수 Ado의 곡, '닥쳐', '시끄러' 등의 의미로 사용한다.</t>
  </si>
  <si>
    <t>미식가, 식도락가, 혹은 음식에 밝은 사람을 뜻한다.</t>
  </si>
  <si>
    <t>グルメ、グルメ、あるいは食べ物に明るい人を意味する。</t>
  </si>
  <si>
    <t>東京オリンピック中継陣の言葉をなぞる言葉</t>
  </si>
  <si>
    <t>도쿄 올림픽 중계진의 말을 빗대는 말</t>
  </si>
  <si>
    <t>극도로 혐오한다,정도가 심하게 싫어하고 미워함.</t>
  </si>
  <si>
    <t>極度に嫌悪する、情がひどく嫌い、憎む。</t>
  </si>
  <si>
    <t>꾸민 듯 안 꾸민 듯의 줄임말. 캐주얼 룩과 의미를 공유한다.</t>
  </si>
  <si>
    <t>飾り気のない略語 カジュアルルックと意味を共有する。</t>
  </si>
  <si>
    <t>両性平等</t>
  </si>
  <si>
    <t>양성평등</t>
  </si>
  <si>
    <t>낄 때 끼라는 뜻. 낄 자리 안 낄 자리 구분 못하는 사람에게 눈치 있게 행동을 하라는 비난이 섞인 말. 비난 없이 눈치껏 끼라는 말로도쓰임</t>
  </si>
  <si>
    <t>挟むときに挟めという意味。 席を外す場所を区分できない人に、空気を読んで行動しろという非難が混じった言葉だ。 非難せずに気兼ねするような言い回し</t>
  </si>
  <si>
    <t>どの場所で人出がどれくらいいるかを示す。</t>
  </si>
  <si>
    <t>어떤 장소에 사람이 얼마나 있는지를 나타낼 때 사용하는 말이다.</t>
  </si>
  <si>
    <t>노그래(노그레)는 tvN 혼술남녀에서 하석진(진정석 역)이 박하선(학하나)에게 지어준 별명이다. 노량진 + 장그래의 합성어로 신입 사원이 귀찮게 이것저것 물어보는 사람을 의미한다.</t>
  </si>
  <si>
    <t>ノグレはtvN一人酒男女でハ·ソクジン（チン·ジョンソク役）がパク·ハソン（ハク·ハナ）につけたニックネームだ。 ノリャンジン+チャングラの合成語で新入社員があれこれ聞く人を意味する。</t>
  </si>
  <si>
    <t>ミレニアム世代の次の世代、1995年生~2006年生</t>
  </si>
  <si>
    <t>밀레니얼 세대의 다음 세대, 1995년생~2006년생</t>
  </si>
  <si>
    <t>게시글 작성자나 말하는 사람에게 그 글이 쓸모 없거나 뜬금없음을 가리키는 말. 누가 물어본 사람? 의 줄임말</t>
  </si>
  <si>
    <t>書き込み作成者や話す人にその書き込みが役立たなかったり、突拍子もないことを示す言葉。 誰が聞いた人？ の略語</t>
  </si>
  <si>
    <t>コロナ狀況により口をつぐんで食事をすること</t>
  </si>
  <si>
    <t>코로나 상황에 따라 입을 다물고 식사하는 것</t>
  </si>
  <si>
    <t>따뜻한 아메리카노의 줄임말.</t>
  </si>
  <si>
    <t>暖かいアメリカーノの略語</t>
  </si>
  <si>
    <t>新型コロナウイルス感染症による新しい生活様式、韓国の生活の中の距離置きと意味を共有</t>
  </si>
  <si>
    <t>코로나19로 인한 새로운 생활양식, 우리나라 생활 속 거리두기와 의미 공유</t>
  </si>
  <si>
    <t>인터넷 방송인 '보겸' 과 인사말 '하이루'를 합친 인사말.</t>
  </si>
  <si>
    <t>インターネット放送の「ボギョム」と挨拶の言葉「ハイル」を合わせた挨拶。</t>
  </si>
  <si>
    <t>疫病を守ってくれるという日本の伝説の妖怪</t>
  </si>
  <si>
    <t>역병을 지켜준다는 일본 전설의 요괴</t>
  </si>
  <si>
    <t>상하이 스파이스 치킨 콤보의 줄임말.</t>
  </si>
  <si>
    <t>上海スパイスチキンコンボの略語。</t>
  </si>
  <si>
    <t>새벽에 피시방을 가거나 밤을 새는 것을 의미한다.</t>
  </si>
  <si>
    <t>明け方にネットカフェに行ったり徹夜することを意味する。</t>
  </si>
  <si>
    <t>新型コロナウイルス感染症の状況で危険を甘受して仕事をしなければならない人々、例えば医師、看護師など</t>
  </si>
  <si>
    <t>코로나19 상황에서 위험을 감수하고 일해야 하는 사람들, 예를 들어 의사, 간호사 등</t>
  </si>
  <si>
    <t>아이스 아메리카노의 줄임말.</t>
  </si>
  <si>
    <t>アイスアメリカーノの略語</t>
  </si>
  <si>
    <t>新型コロナウイルス感染症の状況により、ほとんど家で過ごす時間</t>
  </si>
  <si>
    <t>코로나19 상황으로 인해 대부분 집에서 보내는 시간</t>
  </si>
  <si>
    <t>’안 궁금하다'의 줄임말.</t>
  </si>
  <si>
    <t>「気にならない」の略語。</t>
  </si>
  <si>
    <t>日本のスーパーでビニール袋を与えなくなり始めると、売場の買い物かごをこっそり持っていく人たちを意味する。</t>
  </si>
  <si>
    <t>일본 마트에서 비닐봉지를 주지 않게 되자 매장 장바구니를 몰래 가져가는 사람들을 뜻한다.</t>
  </si>
  <si>
    <t>’안 물어봤다'의 줄임말.</t>
  </si>
  <si>
    <t>「聞いてない」の略語。</t>
  </si>
  <si>
    <t>新型コロナウイルス感染症の集団感染を意味する</t>
  </si>
  <si>
    <t>신종 코로나바이러스 감염증의 집단 감염을 의미한다.</t>
  </si>
  <si>
    <t>10대 청소년들에게서 시작된 말. 대표적으로 '어쩌라고 가서 티비나 봐'에서 유래했다는 설이 있으나 어감 자체가 상대방이 이야기하는 것을 차단함과 동시에 더 이상 듣기 싫다는 의미도 함께 담고 있다.</t>
  </si>
  <si>
    <t>10代の青少年たちから始まった言葉。 代表的に「どうしろ行ってテレビでも見よう」から由来したという説があるが、語感自体が相手が話すことを遮断すると同時に、これ以上聞きたくないという意味も一緒に含んでいる。</t>
  </si>
  <si>
    <t>新型コロナウイルス感染症の状況で非対面授業が多くなると、ZOOMカメラで外見が普段より優れているように見える人を意味する</t>
  </si>
  <si>
    <t>신종 코로나바이러스 감염증 상황에서 비대면 수업이 많아지면서 줌 카메라로 외모가 평소보다 뛰어나 보이는 사람을 뜻한다.</t>
  </si>
  <si>
    <t>사람을 홀린다고 하는 짐승인 여우를 빗대 사람이 이성의 마음을 얻기 위해 하는 행동을 뜻한다.</t>
  </si>
  <si>
    <t>人を魅了するという獣であるキツネになぞらえて、人が理性の心を得るためにする行動を意味する。</t>
  </si>
  <si>
    <t>インスタにアップできるような写真や動画</t>
  </si>
  <si>
    <t>인스타에 올릴만한 사진이나 동영상</t>
  </si>
  <si>
    <t>짬에서 나오는 바이브의 줄임말. 경력이나 경험이 오래된 사람에게서 풍기는 무르익은 분위기를 뜻한다.</t>
  </si>
  <si>
    <t>すき間から出るバイブの略語 経歴や経験が古い人から漂う熟した雰囲気を意味する。</t>
  </si>
  <si>
    <t>一人でキャンプする人</t>
  </si>
  <si>
    <t>혼자 캠핑하는 사람</t>
  </si>
  <si>
    <t>’가격 대비 성능'을 뜻한다. 가격에 비해 제품이나 서비스의 성능이 얼마나 큰 효용을 주는지를 나타낸다.</t>
  </si>
  <si>
    <t>「価格対性能」を意味する。 価格に比べて製品やサービスの性能がどれほど大きな効用を与えるかを示す。</t>
  </si>
  <si>
    <t>すでに流行りが過ぎたコンテンツ</t>
  </si>
  <si>
    <t>이미 유행이 지난 콘텐츠</t>
  </si>
  <si>
    <t>갑자기 분위기가 싸해지는 상황을 유머러스하게 표현하는 줄임말이다.</t>
  </si>
  <si>
    <t>急に雰囲気が寒くなる状況をユーモラスに表現する略語だ。</t>
  </si>
  <si>
    <t>あれ？と同じように慌てた時を表す。</t>
  </si>
  <si>
    <t>어?와 마찬가지로 당황했을 때를 나타낸다.</t>
  </si>
  <si>
    <t>’국가'와 '히로뽕(phliopon)'의 합성어이다. 흔히 유튜브나 타 인터넷 사이트에서 한국이 다른 나라에 돋보인 일을 했을 때 사용한다.</t>
  </si>
  <si>
    <t>「国家」と「ヒロポン（phliopon）」の合成語だ。 よくユーチューブや他のインターネットサイトで韓国が他国に目立った仕事をした時に使う。</t>
  </si>
  <si>
    <t>インターネットで自分の名前を検索する行為</t>
  </si>
  <si>
    <t>인터넷에서 자신의 이름을 검색하는 행위</t>
  </si>
  <si>
    <t>부모의 재력과 능력이 너무 좋아 아무런 노력과 고생을 하지 않아도 풍족함을 즐길 수 있는 자녀들을 지칭한다.</t>
  </si>
  <si>
    <t>親の財力と能力があまりにも良く、何の努力も苦労しなくても豊かさを楽しめる子供たちを指す。</t>
  </si>
  <si>
    <t>낄 때 끼고 빠질 때 빠져라'의 줄임말. 쉽게 말해 눈치껏 행동하라는 의미이다.</t>
  </si>
  <si>
    <t>「挟まる時に挟まれ」の略語。 簡単に言えば、顔色を伺いながら行動しろという意味だ。</t>
  </si>
  <si>
    <t>結婚する前に子供ができて早く結婚すること</t>
  </si>
  <si>
    <t>결혼하기 전에 아이가 생겨서 빨리 결혼하는 것</t>
  </si>
  <si>
    <t>’뇌'와 '오피셜'의 합성어. 자기 머리에서 나온 생각을 사실이나 검증된 것인 양 말하는 행위.</t>
  </si>
  <si>
    <t>「脳」と「オフィシャル」の合成語。 自分の頭から出た考えを事実や検証されたかのように言う行為。</t>
  </si>
  <si>
    <t>会社に縛られていることを戯画化して会社の家畜と表現</t>
  </si>
  <si>
    <t>회사에 얽매여 있는 것을 희화화하여 회사의 가축이라고 표현</t>
  </si>
  <si>
    <t>음식에서 단맛과 짠맛이 같이 날 때 쓰는 말.</t>
  </si>
  <si>
    <t>食べ物で甘みと塩味が一緒に出る時に使う言葉。</t>
  </si>
  <si>
    <t>猫が体を丸めないで寝ていることをアンモナイトになぞらえて表現</t>
  </si>
  <si>
    <t>고양이가 몸을 웅크리지 않고 자고 있는 것을 암모나이트에 빗대어 표현</t>
  </si>
  <si>
    <t>듣도 보도 못한 잡놈 (또는 잡것)' 의 줄임말.</t>
  </si>
  <si>
    <t>聞いたこともない奴（または雑物）」 の略語</t>
  </si>
  <si>
    <t>YouTubeの英語のスペルを日本語の発音通りに話した時</t>
  </si>
  <si>
    <t>유튜브 영어 스펠링을 일본어 발음대로 말했을 때</t>
  </si>
  <si>
    <t>’LEGEND' 의 D를 O로 잘못보고 'LEGENO' 로 발음한 것으로, 레전드라는 표현을 대신하여 쓰인다.</t>
  </si>
  <si>
    <t>「LEGEND」のDをOと見誤って「LEGENO」と発音したもので、レジェンドという表現の代わりに使われる。</t>
  </si>
  <si>
    <t>猫を可愛く呼ぶ表現</t>
  </si>
  <si>
    <t>고양이를 귀엽게 부르는 표현</t>
  </si>
  <si>
    <t>’먹고 튀다' 의 줄임말. 정당한 대가를 치르지 않거나 이익만 챙겨 떠나는 경우를 말한다.</t>
  </si>
  <si>
    <t>「食い逃げ」の略語。 正当な代価を払わなかったり利益だけを手にして去る場合をいう。</t>
  </si>
  <si>
    <t>犬を可愛く呼ぶ表現</t>
  </si>
  <si>
    <t>개를 귀엽게 부르는 표현</t>
  </si>
  <si>
    <t>’셀프 카메라' 의 줄임말. 촬영자가 자기 자신을 촬영하는 것을 가리킨다.</t>
  </si>
  <si>
    <t>「セルフカメラ」の略語。 撮影者が自分自身を撮影することを指す。</t>
  </si>
  <si>
    <t>メッセージを受け取るや否やすぐに返信すること</t>
  </si>
  <si>
    <t>메시지를 받자마자 바로 답장하는것</t>
  </si>
  <si>
    <t>사랑과 우정 사이. 관계에 있어서 친구 관계보다는 발전되었으나 연인 관계 미만인 사이를 뜻한다.</t>
  </si>
  <si>
    <t>愛と友情の間 関係において友人関係よりは発展したが恋人関係未満の関係を意味する。</t>
  </si>
  <si>
    <t>コンピュータ画面をキャプチャする行為</t>
  </si>
  <si>
    <t>컴퓨터 화면을 캡처하는 행위</t>
  </si>
  <si>
    <t>’일반인 코스프레' 의 줄임말. 연예인이나 만화, 게임 등의 취미 생활에 높은 정성과 시간을 쏟지만 남들 앞에서는 그렇지 않은 척 감추는 것을 뜻한다.</t>
  </si>
  <si>
    <t>「一般人コスプレ」の略語。 芸能人や漫画、ゲームなどの趣味生活に高い誠意と時間を費やすが、他人の前ではそうでないふりをすることを意味する。</t>
  </si>
  <si>
    <t>人を見る時、顔を最も重要視する人。</t>
  </si>
  <si>
    <t>사람을 볼 때 얼굴을 가장 중요시하는 사람.</t>
  </si>
  <si>
    <t>온라인 상에서 미성숙하고 무례한 행동을 하는 초등학생을 일컫는 말이다. 인터넷 방송 플랫폼에서 나오는 '재민' 이라는 이름의 어린 남자아이 목소리에서 유래됐다.</t>
  </si>
  <si>
    <t>オンライン上で未成熟で無礼な行動をする小学生を指す言葉だ。 インターネット放送プラットフォームから出てくる「ジェミン」という名前の幼い男の子の声から由来した。</t>
  </si>
  <si>
    <t>サンキューな</t>
  </si>
  <si>
    <t>'고마워'의 일본어를 줄인말</t>
  </si>
  <si>
    <t>틀니를 착용하는 노인에게 착안되어 만들어진 노인혐오성 단어이다. 자기중심적이고 구시대적인 발상에서 벗어나지 못하는 어른들을 비하할 떄 사용한다.</t>
  </si>
  <si>
    <t>入れ歯を着用する老人に着目して作られた老人嫌悪性の単語だ。 自己中心的で旧時代的な発想から抜け出せない大人たちを卑下する時に使う。</t>
  </si>
  <si>
    <t>ドラマやマンガなどを最初から最後まで視聴</t>
  </si>
  <si>
    <t>드라마나 만화등을 처음부터 끝까지 시청</t>
  </si>
  <si>
    <t>’가자' 라는 말을 길게 발음하여 소리나는 대로 표현한 속어이다. 어떤 일이 잘되기를 바라는 마음을 표현한다.</t>
  </si>
  <si>
    <t>「行こう」という言葉を長く発音して音の通りに表現した俗語だ。 あることがうまくいくことを願う気持ちを表現する。</t>
  </si>
  <si>
    <t>当日の約束を取り消すことを意味する。</t>
  </si>
  <si>
    <t>당일 약속을 취소하는 것을 의미한다.</t>
  </si>
  <si>
    <t xml:space="preserve">’솔직히 까놓고 말해서' 의 줄임말. </t>
  </si>
  <si>
    <t>「正直言って」の略語。</t>
  </si>
  <si>
    <t>自宅でコーヒーとデザートを作るホームカフェ</t>
  </si>
  <si>
    <t>집에서 커피와 디저트를 만드는 홈카페</t>
  </si>
  <si>
    <t>’탕진'과 '재미'의 합성어. 자질구레한 생활 용품이나 화장품, 문규류 등을 아낌 없이 구입하는 것이나 맛집, 여행 등에 큰 금액을 마음껏 지출하는 것 등에서 느끼는 재미를 일컫는다.</t>
  </si>
  <si>
    <t>「使い果たす」と「面白さ」の合成語 細やかな生活用品や化粧品、文圭類などを惜しみなく購入することや、グルメ、旅行などに大金を思う存分支出することなどから感じる面白さを指す。</t>
  </si>
  <si>
    <t>甘みと塩味が同時に出る食べ物</t>
  </si>
  <si>
    <t>단맛과 짠맛이 동시에 나는 음식</t>
  </si>
  <si>
    <t>자기 주장만 내세우다 '아 몰라' 하고 도망가는 상황을 일컫는 말이다.</t>
  </si>
  <si>
    <t>自分の主張だけを前面に出して「知らない」と逃げる状況を指す言葉だ。</t>
  </si>
  <si>
    <t>何かが思い通りにいかず絶望した状況を意味する</t>
  </si>
  <si>
    <t>뭔가가 뜻대로 되지 않아 절망한 상황을 의미한다</t>
  </si>
  <si>
    <t>고구마를 먹은 듯 답답한 상황이 사이다를 마신 것처럼 시원하고 통쾌하게 진행되었을 때 쓰이는 용어.</t>
  </si>
  <si>
    <t>サツマイモを食べたようなもどかしい状況がサイダーを飲んだように涼しく痛快に進行した時に使われる用語。</t>
  </si>
  <si>
    <t>暇で呼べばすぐ出てくる人、他の人の言葉に考えをよく変える人</t>
  </si>
  <si>
    <t xml:space="preserve">한가해서 부르면 바로 나오는 사람, 다른 사람의 말로 생각을 잘 바꾸는 사람 </t>
  </si>
  <si>
    <t>’덕후'와 '교통사고'의 합성어. 교통사고를 당하듯 우연한 기회에 강렬하게 특정 분야나 인물에 대한 마니아가 되는 것을 의미한다.</t>
  </si>
  <si>
    <t>「オタク」と「交通事故」の合成語。 交通事故に遭うように偶然の機会に強烈に特定分野や人物に対するマニアになることを意味する。</t>
  </si>
  <si>
    <t>人々の関心を引くための行動をたくさんする人</t>
  </si>
  <si>
    <t>사람들의 관심을 끌기 위한 행동을 많이 하는 사람</t>
  </si>
  <si>
    <t>답이 없다는 뜻을 나타낸다.</t>
  </si>
  <si>
    <t>答えがないという意味を示す。</t>
  </si>
  <si>
    <t>何かがすごいということを表現したい時に使う感情表現</t>
  </si>
  <si>
    <t>뭔가가 대단하다는 것을 표현하고 싶을 때 사용하는 감정 표현</t>
  </si>
  <si>
    <t>무언가가 매우 재밌다는 의미를 꿀에 빗대어 표현한 용어이다.</t>
  </si>
  <si>
    <t>何かがとても面白いという意味を蜂蜜になぞらえて表現した用語だ。</t>
  </si>
  <si>
    <t>思い通りにいかずもどかしい状況を表現する時に使う。</t>
  </si>
  <si>
    <t>뜻대로 되지 않고 답답한 상황을 표현할 때 사용.</t>
  </si>
  <si>
    <t>’눈'과 '채팅'의 합성어. 인터넷 커뮤니티 등에서 의견을 내거나 활동을 하지 않고 구경만 하는 사람들을 가리키는 용어이다.</t>
  </si>
  <si>
    <t>「目」と「チャット」の合成語。 インターネットコミュニティなどで意見を出したり活動をせずに見物だけする人々を指す用語だ。</t>
  </si>
  <si>
    <t>자작 캐릭터'의 줄임말. 특정 작품에서 작가나 원작자를 상징하는 캐릭터를 의미한다.</t>
  </si>
  <si>
    <t>自作キャラクター」の略語 特定作品で作家や原作者を象徴するキャラクターを意味する。</t>
  </si>
  <si>
    <t>フェイスブック、インスタなど相手をアンフォローする行為</t>
  </si>
  <si>
    <t>페이스북, 인스타 등 상대방을 언팔로우 하는 행위</t>
  </si>
  <si>
    <t>’아는 만큼 보인다' 의 줄임말. 잘 알지 못하는 것을 아는 척하는 사람에게 '아는게 없으니 보이는 것도 없다' 라고 조롱하는 의미로 사용된다.</t>
  </si>
  <si>
    <t>「知ってるだけ見える」の略語。 よく知らないことを知っているふりをする人に「知っていることがないから見えることもない」と嘲弄する意味で使われる。</t>
  </si>
  <si>
    <t>相手からのメッセージを読まず無視する行為</t>
  </si>
  <si>
    <t>상대방의 메시지를 읽지 않고 무시하는 행위</t>
  </si>
  <si>
    <t>영어 형용사인 'Real'에서 유래되어 '진짜' 라는 말을 대신하여 사용된다. 'ㄹㅇ'이라고 줄여서 사용하기도 한다.</t>
  </si>
  <si>
    <t>英語形容詞の「Real」に由来し、「本物」という言葉の代わりに使われる。 「ㄹㅇ」と略して使うこともある。</t>
  </si>
  <si>
    <t>変な考えや行動をする人を見て言う言葉</t>
  </si>
  <si>
    <t>이상한 생각이나 행동을 하는 사람을 보고 하는 말</t>
  </si>
  <si>
    <t>죄를 지어 경찰서에 가거나 감옥에 갇히는 일을 수갑 채우는 소리에 빗대어 이르는 용어이다.</t>
  </si>
  <si>
    <t>罪を犯して警察署に行ったり監獄に閉じ込められることを手錠をかける音になぞらえて言う用語だ。</t>
  </si>
  <si>
    <t>相手の言葉や行為を認めるときに使う言葉</t>
  </si>
  <si>
    <t>상대방의 말이나 행위를 인정할 때 쓰는 말</t>
  </si>
  <si>
    <t>’빼도 박도 못하다'는 의미의 '빼박'과 '할 수 없다'라는 의미의 can't를 붙여서 사용하는 용어이다. 본래 의미보다 주로 '부정할 수 없는 명백한 사실' 이라는 의미로 쓰인다.</t>
  </si>
  <si>
    <t>「抜き差しもできない」という意味の「抜き差し」と「できない」という意味のcan'tを付けて使う用語だ。 本来の意味より主に「否定できない明白な事実」という意味で使われる。</t>
  </si>
  <si>
    <t>流行したり話題になることを表現する時に使う言葉</t>
  </si>
  <si>
    <t>유행하거나 화제가 되는 것을 표현할 때 쓰는 말</t>
  </si>
  <si>
    <t>’복잡한 세상 편하게 살자'의 줄임말.</t>
  </si>
  <si>
    <t>「複雑な世の中楽に生きよう」の略語。</t>
  </si>
  <si>
    <t>外に出るより家にいるのが好きな人</t>
  </si>
  <si>
    <t>밖에 나가는 것보다 집에 있는 것을 좋아하는 사람</t>
  </si>
  <si>
    <t>’먹는 방송'의 줄임말. 주로 인터넷 방송에서 사용된다.</t>
  </si>
  <si>
    <t>「食べる放送」の略語。 主にインターネット放送で使われる。</t>
  </si>
  <si>
    <t>一人で自分の写真を撮ること。</t>
  </si>
  <si>
    <t>혼자 자신의 사진을 찍는 것.</t>
  </si>
  <si>
    <t>맛있는 음식을 표현할 때 쓰는 감탄사로 비속어 '존나'와 '맛있다'를 합성한 용어이다.</t>
  </si>
  <si>
    <t>おいしい食べ物を表現する時に使う感嘆詞で、卑俗語「ジョンナ」と「おいしい」を合成した用語だ。</t>
  </si>
  <si>
    <t>一人で祝日や記念日を過ごすこと。 ソロクリスマスと意味を共有する。</t>
  </si>
  <si>
    <t>혼자 공휴일이나 기념일을 보내다. 솔로 크리스마스와 의미를 공유한다.</t>
  </si>
  <si>
    <t>’말을 잇지 못하다'의 줄임말. 당황스럽거나 기쁨에 겨워 감격할 때 사용하는 용어이다.</t>
  </si>
  <si>
    <t>「言葉が続かない」の略語 慌てたり喜びに満ちて感激する時に使う用語だ。</t>
  </si>
  <si>
    <t>外国人などに品物の価格を原価より高く売る人々にやられることを意味する。</t>
  </si>
  <si>
    <t>외국인 등에게 물건값을 원가보다 비싸게 파는 사람들에게 당하는 것이다.</t>
  </si>
  <si>
    <t>’금방 사랑에 빠지다' 라는 뜻으로, 그러한 상태 혹은 그러한 성격의 인물 등을 가리킨다.</t>
  </si>
  <si>
    <t>「すぐに恋に落ちる」という意味で、そのような状態あるいはそのような性格の人物などを指す。</t>
  </si>
  <si>
    <t>価格や性能を比較すること</t>
  </si>
  <si>
    <t>가격이나 성능을 비교하는 것</t>
  </si>
  <si>
    <t>’관심'과 '종자'의 합성어. 관심이 받고 싶어 어떠한 말이나 행동을 하는 사람을 뜻한다.</t>
  </si>
  <si>
    <t>「関心」と「種子」の合成語。 関心を受けたくてどんな言葉や行動をする人を意味する。</t>
  </si>
  <si>
    <t>인터넷 게시판 등에서 '멍멍이' 라는 뜻으로 사용하는 말. '멍멍'괴 '댕댕'의 모양이 비슷하다.</t>
  </si>
  <si>
    <t>インターネット掲示板などで「ワンちゃん」という意味で使う言葉。 「わんわん」「わんわん」の形が似ている。</t>
  </si>
  <si>
    <t>コンサートチケットや限定商品を先に買ってもっと高い価格で売る行為</t>
  </si>
  <si>
    <t>콘서트 티켓이나 한정 상품을 먼저 사서 더 높은 가격에 파는 행위</t>
  </si>
  <si>
    <t>’갑자기 툭 튀어나오다' 의 줄임말.</t>
  </si>
  <si>
    <t>「急に飛び出す」の略語。</t>
  </si>
  <si>
    <t>あ、ところで</t>
  </si>
  <si>
    <t>아, 그런데</t>
  </si>
  <si>
    <t>주변 사람의 행동이나 옷차림을 따라하는 것을 뜻한다. 네이버 인기 웹툰 '치즈인더트랩' 의 등장인물 '손민수'의 행위를 빗댄 신조어이다.</t>
  </si>
  <si>
    <t>周りの人の行動や服装を真似することを意味する。 ネイバー人気ウェブトゥーン「チーズインザトラップ」の登場人物「ソン·ミンス」の行為を皮肉った新造語だ。</t>
  </si>
  <si>
    <t>とりあえず、まあ</t>
  </si>
  <si>
    <t>일단 뭐</t>
  </si>
  <si>
    <t>일반적인 사회통념상 전혀 문제될 것이 없고 아무 의미 없는 단순 표현이나 현상을 쓸데없이 과대해석하거나 악의적으로 왜곡하여 논쟁을 부추기는 사람을 뜻한다.</t>
  </si>
  <si>
    <t>一般的な社会通念上、全く問題にならないし、何の意味もない単純表現や現象を無駄に過大解釈したり悪意的に歪曲して論争を煽る人を意味する。</t>
  </si>
  <si>
    <t>化粧していない顔</t>
  </si>
  <si>
    <t>화장하지 않은 얼굴</t>
  </si>
  <si>
    <t>경조사 등에 잘 참석하지 않는 사람을 뜻한다.</t>
  </si>
  <si>
    <t>慶弔事などにあまり出席しない人を意味する。</t>
  </si>
  <si>
    <t>何かに気付いた時を表す言葉</t>
  </si>
  <si>
    <t>무언가를 깨달았을 때를 나타내는 말</t>
  </si>
  <si>
    <t>’슬리퍼'와 '세권'의 합성어. 슬리퍼 같은 편안한 복장으로 카페나 편의점, 마트와 같은 생활편의시설을 이용할 수 있는 주거 권역을 말한다.</t>
  </si>
  <si>
    <t>「スリッパ」と「セグォン」の合成語 スリッパのような楽な服装でカフェやコンビニ、マートのような生活便宜施設を利用できる住居圏域をいう。</t>
  </si>
  <si>
    <t>相手をディスする時に使う言葉</t>
  </si>
  <si>
    <t>상대방을 디스할 때 쓰는 말</t>
  </si>
  <si>
    <t>’알아서 잘 딱 깔끔하고 센스있게'의 줄임말이다.</t>
  </si>
  <si>
    <t>「しっかりきれいでセンスよく」の略語だ。</t>
  </si>
  <si>
    <t>決まっている仕事の割り当て量を意味する。</t>
  </si>
  <si>
    <t>정해진 일의 할당량을 의미한다.</t>
  </si>
  <si>
    <t>’반말 모드' 의 줄임말. 인터넷에서 만난 모르는 사람들끼리 반말로 대화하는 것을 말한다.</t>
  </si>
  <si>
    <t>「タメ口モード」の略語。 インターネットで会った知らない人同士がタメ口で会話することをいう。</t>
  </si>
  <si>
    <t>食べ物の量を倍に多く注文すること。</t>
  </si>
  <si>
    <t>음식의 양을 배로 많이 주문하는 것.</t>
  </si>
  <si>
    <t>’핑거 프린세스' 의 줄임말. 손가락 하나 움직이지 않고 정보를 얻으려는 사람을 일컫는 말이다.</t>
  </si>
  <si>
    <t>急に雰囲気がおかしくなったり冷めてしまう時を意味する。</t>
  </si>
  <si>
    <t>갑자기 분위기가 이상해지거나 식어버릴 때를 뜻한다.</t>
  </si>
  <si>
    <t>’코로나 시국'의 줄임말. 주로 코로나 상황인데도 거리두기를 실천하지 않는 사람들을 부정적으로 말할 때 사용한다.</t>
  </si>
  <si>
    <t>「コロナ時局」の略語。 主に新型コロナウイルス感染症の状況なのに距離を置くことを実践しない人々を否定的に話す時に使う。</t>
  </si>
  <si>
    <t>家にちょっと寄る行為を意味する。</t>
  </si>
  <si>
    <t>집에 잠깐 들르는 행위를 뜻한다.</t>
  </si>
  <si>
    <t xml:space="preserve">’혼자 밥을 먹는다' 의 줄임말. </t>
  </si>
  <si>
    <t>「一人でご飯を食べる」の略語。</t>
  </si>
  <si>
    <t>生まれてからあるその人の特性を意味する。</t>
  </si>
  <si>
    <t>태어났을 때부터 가지고 있는 그 사람의 특성을 의미한다.</t>
  </si>
  <si>
    <t>’일 (work)'과 '삶 (life)'의 '균형 (balance)' 의 줄임말. 일하는 시간과 여가 시간을 균형있게 조절한다는 말을 뜻한다.</t>
  </si>
  <si>
    <t>「仕事（work）」と「暮らし（life）」の「バランス（balance）」の略語。 働く時間と余暇時間をバランスよく調節するという言葉を意味する。</t>
  </si>
  <si>
    <t>他人を風刺する時に使う言葉。</t>
  </si>
  <si>
    <t>남을 풍자할 때 쓰는 말</t>
  </si>
  <si>
    <t>’문화 찐따'의 줄임말. 대중문화에 대해 잘 모르는 사람을 낮잡아 이르는 말.</t>
  </si>
  <si>
    <t>「文化チンタ」の略語 大衆文化についてよく知らない人を低める言葉。</t>
  </si>
  <si>
    <t>野暮ったいということを表す時に使う。</t>
  </si>
  <si>
    <t>촌스럽다는 것을 나타낼 때 쓴다.</t>
  </si>
  <si>
    <t>’마음의 상처'의 줄임말. 상대방의 말이나 행동에 상처를 받았을 때 사용하는 말.</t>
  </si>
  <si>
    <t>「心の傷」の略語 相手の言葉や行動に傷ついた時に使う言葉。</t>
  </si>
  <si>
    <t>何かを強く勧めるときに使う言葉。</t>
  </si>
  <si>
    <t>무언가를 강하게 권할 때 쓰는 말.</t>
  </si>
  <si>
    <t>’명곡'의 '명'이 '띵'과 비슷하여 사용하는 말이다.</t>
  </si>
  <si>
    <t>「名曲」の「名」が「ティン」と似ていて使う言葉だ。</t>
  </si>
  <si>
    <t>乾杯の発音を英単語の頭文字のみ持ってきて使用。</t>
  </si>
  <si>
    <t>건배 발음을 영어 단어 머리글자만 가져와 사용.</t>
  </si>
  <si>
    <t>회사에서 크게 하는 일 없이 월급은 꼬박꼬박 챙기는 사람을 일컫는 말이다.</t>
  </si>
  <si>
    <t>会社で大きくすることなく月給はきちんと受け取る人を指す言葉だ。</t>
  </si>
  <si>
    <t>映画やドラマ、漫画などのあらすじをまだ見ていない人に語る行為</t>
  </si>
  <si>
    <t>영화나 드라마, 만화 등의 줄거리를 아직 보지 못한 사람에게 말하는 행위</t>
  </si>
  <si>
    <t>더 나은 회사로 옮기기 위해 퇴사를 준비하는 사람을 일컫는 말이다.</t>
  </si>
  <si>
    <t>より良い会社に移るために退社を準備する人を指す言葉だ。</t>
  </si>
  <si>
    <t>就職せずアルバイトだけで生活する人</t>
  </si>
  <si>
    <t>취직하지 않고 아르바이트만으로 생활하는 사람</t>
  </si>
  <si>
    <t>대학 고학년, 혹은 이미 졸업한 고학번 졸업생으로 구직 활동을 하는 학생을 말한다.</t>
  </si>
  <si>
    <t>大学高学年、あるいは既に卒業した高学年卒業生で求職活動をする学生をいう。</t>
  </si>
  <si>
    <t>ハッシュタグを意味する。</t>
  </si>
  <si>
    <t>해시태그를 의미한다.</t>
  </si>
  <si>
    <t>한국에서 가정형편이 좋지 않은 서민층 또는 저소득층을 뜻한다.</t>
  </si>
  <si>
    <t>韓国で家庭の事情が良くない庶民層または低所得層を意味する。</t>
  </si>
  <si>
    <t>陰で人の悪口を言うこと</t>
  </si>
  <si>
    <t>뒤에서 남의 험담을 하는 것</t>
  </si>
  <si>
    <t>’뇌가 섹시한 남자'의 줄임말. 똑똑한 사람을 지칭하는 말이다. 여자의 경우 '뇌섹녀'로 사용한다.</t>
  </si>
  <si>
    <t>「脳がセクシーな男」の略語。 賢い人を指す言葉だ。 女性の場合、「脳セクニョ」として使用する。</t>
  </si>
  <si>
    <t>何かに怖がることを表現する。</t>
  </si>
  <si>
    <t>무언가 두려워하는 것을 표현한다.</t>
  </si>
  <si>
    <t>’매우, 정말로' 라는 뜻으로 쓰이는 접두사 개- 와 '이득'의 합성어이다. 큰 이득을 봐서 기쁠 때 사용하는 말이다.</t>
  </si>
  <si>
    <t>「非常に、本当に」という意味で使われる接頭辞開-と「得」の合成語だ。 大きな利益を得て嬉しい時に使う言葉だ。</t>
  </si>
  <si>
    <t>何かが流行したり話題になることを意味する。</t>
  </si>
  <si>
    <t>무언가가 유행하거나 화제가 되는 것을 의미한다.</t>
  </si>
  <si>
    <t>회사 '애플'과 '곱등이'의 합성어이다. 애플 제품 애용자를 낮춰 부르는 말로, 애플 제품이라면 맹목적인 찬사를 보내는 소비자에 대해 부정적으로 말할 떄 사용한다.</t>
  </si>
  <si>
    <t>会社「アップル」と「コプトゥギ」の合成語だ。 アップル製品の愛用者を低めて呼ぶ言葉で、アップル製品なら盲目的な賛辞を送る消費者に対して否定的に話す時に使う。</t>
  </si>
  <si>
    <t>ひんやりとしたギャグや昔のギャグのことを言う。</t>
  </si>
  <si>
    <t>썰렁한 개그나 옛날 개그를 말한다.</t>
  </si>
  <si>
    <t>스스로를 일컫는 영어 단어 '셀프(self)'와 비방하다는 뜻의 '디스(diss)'를 합친 말이다. 쉽게 말해 자기 자신을 비난한다는 뜻이다.</t>
  </si>
  <si>
    <t>自らを指す英単語「セルフ(self)」と誹謗するという意味の「ディス(diss)」を合わせた言葉だ。 簡単に言えば、自分自身を非難するという意味だ。</t>
  </si>
  <si>
    <t>電子レンジを回す音のうち、終わる時にちんする音を持ってきて電子レンジを回すという意味で使用する。</t>
  </si>
  <si>
    <t>전자레인지 돌리는 소리 중 끝날 때 찡하는 소리를 가져와 전자레인지를 돌린다는 의미로 사용한다.</t>
  </si>
  <si>
    <t>’아이스 바닐라 라떼'의 줄임말이다.</t>
  </si>
  <si>
    <t>「アイスバニララテ」の略語だ。</t>
  </si>
  <si>
    <t>何かについて好きな人と嫌いな人が分かれることを意味する。</t>
  </si>
  <si>
    <t>무언가에 대해 좋아하는 사람과 싫어하는 사람이 나뉘는 것을 의미한다.</t>
  </si>
  <si>
    <t>’만나서 반가워 잘 부탁해'의 줄임말이다.</t>
  </si>
  <si>
    <t>「会えて嬉しいよ、よろしく」の略語だ。</t>
  </si>
  <si>
    <t>人々に人気のある人を意味する。</t>
  </si>
  <si>
    <t>사람들에게 인기 있는 사람을 뜻한다.</t>
  </si>
  <si>
    <t>’혼란을 틈타'의 줄임말이다. 혼란한 틈을 기회로 삼아 무엇인가를 한다는 의미로 사용된다.</t>
  </si>
  <si>
    <t>「混乱に乗じて」の略語だ。 混乱した隙を機会に何かをするという意味で使われる。</t>
  </si>
  <si>
    <t>あるグループ内で自分が一番好きな人、物を意味する。</t>
  </si>
  <si>
    <t>한 그룹 내에서 자신이 가장 좋아하는 사람, 물건을 뜻한다.</t>
  </si>
  <si>
    <t>’자연스러운 만남을 추구'의 줄임말이다. 소개팅이나 맞선이 아닌 연애로써 자연스러운 만남을 추구한다는 뜻이다.</t>
  </si>
  <si>
    <t>「自然な出会いを追求」の略語だ。 合コンや見合いではなく、恋愛として自然な出会いを追求するという意味だ。</t>
  </si>
  <si>
    <t>表向きはまろやかに見えるが、内心は腹黒いことを意味する。</t>
  </si>
  <si>
    <t>겉으로는 순해 보이지만 속으로는 속이 검다는 뜻이다.</t>
  </si>
  <si>
    <t>’공부 (study)'과 '삶 (life)'의 '균형 (balance)' 의 줄임말. 공부하는 시간과 여가 시간을 균형있게 조절한다는 말을 뜻한다.</t>
  </si>
  <si>
    <t>「勉強（study）」と「暮らし（life）」の「バランス（balance）」の略語。 勉強する時間と余暇時間をバランスよく調節するという言葉を意味する。</t>
  </si>
  <si>
    <t>他人からのメッセージを読んで返事をしないことを意味する。</t>
  </si>
  <si>
    <t>타인의 메시지를 읽고 답장을 하지 않는 것을 의미한다.</t>
  </si>
  <si>
    <t>'졌지만 잘 싸웠다'의 줄임말이다. 승부만 보면 패배하였지만 열심히 임하여 후회 없는 승부를 펼쳤다는 것을 의미한다.</t>
  </si>
  <si>
    <t>「負けたけどよく戦った」の略語だ。 勝負だけ見れば敗北したが熱心に臨んで後悔のない勝負を繰り広げたということを意味する。</t>
  </si>
  <si>
    <t>息子がメッセージを送ったようにボイスフィッシングをする犯罪を意味する。</t>
  </si>
  <si>
    <t>아들이 메시지를 보낸 것처럼 보이스피싱을 하는 범죄를 뜻한다.</t>
  </si>
  <si>
    <t>'엄격 근엄 진지'의 줄임말이다. 그렇지 않은 상황에서 쓸데없이 엄격하고 근엄하고 진지한 말을 하는 것을 비꼬는 식으로 사용된다.</t>
  </si>
  <si>
    <t>「厳格謹厳真剣」の略語だ。 そうでない状況で無駄に厳格で謹厳で真剣な話をすることを皮肉るように使われる。</t>
  </si>
  <si>
    <t>何かに似合うということを表現する。</t>
  </si>
  <si>
    <t>무언가에 어울린다는 것을 표현한다.</t>
  </si>
  <si>
    <t>'별걸 다 줄인다'의 줄임말이다. 말을 과도하게 줄이는 신조어들을 부정적으로 표현할 때 사용한다.</t>
  </si>
  <si>
    <t>「とんでもないことを減らす」の略語だ。 言葉を過度に減らす新造語を否定的に表現する時に使う。</t>
  </si>
  <si>
    <t>バス、地下鉄など、その日の最後の車両を意味する。</t>
  </si>
  <si>
    <t>버스, 지하철 등 그 날의 마지막 차량을 의미한다.</t>
  </si>
  <si>
    <t>'부스러기'를 뜻하는 전라도 사투리이다. 주로 귀엽고 앙증맞은 아기나 사람 혹은 동물을 지칭할 때 사용한다.</t>
  </si>
  <si>
    <t>「くず」を意味する全羅道方言だ。 主に可愛くて可愛らしい赤ちゃんや人、または動物を指す時に使う。</t>
  </si>
  <si>
    <t>自転車</t>
  </si>
  <si>
    <t>자전거</t>
  </si>
  <si>
    <t>급식을 먹는 학생들을 의미한다. 부정적으로 사용되는 경우 중학생, 고등학생을 비하하는 의도로 사용되기도 한다.</t>
  </si>
  <si>
    <t>給食を食べる学生たちを意味する。否定的に使用される場合、中学生、高校生を卑下する意図として使われたりもする。</t>
  </si>
  <si>
    <t>良くない状況に精神が苦しくなることを表す時に使う。</t>
  </si>
  <si>
    <t>좋지 않은 상황에 정신이 괴로워짐을 나타낼 때 사용한다.</t>
  </si>
  <si>
    <t>'나때는 말이야'의 '나때는'을 '라떼는'으로 바꿔 사용하는 말이다. 젊은 세대들에게 자신의 과거를 이야기하며 권위를 행사하는 어른들을 비하하는 뜻으로 사용한다.</t>
  </si>
  <si>
    <t>「私の時は」の「私の時は」を「ラテは」に変えて使う言葉だ。 若い世代に自分の過去を話しながら権威を行使する大人たちを卑下する意味として使う。</t>
  </si>
  <si>
    <t>顔がハンサムな男を意味する。</t>
  </si>
  <si>
    <t>얼굴이 잘생긴 남자를 뜻한다.</t>
  </si>
  <si>
    <t>몸이나 몸매가 다른 사람들보다 뛰어나게 좋은 사람을 의미하는 말이다.</t>
  </si>
  <si>
    <t>体や体つきが他の人より上手にいい人を意味する言葉である。</t>
  </si>
  <si>
    <t>グーグルで検索する行為を意味する。</t>
  </si>
  <si>
    <t>구글에서 검색하는 행위를 뜻한다.</t>
  </si>
  <si>
    <t>학교 폭력의 일종으로, 가해 학생들의 강요에 의해 빵이나 담배 등을 대신 사주는 등 각종 심부름을 하는 피해 학생을 뜻하는 말이다.</t>
  </si>
  <si>
    <t>校内暴力の一種で、加害生徒たちの強要によってパンやタバコなどを代わりに買ってあげるなど各種のお使いをする被害生徒を意味する言葉だ。</t>
  </si>
  <si>
    <t>家や寮などで定めた通行禁止時間を意味する。</t>
  </si>
  <si>
    <t>집이나 기숙사 등에서 정한 통행 금지 시간을 의미한다.</t>
  </si>
  <si>
    <t>'어쩌라고'의 줄임말이다. 최근에는 '어쩔티비'와 같이 '어쩔'과 같이 다른 단어를 합쳐 사용하는 경우가 많다.</t>
  </si>
  <si>
    <t>「どうしろ」の略語だ。 最近では「オチョルティビ」のように「オチョル」のように他の単語を合わせて使う場合が多い。</t>
  </si>
  <si>
    <t>外で人々とよく付き合う人を意味する。</t>
  </si>
  <si>
    <t>밖에서 사람들과 잘 어울리는 사람을 뜻한다.</t>
  </si>
  <si>
    <t>プレゼントや褒められた時に感動することを表現する時に使う。</t>
  </si>
  <si>
    <t>선물이나 칭찬을 받았을 때 감동하는 것을 표현할 때 사용한다.</t>
  </si>
  <si>
    <t>'저쩌라고'의 줄임말이다. 최근에는 '어쩔'과 같이 사용되며 '저쩔'과 다른 단어를 합쳐 사용된다.</t>
  </si>
  <si>
    <t>ジョチョラコ'の略語だ。最近は'やむを'と一緒に使用され、'ジョチョル'と他の単語を合わせて使用される。</t>
  </si>
  <si>
    <t>残念だったり悲しいことを可愛く表現する時に使う。</t>
  </si>
  <si>
    <t>안타깝거나 슬픈 일을 귀엽게 표현할 때 사용한다.</t>
  </si>
  <si>
    <t>가격 대비 양이나 품질이 터무니 없이 좋지 않을 때 사용한다. 연예인 '김창렬'의 이름을 내세운 식품이 가격에 비해 양과 품질이 매우 부족했던 것에서 기원되었다.</t>
  </si>
  <si>
    <t>価格比量や品質がとんでもなく良くないときに使用する。芸能人'金チャンリョル'の名前を掲げた食品が価格に比べて量と品質が非常に不足したことから伝わった。</t>
  </si>
  <si>
    <t>親の財力によって人生が決まることをガチャゲームになぞらえて表現する。</t>
  </si>
  <si>
    <t>부모의 재력에 의해 인생이 결정되는 것을 뽑기 게임에 빗대어 표현한다.</t>
  </si>
  <si>
    <t>주로 사람들이 좋아하지 않는 말이나 행동을 하는 사람들을 벌레에 빗대어 'OO충'과 같이 사용하는 말이다.</t>
  </si>
  <si>
    <t>主に人たちが好きではない言葉や行動をする人たちを虫に喩えて'OO忠'と一緒に使う言葉だ。</t>
  </si>
  <si>
    <t>新型コロナウイルス感染症の状況によって密に始まる3つの自制事項を意味する。</t>
  </si>
  <si>
    <t>코로나19 상황에 따라 필수로 시작되는 3가지 자제사항을 의미한다.</t>
  </si>
  <si>
    <t>큰 의미 없이 웃는 것을 표현하나, 듣는 사람을 약올리는 늬앙스가 있다.</t>
  </si>
  <si>
    <t>大きな意味なく笑うことを表現するが、聞く人を怒らせるニュアンスがある。</t>
  </si>
  <si>
    <t>韓国のドラマ「愛の不時着」</t>
  </si>
  <si>
    <t>한국드라마 사랑의 불시착</t>
  </si>
  <si>
    <t>'킹(King)' 과 '열받네'의 합성어이다. 자신이 열받는 상황이라는 것을 강조하고 싶을 때 사용한다.</t>
  </si>
  <si>
    <t>キング(King)'と'ムカツク'の合成語だ。自分がムカムカする状況ということを強調したいときに使用する。</t>
  </si>
  <si>
    <t>ニンテンドーゲーム「あつまれどうぶつの森」</t>
  </si>
  <si>
    <t>닌텐도 게임 모여라 동물의 숲</t>
  </si>
  <si>
    <t>고가의 사치품을 사거나 충동적인 구매를 하는 등 자신의 부를 과시하기 위해 사용하는 말이다.</t>
  </si>
  <si>
    <t>高価な贅沢品を買ったり衝動的な購買をするなど、自分の富を誇示するために使う言葉だ。</t>
  </si>
  <si>
    <t>新型コロナウイルス感染症の状況で日本政府が配ったマスク。 非常に小さく品質が良くないため否定的な意味で多く使われる。</t>
  </si>
  <si>
    <t>신종 코로나 바이러스 감염증의 상황에서 일본 정부가 배포한 마스크. 매우 작은 품질이 좋지 않아 부정적 의미로 많이 쓰인다.</t>
  </si>
  <si>
    <t>남들과 무조건 다른 것을 추구하는 사람들을 비판적으로 부르는 단어이다.</t>
  </si>
  <si>
    <t>人と無条件に他のものを追求する人たちを批判的に呼ぶ言葉だ。</t>
  </si>
  <si>
    <t>コンピュータネットワークでの活動</t>
  </si>
  <si>
    <t>컴퓨터 네트워크에서의 활동</t>
  </si>
  <si>
    <t>'홍대'가 '홍머'와 모양이 비슷하여 사용하는 말이다. 남들과 무조건 다른 것을 추구하는 사람들을 비판적으로 부르는 단어인 '홍대병'과 같은 의미로 사용된다.</t>
  </si>
  <si>
    <t>弘大'が'ホンモ'と形が似て使用する言葉だ。人と無条件に他のものを追求する人たちを批判的に呼ぶ言葉の'ホンデビョン'と同じ意味で使用される。</t>
  </si>
  <si>
    <t>アニメ「鬼滅の刃」</t>
  </si>
  <si>
    <t>애니메이션 귀멸의 칼날</t>
  </si>
  <si>
    <t>'남자 사람 친구'의 줄임말이다. 평범한 친구이지만 성별이 남자인 친구를 뜻한다.</t>
  </si>
  <si>
    <t>男人友達'の略語だ。平凡な友達だが、性別が男の友達を意味する。</t>
  </si>
  <si>
    <t>コロナ状況によって疲弊した経済を復興させることを目的に、日本人が自国内で旅行をしながら消費を促進させる政策を意味する。</t>
  </si>
  <si>
    <t>코로나 상황으로 인해 피폐해진 경제를 부흥시키는 것을 목적으로 일본인이 자국 내에서 여행을 하면서 소비를 촉진시키는 정책을 의미한다.</t>
  </si>
  <si>
    <t>'여자 사람 친구'의 줄임말이다. 평범한 친구이지만 성별이 여자인 친구를 뜻한다.</t>
  </si>
  <si>
    <t>女人友達'の略語だ。平凡な友達だが、性別が女の友達を意味する。</t>
  </si>
  <si>
    <t>日本の有名コメディアンでYouTuber、率直で独特な言い方が特徴</t>
  </si>
  <si>
    <t>일본의 유명 코미디언으로 유튜버, 솔직하고 독특한 말투가 특징</t>
  </si>
  <si>
    <t>'내가 하면 로맨스 남이 하면 불륜'의 줄임말이다. 남의 잘못에는 비난을 일삼지만 자신의 잘못에는 변명과 핑계를 늘어놓는 사람을 비하할 때 사용하는 말이다.</t>
  </si>
  <si>
    <t>「私がすればロマンス他人がすれば不倫」の略語だ。 他人の過ちには非難を日常的に行うが、自分の過ちには言い訳と言い訳を並べる人を卑下する時に使う言葉だ。</t>
  </si>
  <si>
    <t>会社に出勤せずに家で勤務することを意味する。</t>
  </si>
  <si>
    <t>회사에 출근하지 않고 집에서 근무하는 것을 의미한다.</t>
  </si>
  <si>
    <t>'넘을 수 없는 사차원의 벽'의 줄임말. 매우 뛰어나서 아무리 노력해도 따라잡을 수 없거나 대적할 사람이 있음을 이르는 말이다.</t>
  </si>
  <si>
    <t>越えられない四次元の壁'の略語。非常に優れていくら努力しても追いつけなかったり、かなう者がいることを指す言葉だ。</t>
  </si>
  <si>
    <t>新型コロナウイルス感染症の状況によって人々の間で距離を置くことを意味する。</t>
  </si>
  <si>
    <t>코로나19 상황에 따라 사람들 사이에 거리를 두는 것을 의미한다.</t>
  </si>
  <si>
    <t>'대가리 깨져도'의 줄임말이다. '대가리 깨져도 OO'와 같이 무언가를 맹목적으로 지지하는 사람을 표현하거나 자신을 자조적으로 표현하는 단어이다.</t>
  </si>
  <si>
    <t>「頭が割れても」の略語だ。 「頭が割れてもOO」のように何かを盲目的に支持する人を表現したり自身を自嘲的に表現する単語だ。</t>
  </si>
  <si>
    <t>'밀고 당기기'의 줄임말이다. 연애를 하거나, 연애하기 전에 벌이는 치열한 심리전을 간결하게 표현하는 말이다.</t>
  </si>
  <si>
    <t>「押し引き」の略語だ。 恋愛をしたり、恋愛する前に繰り広げる熾烈な心理戦を簡潔に表現する言葉だ。</t>
  </si>
  <si>
    <t>「ワーク」と「バケーション」を組み合わせた造語で、普段の職場と異なるリゾート地や観光地で働きながら休暇を取ること</t>
  </si>
  <si>
    <t>"워크"과 "휴가"를 조합한 조어에서 평소 직장과 다른 휴양지나 관광지에서 일하면서 휴가를 얻는다</t>
  </si>
  <si>
    <t>배경음악을 뜻하는 'BGM'을 소리 나는 대로 조합하여 사용하는 말이다.</t>
  </si>
  <si>
    <t>BGMを意味する「BGM」を音のまま組み合わせて使う言葉だ。</t>
  </si>
  <si>
    <t>夢のようにかわいいことを意味する。</t>
  </si>
  <si>
    <t>꿈처럼 귀엽다는 것을 의미한다.</t>
  </si>
  <si>
    <t>'사람 바이(by) 사람'의 줄임말로 사람에 따라 다르다는 뜻이다.</t>
  </si>
  <si>
    <t>人バイ(by)人'の略語で人によって異なるという意味である。</t>
  </si>
  <si>
    <t>めっちゃ可愛いことを意味する。</t>
  </si>
  <si>
    <t>굉장히 귀엽다는 것을 의미한다.</t>
  </si>
  <si>
    <t>'케이스 바이 케이스 (case by case)'의 줄임말로 상황에 따라 다르다는 뜻이다.</t>
  </si>
  <si>
    <t>「ケースバイケース(casebycase)」の略語で、状況によって異なるという意味だ。</t>
  </si>
  <si>
    <t>了解のりょだけ使うこと。理解したということを意味。</t>
  </si>
  <si>
    <t>양해의 '양'만 쓰는 것.이해했다는 것을 의미.</t>
  </si>
  <si>
    <t>영어단어 'Spectification'의 줄임말이다. 직장을 구하는 사람들 사이에서 학력, 학점, 토익 점수 등을 합한 것을 이르는 말이다.</t>
  </si>
  <si>
    <t>英語の単語'Spectification'の略語だ。職場を求める人たちの間での学歴、単位、トーイック点数などを合わせたものを指す言葉だ。</t>
  </si>
  <si>
    <t>英語のOKを日本語発音で略して話します。</t>
  </si>
  <si>
    <t>영어 OK를 일본어 발음으로 줄여서 표현한 것</t>
  </si>
  <si>
    <t>'악성 리플'의 줄임말이다. 상대방이 올린 글에 익명으로 비방이나 험담을 하는 댓글을 말한다. 악성 댓글을 다는 사람을 '악플러'라고도 한다.</t>
  </si>
  <si>
    <t>悪性リップル'の略語だ。相手が書き込んだ記事に匿名で誹謗や悪口をする書き込みをいう。悪質な書き込みをつけるという人を'悪質書き込み者'ともいう。</t>
  </si>
  <si>
    <t>'안 물어봤고 안 궁금하다' 의 줄임말이다. 상대방이 하는 말이 자신에게 필요없어서 듣기 싫다고 생각할 때 주로 사용된다.</t>
  </si>
  <si>
    <t>聞いてないし、知りたいない'の略語だ。相手の発言が自分に必要なくて聞きたくないと思う時主に使用される。</t>
  </si>
  <si>
    <t>危険な状況に置かれたり、素敵な人を見た時、おいしいものを食べた時など様々な状況に使える表現です。</t>
  </si>
  <si>
    <t>위험한 상황에 놓이거나 멋진 사람을 봤을 때, 맛있는 음식을 먹었을 때 등 다양한 상황에 사용할 수 있는 표현</t>
  </si>
  <si>
    <t>'엄마 친구 아들'의 줄임말이다. 어머니들이 생각하는 무엇이든지 잘하고 완벽한 조건을 갖춘 이상형의 남자'를 뜻한다.</t>
  </si>
  <si>
    <t>母親の友人の息子'の略語だ。母親たちが考えている何でも上手くて完璧な条件を備えた理想の男性'を意味する。</t>
  </si>
  <si>
    <t>自分と遊んでほしいという意味です。</t>
  </si>
  <si>
    <t>자신과 놀아달라는 뜻을 의미한다.</t>
  </si>
  <si>
    <t>'열등감 폭발'의 줄임말이다. 상대방에 대한 열등감으로 인해 사소한 일에도 지나치게 흥분하는 일을 뜻한다.</t>
  </si>
  <si>
    <t>劣等感爆発'の略語だ。相手に対する劣等感によって、些細なことでも過度に興奮することを意味する。</t>
  </si>
  <si>
    <t>英語のwas。~したを意味します。</t>
  </si>
  <si>
    <t>영어의 was. ~를 의미한다.</t>
  </si>
  <si>
    <t>인터넷 상에서 움직이는 사진이나 그림 등을 이르는 말이다.</t>
  </si>
  <si>
    <t>インターネット上で動く写真や絵などを指す言葉だ。</t>
  </si>
  <si>
    <t>英語のnow。今~~しているところを意味する。</t>
  </si>
  <si>
    <t>영어의 now. 지금 ~~하고 있는 것을 의미한다.</t>
  </si>
  <si>
    <t>웃을 만하지만 한편으로는 마냥 웃을 수 없는, 혹은 오히려 울고 싶은 상황일 때 사용한다.</t>
  </si>
  <si>
    <t>笑うに値するが、一方ではただ笑えない、あるいはむしろ泣きたい状況の時に使う。</t>
  </si>
  <si>
    <t>周りの人におすすめしたい行動などを意味します。</t>
  </si>
  <si>
    <t>주변 사람들에게 추천하고 싶은 행동 등을 의미한다.</t>
  </si>
  <si>
    <t>'이게 왜 진짜?'의 줄임말이다. 말도 안되고 실제로 일어나기 어려운 일이나 막상 열어보니 실제로 일어났을 때 놀라고 감탄하는 것을 표현한다.</t>
  </si>
  <si>
    <t>これがどうして本当に?'の略語だ。話にならない、実際に起きたと考え難いことや実際に開いてみると、実際に起きた時、驚いて感嘆することを表現する。</t>
  </si>
  <si>
    <t>「ずっと友達ていようね」を略した言葉です。</t>
  </si>
  <si>
    <t>계속 친구하자'를 줄인 말이다.</t>
  </si>
  <si>
    <t>'이번 생은 망했다'의 줄임말이다. 주로 젊은 층에서 자신의 암울한 상황을 자조적으로 표현할 때 사용된다.</t>
  </si>
  <si>
    <t>この生は滅びた'の略語だ。主に若い層で自分の暗鬱な状況を自嘲的に表現するときに使用される。</t>
  </si>
  <si>
    <t>「てへっとわらってぺろっとしたをだす」を略した言葉です。</t>
  </si>
  <si>
    <t>헤헤 웃으며 혀를 내밀다'를 줄인 말이다.</t>
  </si>
  <si>
    <t>おいしい食べ物を表現する時に発する感嘆詞で、卑俗語'とても'と'おいしい'を合成した用語である。</t>
  </si>
  <si>
    <t>英語のuploadのupを持ってきて、日本語の発音で使う意味です。</t>
  </si>
  <si>
    <t>영어의 upload의 up을 가져와 일본어 발음으로 사용하는 의미이다.</t>
  </si>
  <si>
    <t>맛있는 음식을 표현할 때 쓰는 감탄사로 비속어 '존나'와 '맛있다'를 합성한 용어이다. 신조어 '존맛탱'을 영어로 바꾸어 앞글자를 가져와 'JMT'로 표현한다.</t>
  </si>
  <si>
    <t>おいしい食べ物を表現する時に発する感嘆詞で、卑俗語'とても'と'おいしい'を合成した用語である。新造語'ジョンマッテン'を英語に変えて頭文字を持ってきて'JMT'で表現する。</t>
  </si>
  <si>
    <t>お風呂に行くのでしばらく会話から抜けるという意味です。</t>
  </si>
  <si>
    <t>목욕을 하기 때문에 잠시 대화에서 빠진다는 뜻이다.</t>
  </si>
  <si>
    <t>지켜주지 못해 미안해'의 줄임밀이다.</t>
  </si>
  <si>
    <t>守ってあげることができなくてごめんね'のジュルイムミルだ。</t>
  </si>
  <si>
    <t>本当に面倒くさいという意味です。 後ろの部分を引っ張って発音します。</t>
  </si>
  <si>
    <t>정말 귀찮다는 뜻으로, 뒷부분을 당겨서 발음한다.</t>
  </si>
  <si>
    <t>치킨'과 '맥주'의 합성어이다. 주로 한국에서 치킨과 맥주를 함께 먹는 것이 인기가 많은 것에서 기원되었다.</t>
  </si>
  <si>
    <t>チキンとビールの合成語である。 主に韓国でチキンとビールを一緒に食べることが人気であることが起源である。</t>
  </si>
  <si>
    <t>本当ですか？を意味します。</t>
  </si>
  <si>
    <t>정말요?를 의미한다.</t>
  </si>
  <si>
    <t>카페에서 공부'의 줄임말이다. 카페에서 공부하는 사람들을 '카공족'이라고 표현하기도 한다.</t>
  </si>
  <si>
    <t>カフェで勉強'の略語だ。カフェで勉強する人たちを'カコンジョク'と表現したりもする。</t>
  </si>
  <si>
    <t>後で送ってほしいということを意味します。</t>
  </si>
  <si>
    <t>나중에 보내달라는 것을 의미한다.</t>
  </si>
  <si>
    <t>텅텅'과 '통장'의 합성어이다. 통장에 돈이 없다는 것을 표현할 때 사용한다.</t>
  </si>
  <si>
    <t>「からっぽ」と「通帳」の合成語だ。 通帳にお金がないということを表現する時に使う。</t>
  </si>
  <si>
    <t>敬語や丁寧な表現ではない言葉という意味です。</t>
  </si>
  <si>
    <t>존댓말이나 정중한 표현이 아닌 말 이라는 뜻이다.</t>
  </si>
  <si>
    <t>흠 이건 좀 무섭군요'의 줄임말이다. 믿을 수 없거나 놀랄 만한 이야기를 듣고 무서움을 느꼈을 때 사용하는 말이다.</t>
  </si>
  <si>
    <t>まぁこれは少し怖いですね'の略語だ。信じられない、驚くような話を聞いて恐ろしさを感じた時に使う言葉だ。</t>
  </si>
  <si>
    <t>「空気読めない」のアルファベットの頭文字を持ってきて作られた用語で、雰囲気を把握できない人やその人の行動を指す時に使う表現です。</t>
  </si>
  <si>
    <t>분위기 파악이 안 되다 알파벳 첫 글자를 가져와 만들어진 용어로 분위기를 파악하지 못하는 사람이나 그 사람의 행동을 지칭할 때 사용하는 표현이다.</t>
  </si>
  <si>
    <t>주로 게임에서 사용하는 용어로, 자신이나 적의 체력이 얼마 남지 않았다는 것을 표현할 때 사용한다.</t>
  </si>
  <si>
    <t>主にゲームで使用する用語で、自分や敵の体力があまり残っていないということを表現するときに使用する。</t>
  </si>
  <si>
    <t>メイクや女性の心をよく知っているような応対をよくしてくれる人を意味します。</t>
  </si>
  <si>
    <t>메이크업이나 여성의 마음을 잘 아는 듯한 응대를 잘해주는 사람을 의미합니다.</t>
  </si>
  <si>
    <t>마우스 버튼을 매우 빠르게 클릭하는 것을 뜻한다.</t>
  </si>
  <si>
    <t>マウスボタンを非常に速くクリックすることを意味する。</t>
  </si>
  <si>
    <t>「どういうこと」」を略した言葉です。</t>
  </si>
  <si>
    <t>무슨 일'을 줄인 말이다.</t>
  </si>
  <si>
    <t>여러 사람이 한 사람을 공격하는 것을 뜻한다. 주로 싸움이 일어나는 상황에서 사용된다.</t>
  </si>
  <si>
    <t>多くの人が一人を攻撃することを意味する。主に戦いが起こる状況で使用される。</t>
  </si>
  <si>
    <t>韓国の女のイケメン写真が日本に紹介され、韓国の化粧法が人気を集めて生まれた用語です。</t>
  </si>
  <si>
    <t>한국 얼짱이 일본에 소개되고 한국의 화장법이 인기를 끌면서 생겨난 용어이다.</t>
  </si>
  <si>
    <t>어떤 형태로든지 아이템을 손에 넣었을 때 기뻐하는 의미로 사용된다.</t>
  </si>
  <si>
    <t>どんな形であれアイテムを手に入れた時に喜ぶ意味で使われる。</t>
  </si>
  <si>
    <t>完全に腹が立ったということを意味します。</t>
  </si>
  <si>
    <t>완전히 화났다는 것을 의미한다.</t>
  </si>
  <si>
    <t>본캐릭터'의 줄임말이다. 원래 가지고 있는 직업, 주로 하는 일을 뜻한다.</t>
  </si>
  <si>
    <t>ボンケリクト'の略語だ。もともと持っている職業、主にすることを意味する。</t>
  </si>
  <si>
    <t>완전히 화가 났다는 것을 의미한다.</t>
  </si>
  <si>
    <t>부캐릭터'의 줄임말이다. 원래 가지고 있는 직업과 별개로 부가적으로 하는 일을 말한다. 최근에는 방송 등에서 자신이 다른 캐릭터를 연기하는 것을 '부캐'로 일컬어 사용하기도 한다.</t>
  </si>
  <si>
    <t>副キャラクター」の略語だ。 本来持っている職業とは別に付加的にすることをいう。 最近は放送などで自身が他のキャラクターを演技することを「サブキャラ」と称して使用することもある。</t>
  </si>
  <si>
    <t>気が進まない時や不快な時に使います。</t>
  </si>
  <si>
    <t>내키지 않을 때나 불쾌할 때 사용한다.</t>
  </si>
  <si>
    <t>경기에서 승리하거나 작업에서 성공하는 것에 있어서 가장 많은 공헌을 했다는 것을 나타낼 때 사용한다.</t>
  </si>
  <si>
    <t>競技で勝利したり作業で成功することにおいて最も多くの貢献をしたことを表す時に使用する。</t>
  </si>
  <si>
    <t>1秒以内という意味で、すぐに、早くという意味です。</t>
  </si>
  <si>
    <t>1초 이내라는 뜻으로 바로 빨리라는 뜻이다.</t>
  </si>
  <si>
    <t>똑같은 말이나 행동을 집착적으로 반복해 상대를 질리게 하는 것을 부정적으로 지칭하는 용어이다. 예를 들어 '1절, 2절, 3절, 뇌절' 처럼 사용한다.</t>
  </si>
  <si>
    <t>同じ言葉や行動を執着的に繰り返して相手を驚かせたことを否定的に指す用語である。例えば、'1節、2節、3節、ヌェジョル'のように使用する。</t>
  </si>
  <si>
    <t>「おいしい」を意味する言葉です</t>
  </si>
  <si>
    <t>맛있다를 뜻하는 말이다.</t>
  </si>
  <si>
    <t>순간적인 재치를 뜻하는 애드립을 비꼬아 부르는 말이다. 주로 재미없는 애드립을 부정적으로 말할 때 사용한다.</t>
  </si>
  <si>
    <t>とっさの機転を意味するアドリブを皮肉って呼ぶ言葉だ。主に面白くないアドリブを否定的に言う時に使用する。</t>
  </si>
  <si>
    <t>突然六本木に行くということを意味します。</t>
  </si>
  <si>
    <t>갑자기 롯폰기에 간다는 것을 의미한다.</t>
  </si>
  <si>
    <t>특정 대상에 집착적 관심을 갖는 사람들을 의미하는 일본어 '오타쿠'를 '오덕후'로 바꾸어 사용한다. 한국에서는 주로 일본 만화 및 애니메이션 팬들을 의미한다.</t>
  </si>
  <si>
    <t>特定の対象に執着的関心を持つ人々を意味する日本語'オタク'を'オタク'に変えて使用する。韓国では主に日本漫画及びアニメファンを意味する。</t>
  </si>
  <si>
    <t>笑った。面白かったを意味します。</t>
  </si>
  <si>
    <t>웃겼다', '재밌었다'를 뜻한다.</t>
  </si>
  <si>
    <t>한국에서 주로 일본 만화 및 애니메이션 팬들을 비꼬는 말로 사용된다. 비속어 '씹'과 '덕후'를 합성하여 사용한다.</t>
  </si>
  <si>
    <t>韓国で主に日本の漫画及びアニメファンたちを皮肉る言葉として使われる。卑俗語'シプ'と'オタク'を合成して使用する。</t>
  </si>
  <si>
    <t>望みや期待、何かを望んだことが完全に滅びた時に使う表現です。「おわった」を意味する。</t>
  </si>
  <si>
    <t>소망이나 기대, 무언가를 원했던 것이 완전히 망했을 때 사용하는 표현으로 '끝났다'를 뜻한다.</t>
  </si>
  <si>
    <t>髪の色が茶色で長い髪のイライラする人を意味します。</t>
  </si>
  <si>
    <t>머리색이 갈색이고 긴 머리가 짜증나는 사람을 의미한다.</t>
  </si>
  <si>
    <t>어떤 대상이 맥락 없고 형편 없고 어이없음을 뜻하는 신조어이다.</t>
  </si>
  <si>
    <t>ある対象が脈絡なく、むちゃくちゃで呆れることを意味する新造語だ。</t>
  </si>
  <si>
    <t>インターネットのオンラインチャットだけで付き合っている彼氏を意味します。</t>
  </si>
  <si>
    <t>인터넷 온라인 채팅으로만 사귀는 남자친구를 의미한다.</t>
  </si>
  <si>
    <t>극한까지 크게 화났다는 뜻으로 사용한다.</t>
  </si>
  <si>
    <t>極限まで大きく怒ったという意味で使用する。</t>
  </si>
  <si>
    <t>インターネットのオンラインチャットだけで付き合っている彼女を意味します。</t>
  </si>
  <si>
    <t>인터넷 온라인 채팅으로만 사귀는 여자친구를 의미한다.</t>
  </si>
  <si>
    <t>한국의 방송 '무한도전'에서 유래된 말로, 본래 큰 의미가 없으나 '신난다'라는 의미로 유행어가 되었다.</t>
  </si>
  <si>
    <t>韓国の放送「無限挑戦」に由来する言葉で、本来大きな意味はないが「楽しい」という意味で流行語になった。</t>
  </si>
  <si>
    <t>塩の塩味をある人の態度に例えた表現です。 つまり、冷たい対応という意味です。</t>
  </si>
  <si>
    <t>소금맛을 어떤 사람의 태도에 비롯한 표현이다. 즉, 차가운 대응이라는 뜻</t>
  </si>
  <si>
    <t>네이버, 카카오, 라인, 쿠팡, 배달의 민족'을 함께 묶어 줄인 말로, IT업계 취업준비생들이 많이 지망하는 회사들을 뜻한다.</t>
  </si>
  <si>
    <t>ネイバー、カカオ、ライン、クーパン、配達の民族」を一緒にまとめた言葉で、IT業界の就職準備生が多く志望する会社を意味する。</t>
  </si>
  <si>
    <t>ある人の奇怪に見える行動や特徴を少し嘲弄して言う言葉で、若干否定的なニュアンスが込められています。</t>
  </si>
  <si>
    <t>어떤 사람의 기괴해 보이는 행동이나 특징을 조금 조롱해서 하는 말로 약간 부정적인 뉘앙스가 담겨 있다.</t>
  </si>
  <si>
    <t>부정적인 상황임에도 좋은 부분을 찾아 긍정적으로 생각하는 것을 나타낼 때 사용한다.</t>
  </si>
  <si>
    <t>否定的な状況であるにもかかわらず、良い部分を探して肯定的に考えることを表す時に使う。</t>
  </si>
  <si>
    <t>LastJyoshiKouseiの頭文字を取った単語で、高校3年生の女子高生のことです。</t>
  </si>
  <si>
    <t>Last Jyoshi Kousei의 앞글자를 딴 단어로 고등학교 3학년 여고생을 말한다.</t>
  </si>
  <si>
    <t>신(God)'과 '인생'을 합친 합성어이다. 현실에 집중해 착실한 생활을 하고 생산적으로 계획을 실천하는 인생을 뜻한다.</t>
  </si>
  <si>
    <t>神（God）」と「人生」を合わせた合成語だ。 現実に集中して着実な生活をし、生産的に計画を実践する人生を意味する。</t>
  </si>
  <si>
    <t>「こんにちわ」のちを長く垂らして発音する単語です。</t>
  </si>
  <si>
    <t>안녕하세요' 뒤를 길게 늘어뜨려 발음하는 단어이다.</t>
  </si>
  <si>
    <t>무슨 일이야?'를 경상도 사투리로 발음한 '머선 일이고?'가 유행어가 되어 사용되는 표현이다.</t>
  </si>
  <si>
    <t>何の事なの?'を慶尚道方言で発音した'モソンこと?'が流行語になって使われる表現だ。</t>
  </si>
  <si>
    <t>テンション、気分が悪くなり憂鬱になるという意味です。</t>
  </si>
  <si>
    <t>텐션, 기분이 나빠지고 우울해진다는 뜻이다.</t>
  </si>
  <si>
    <t>점심 메뉴 추천'의 줄임말이다.</t>
  </si>
  <si>
    <t>「ランチメニューのおすすめ」の略語である。</t>
  </si>
  <si>
    <t>テンション、気分が上がって楽しくなるという意味です。</t>
  </si>
  <si>
    <t>텐션, 기분이 오르고 즐거워진다는 뜻이다.</t>
  </si>
  <si>
    <t>인위적인 만남을 추구'의 줄임말이다. 맞선이나 소개팅 자리와 같이 인위적인 자리에서 만남을 이어가는 것을 추구한다는 뜻이다.</t>
  </si>
  <si>
    <t>人為的な出会いを追求する」の略語だ。 見合いや合コンの場のように人為的な場で出会いを続けることを追求するという意味だ。</t>
  </si>
  <si>
    <t>英語の「partypeople」が「パーティーピーポー」となって、「パリピ」と略して使用されます。</t>
  </si>
  <si>
    <t>영어의 "partypeople"이 "파티피포"가 되어 "파리피"라고 줄여서 사용된다.</t>
  </si>
  <si>
    <t>넌 XX 눈치도 없냐'의 줄임말이다. 일상생활에서 분위기나 상황을 파악하지 못하고 엉뚱한 언행을 하는 사람을 비하하는 표현이다.</t>
  </si>
  <si>
    <t>「お前はXX、空気も読めないのか」の略語だ。 日常生活で雰囲気や状況を把握できず、とんでもない言動をする人を卑下する表現だ。</t>
  </si>
  <si>
    <t>時と場所によるという意味です。「時と場合による」を略した言葉です。</t>
  </si>
  <si>
    <t>때와 장소에 따른다는 뜻입니다.때와 경우에 따라를 줄인 말이다.</t>
  </si>
  <si>
    <t>감정이 상했거나 시무룩함을 귀여운 느낌으로 표현한 단어이다.</t>
  </si>
  <si>
    <t>感情が傷ついたり、拗ねたりすることを可愛い感じで表現した単語だ。</t>
  </si>
  <si>
    <t>OneChanceを略した言葉で可能性があるという意味です。</t>
  </si>
  <si>
    <t>OneChance를 줄인 말로 가능성이 있다는 뜻이다.</t>
  </si>
  <si>
    <t>うざいとは『うざったい』の略で、「うっとうしい」「わずらわしい」「うるさい」「面倒くさい」「気持ち悪い」「じゃま」といった意味を持つ。</t>
  </si>
  <si>
    <t>짜증스럽다는 「짜증스럽다」의 약자로, 「우울하다」 「소란스럽다」 「귀찮다」 「기분 나쁘다」 「자마」라는 의미를 가진다.</t>
  </si>
  <si>
    <t>혼자 화나서 흥분한 사람을 비하할 때 사용하는 표현이다.</t>
  </si>
  <si>
    <t>一人で怒って興奮した人を卑下する時に使う表現だ。</t>
  </si>
  <si>
    <t>望みや期待、何かを望んだことが完全に滅びた時に使う表現です。</t>
  </si>
  <si>
    <t>소망이나 기대, 무언가를 원했던 것이 완전히 망했을 때 사용하는 표현이다.</t>
  </si>
  <si>
    <t>잘 알고 있다'의 줄임말이다. 무언가 또는 어떠한 분야에 많은 지식을 갖고 있는 사람을 일컫는 말이다.</t>
  </si>
  <si>
    <t>「よく知っている」の略語だ。 何かまたはある分野に多くの知識を持っている人を指す言葉だ。</t>
  </si>
  <si>
    <t>「アカウント」の「アカ」の漢字が垢の発音と同じで、アカウントという意味で使っています。</t>
  </si>
  <si>
    <t>어카운트'의 '아카' 한자가 때 발음과 같아서 계정이라는 의미로 사용하고 있다.</t>
  </si>
  <si>
    <t>멘탈 붕괴'의 줄임말이다. 크게 충격받는 상황이 생겼을 때 사용한다.</t>
  </si>
  <si>
    <t>メンタル崩壊」の略語だ。 大きな衝撃を受ける状況が生じた時に使用する。</t>
  </si>
  <si>
    <t>「好き」を可愛く言う表現です。</t>
  </si>
  <si>
    <t>좋아한다를 귀엽게 말하는 표현이다.</t>
  </si>
  <si>
    <t>절망적인 상황이 생겼을 때 사용하는 표현이다. 사람이 무릎 꿇고 엎드려 있는 모양이 영어 OTL과 비슷하다고 하여 만들어졌다.</t>
  </si>
  <si>
    <t>絶望的な状況が生じた時に使う表現だ。 人がひざまずいてうつぶせになっている形が英語OTLに似ていることから作られた。</t>
  </si>
  <si>
    <t>SNSで自分を表すプロフィール写真という意味です。</t>
  </si>
  <si>
    <t>SNS에서 자신을 나타내는 프로필 사진이라는 뜻이다.</t>
  </si>
  <si>
    <t>イケメンボイスの略語です。 素敵な声のことを意味する。</t>
  </si>
  <si>
    <t>꽃미남 보이스의 줄임말이다. 멋진 목소리를 의미한다.</t>
  </si>
  <si>
    <t>가수 '김장훈'의 가창력을 풍자하는 의미로 사용된다. 한자 김(金)과 비슷한 모양의 한글인 `숲`과 한자 장(長)과 비슷한 모양의 한글 `튽` 그리고 김장훈의 `훈`을 붙여 만든 별명이다.</t>
  </si>
  <si>
    <t>歌手「キム·ジャンフン」の歌唱力を風刺する意味で使われる。 漢字の金に似たような形のハングルである「森」と漢字の長に似た形のハングル「トッ」、そしてキムジャンフンの「フン」を付けて作ったニックネームだ。</t>
  </si>
  <si>
    <t>무슨 일이야?'를 경상도 사투리로 발음한 '머선 일이고?'가 유행어가 되어 사용되는 표현이다. '일이고'를 발음이 비슷한 숫자 129로 바꾸어 사용된다.</t>
  </si>
  <si>
    <t>どういうこと？」を慶尚道方言で発音した「何をしたの？」が流行語になって使われる表現だ。 「일이고」を発音が似ている数字129に変えて使われる。</t>
  </si>
  <si>
    <t>악으로 깡으로 버텨라'의 줄임말이다. 해병대에서 유래되어 주로 '니가 선택한 OO다'라는 드립과 함께 사용됩니다.</t>
  </si>
  <si>
    <t>悪と度胸でがんばりなさい'の略語だ。海兵隊から由来され、主に'あなたが選択したOOだ'というドリップとともに使用されます。</t>
  </si>
  <si>
    <t>하고 싶은 말을 다 해놓고서 갑자기 라고 할 뻔이라 말하며 2차로 상대를 약올리는 말이다.</t>
  </si>
  <si>
    <t>言いたいことを全部しといて急にとするところと述べ、2車線の相手を怒らせる言葉だ。</t>
  </si>
  <si>
    <t>누군가가 잘못을 저질러 소위 말하는 민심이 바닥으로 떨어진 상태를 표현한 말이다.</t>
  </si>
  <si>
    <t>誰かが過ちを犯していわゆる民心が底に落ちた状態を表現した言葉だ。</t>
  </si>
  <si>
    <t>누군가의 명예나 인기, 위신 등 어떠한 가치가 상승 또는 방송 분위기가 업될때 사용한다.</t>
  </si>
  <si>
    <t>誰かの名誉や人気、威信などどのような価値が上昇または放送の雰囲気がオプドェル時に使用する。</t>
  </si>
  <si>
    <t>학교폭력을 멈추라는 뜻인 멈춰 프로그램에서 유래하여 무언가 부당하고 안 좋은 것을 멈추고 싶을 때 사용한다.</t>
  </si>
  <si>
    <t>校内暴力を止めろという意味である止めプログラムに由来し、何か不当で良くないことを止めたい時に使う。</t>
  </si>
  <si>
    <t>길을 막다'의 줄임말이다. 주로 게임 내에서 많이 사용하였으나 실생활에서 사용되는 경우도 있다.</t>
  </si>
  <si>
    <t>「道をふさぐ」の略語だ。 主にゲーム内で多く使われたが、実生活で使われる場合もある。</t>
  </si>
  <si>
    <t>머리카락의 포인트가 되는 부분을 제외한 나머지를 모두 밀어버리는 것을 의미한다.</t>
  </si>
  <si>
    <t>髪の毛のポイントとなる部分を除いた残りをすべて押してしまうことを意味する。</t>
  </si>
  <si>
    <t>혼자 코인 노래방에 가는 것을 의미한다.</t>
  </si>
  <si>
    <t>一人でコインカラオケに行くことを意味する。</t>
  </si>
  <si>
    <t>Too Much Information'의 약자로 너무 많은 정보나 굳이 알려주지 않아도 될 정보를 의미한다.</t>
  </si>
  <si>
    <t>「TooMuchInformation」の略で、あまり多くの情報やあえて知らせなくてもいい情報を意味する。</t>
  </si>
  <si>
    <t>법과 '축복하다'라는 뜻의 영어(bless you)의 합성어다. '법이 너를 살렸다'는 뜻이다. 법이 아니었으면 상대를 가만히 두지 않았을 것이라는 의미를 돌려 말할 때 쓰인다.</t>
  </si>
  <si>
    <t>法と「祝福する」という意味の英語（blessyou）の合成語だ。 「法が君を生かした」という意味だ。 法でなかったら、相手を放っておかなかっただろうという意味を言い返す時に使われる。</t>
  </si>
  <si>
    <t>팬이 아니어도 저장'의 줄임말이다. 주로 아이돌 팬들이 많이 사용하여 자신이 팬이 아니여도 사진이 마음에 들어 저장할 때 사용한다.</t>
  </si>
  <si>
    <t>ファンがなくても保存'の略語だ。主にアイドルファンがたくさん使用して自分がファンでなくても写真が気に入って保存するときに使用する。</t>
  </si>
  <si>
    <t>귀엽'과 의미는 같으며 모양이 비슷하다고 하여 사용한다.</t>
  </si>
  <si>
    <t>「可愛い」と意味は同じで、形が似ているということで使用する。</t>
  </si>
  <si>
    <t>취향 존중'의 줄임말이다.</t>
  </si>
  <si>
    <t>好み尊重」の略語だ。</t>
  </si>
  <si>
    <t>세상에서 제일 예쁘다'의 줄임말이다.</t>
  </si>
  <si>
    <t>「世界で一番きれいだ」の略語だ。</t>
  </si>
  <si>
    <t>할말은 많지만 하지 않는다'의 줄임말이다. 주로 상대와 대화가 통하지 않을 때 '더 이상 대화를 잇지 않기 위한' 목적으로 하고 싶은 말을 참을 때 쓰인다.</t>
  </si>
  <si>
    <t>言いたいことは多いが言わない」の略語だ。 主に相手と対話が通じない時「これ以上対話を続けないための」目的で言いたいことを我慢する時に使われる。</t>
  </si>
  <si>
    <t>영원한 고통'의 줄임말이다. 주로 부정적인 상황이 나아지지 않을 때 사용된다.</t>
  </si>
  <si>
    <t>永遠の苦痛」の略語だ。 主に否定的な状況が良くならない時に使われる。</t>
  </si>
  <si>
    <t>시선강탈'의 줄임말이다. 굉장히 멋지거나 예쁜 것을 볼 때 자연스럽게 시선이 가는 것을 말한다.</t>
  </si>
  <si>
    <t>視線強奪'の略語だ。とても素敵か、きれいなものを見るときに自然に視線が行くことをいう。</t>
  </si>
  <si>
    <t>돈에 미친 새끼'의 줄임말이다. 돈을 벌 수 있는 것이라면 무엇이든지 하는 사람들을 비하하는 의미로 사용되기도 한다.</t>
  </si>
  <si>
    <t>お金に及ぼした縄'の略語だ。お金を儲けることができることなら何でもする人たちを卑下する意味で使われたりする。</t>
  </si>
  <si>
    <t>악당이나 악역을 뜻한다. 신조어로서는 남에게 피해를 주는 사람들을 비하할때 사용하기도 한다.</t>
  </si>
  <si>
    <t>悪党や悪役を意味する。新造語としては、人に被害を与える人たちを卑下する際に使用したりする。</t>
  </si>
  <si>
    <t>힘을 숨긴 찐따'의 줄임말이다. 만화 등에서 주인공이 겉으로 보이기에는 모자라 보이지만 알고보면 강한 힘을 가졌다는 것을 가리키는 용어이다.</t>
  </si>
  <si>
    <t>「力を隠したチンタ」の略語だ。 漫画などで主人公が表向きには物足りないように見えるが、実は強い力を持っているということを示す用語だ。</t>
  </si>
  <si>
    <t>스스로 불러온 재앙'의 줄임말이다. 본인의 일이 본인의 잘못으로 일이 잘못됐을때 사용한다.</t>
  </si>
  <si>
    <t>自ら招いた災い」の略語だ。 本人の仕事が本人の過ちで事が誤った時に使う。</t>
  </si>
  <si>
    <t>턱'과 '마스크'의 합성어로 마스크를 코까지 올리지 않고 턱에 걸치고 다니는 것을 의미한다.</t>
  </si>
  <si>
    <t>「あご」と「マスク」の合成語でマスクを鼻まで上げずにあごにかけて歩くことを意味する。</t>
  </si>
  <si>
    <t>당연히 모든 치킨은 옳다'의 줄임말이다.</t>
  </si>
  <si>
    <t>当然、すべてのチキンは正しい」の略語だ。</t>
  </si>
  <si>
    <t>믿고 거른다' 의 줄임말이다. 본인이 직접 경험해본 결과 여태까지 계속 안좋았기 때문에 마찬가지로 앞으로도 좋지 않을 것이라는 의미로 사용하지 않을 것이라는 의미한다.</t>
  </si>
  <si>
    <t>信じて抜く」の略語だ。 本人が直接経験してみた結果、今までずっと良くなかったため、同じように今後も良くないという意味で使わないという意味だ。</t>
  </si>
  <si>
    <t>자본이 낳은 괴물'의 줄임말이다. 인터넷 커뮤니티에서는 주로 연예인들이 자신의 취향과는 정 반대 성향의 제품을 광고하거나, 안좋은 쪽으로 유명한 제품을 추천할 때 농담삼아 사용한다.</t>
  </si>
  <si>
    <t>資本が生んだ怪物」の略語だ。 インターネットコミュニティでは主に芸能人が自分の好みとは正反対性向の製品を広告したり、良くない方で有名な製品を推薦する時に冗談で使う。</t>
  </si>
  <si>
    <t>정이 뚝 떨어지다'의 줄임말이다. 어떤 일로 인하여 좋아하던 것에 갑자기 정이 없어질 때 사용한다.</t>
  </si>
  <si>
    <t>「愛想が尽きた」の略語だ。 あることによって好きだったものに急に情がなくなる時に使う。</t>
  </si>
  <si>
    <t>애교 빼면 시체'의 줄임말이다. 애교가 그만큼 많다는 것을 의미한다.</t>
  </si>
  <si>
    <t>「愛嬌を除けば死体」の略語だ。 愛嬌がそれだけ多いことを意味する。</t>
  </si>
  <si>
    <t>유튜브의 '좋아요, 댓글, 구독, 알림 설정' 의 줄임말이다.</t>
  </si>
  <si>
    <t>ユーチューブの「いいね、コメント、購読、通知設定」の略語だ。</t>
  </si>
  <si>
    <t>주식'과 '어린이'의 합성어이다. 주식 분야에서 초보를 의미한다.</t>
  </si>
  <si>
    <t>「株式」と「子供」の合成語である。 株式分野で初心を意味する。</t>
  </si>
  <si>
    <t>불법 복제품을 사용하거나 불법 복제 행위를 하는 사람을 뜻한다.</t>
  </si>
  <si>
    <t>不法複製品を使用したり不法複製行為をする人を意味する。</t>
  </si>
  <si>
    <t>영어 'Newbie'를 뜻한다. 인터넷에 어떤 분야에 새로 온 사람을 뜻한다.</t>
  </si>
  <si>
    <t>英語の「Newbie」を意味する。 インターネットにある分野に新しく来た人を意味する。</t>
  </si>
  <si>
    <t>발로 하는 컨트롤'의 줄임말이다. 게임 플레이어의 실력이 좋지 않아 발로 해도 이것보다 낫겠다라는 느낌의 표현이다.</t>
  </si>
  <si>
    <t>「足で行うコントロール」の略語だ。 ゲームプレーヤーの実力が良くないため、足でやってもこれよりましだという感じの表現だ。</t>
  </si>
  <si>
    <t>어떠한 사람의 특정 행동의 순서가 잘못되었을 때 순서의 글자 순서를 뒤집어 비꼬는것을 더욱 강조하는 표현이다.</t>
  </si>
  <si>
    <t>ある人の特定行動の順序が間違っている時、順序の文字順序をひっくり返して皮肉ることをより強調する表現だ。</t>
  </si>
  <si>
    <t>단순히 단어 '지능'의 글자 순서를 바꿔서 사용하는 말이다. 말할때의 재미를 위해 사용하고 의미는 같다.</t>
  </si>
  <si>
    <t>単純に単語「知能」の文字順序を変えて使う言葉だ。 話す時の面白さのために使って意味は同じだ。</t>
  </si>
  <si>
    <t>일본어로 '진짜'라는 의미이다. 한국 신조어에서는 오타쿠를 비하하는 의미로 사용되기도 한다.</t>
  </si>
  <si>
    <t>日本語で'本物'という意味だ。韓国新造語ではオタクを卑下する意味で使われたりする。</t>
  </si>
  <si>
    <t>옷도 제대로 못 갖춰 입고 빤스 바람으로 뛰어갈 정도로 다급하게 도망친다는 뜻이다. 뭔가 쫄리거나 겁나는 상황이 발생했을 때 맞서서 대응하지 못하고 망신스럽게 허겁지겁 도망가는 굴욕적인 모습을 희화화하는 데 주로 쓰인다.</t>
  </si>
  <si>
    <t>服もきちんと身に着けず、「パンス」風に走るほど急いで逃げるという意味だ。 何かビビったり怖い状況が発生した時に対抗して対応できず、恥をかくように慌てて逃げる屈辱的な姿を戯画化するのに主に使われる。</t>
  </si>
  <si>
    <t>겜(게임) 알지도 못하는 사람의 줄임말이다. 어떤 게임에 대해 잘 모르거나 모르면서 아는 척을 하는 사람들을 비하할 때 사용한다.</t>
  </si>
  <si>
    <t>ゲーム（ゲーム）知らない人の略語だ。 あるゲームについてよく知らなかったり知らないふりをする人を卑下する時に使う。</t>
  </si>
  <si>
    <t>끔찍하게 살해당하다'의 줄임말이다. 의미와는 다르게 실제 상황보다는 게임 등에서 캐릭터가 죽었을 때 자주 사용한다.</t>
  </si>
  <si>
    <t>むごたらしく殺される」の略語だ。 意味とは異なり、実際の状況よりはゲームなどでキャラクターが死んだ時によく使う。</t>
  </si>
  <si>
    <t>뭘해도 될 놈은 된다' 의 줄임말이다. 운명이 타고난 사람은 뭘해도 된다는 것을 부러워하거나 질투할 때 사용한다.</t>
  </si>
  <si>
    <t>何をしてもいいやつはいい」の略語だ。 運命が生まれつきの人は何をしてもいいということを羨んだり嫉妬する時に使う。</t>
  </si>
  <si>
    <t>버스 카드 충전'의 줄임말이다.</t>
  </si>
  <si>
    <t>「バスカードチャージ」の略語だ。</t>
  </si>
  <si>
    <t>생일 축하'의 줄임말이다.</t>
  </si>
  <si>
    <t>「誕生日おめでとう」の略語だ。</t>
  </si>
  <si>
    <t>신의 컨트롤'의 줄임말이다. 게임 등에서 플레이어의 실력이 매우 뛰어날 때 사용한다.</t>
  </si>
  <si>
    <t>「神のコントロール」の略語だ。 ゲームなどでプレイヤーの実力が非常に優れている時に使う。</t>
  </si>
  <si>
    <t>스크롤 압박'의 줄임말이다. 인터넷에서 게시물의 분량이 커지면 그만큼 스크롤바의 크기가 작아지고 또 그 만큼 많이 내려야 하기 때문에 스크롤바를 아래로 잡아 당기거나 휠을 돌리는 것이 가히 압박적이라 해서 이렇게 부른다.</t>
  </si>
  <si>
    <t>「スクロール圧迫」の略語である。 インターネットで掲示物の分量が大きくなれば、それだけスクロールバーの大きさが小さくなり、またその分だけ多く下げなければならないため、スクロールバーを下に引っ張ったりホイールを回すことが非常に圧迫的だとして、このように呼ぶ。</t>
  </si>
  <si>
    <t>안구에 습기차다'의 줄임말이다. 대체로 불쌍하거나 보기 딱한 것을 보면 눈물이 난다는 뜻이다.</t>
  </si>
  <si>
    <t>「眼球に湿気がある」の略語だ。 概してかわいそうだったり見苦しいのを見れば涙が出るという意味だ。</t>
  </si>
  <si>
    <t>어깨 깡패'의 줄임말이다. 운동을 많이하여 어깨 넓이가 매우 넓은 사람들을 말한다.</t>
  </si>
  <si>
    <t>「肩車」の略語だ。 運動をたくさんして肩幅が非常に広い人々をいう。</t>
  </si>
  <si>
    <t>어깨가 좁다'의 줄임말이다. 어깨가 좁은 사람들을 말한다.</t>
  </si>
  <si>
    <t>「肩が狭い」の略語だ。 肩の狭い人たちのこと。</t>
  </si>
  <si>
    <t>엄마 크리'의 줄임말이다. 무언가 몰래하고 있다가 엄마에게 걸렸을 때 사용한다.</t>
  </si>
  <si>
    <t>「母クリー」の略語だ。 何か密かにしていて、母親にかかった時に使う。</t>
  </si>
  <si>
    <t>엑스박스'의 줄임말이다. 인터넷에서 그림을 표시할 때 그림의 원본이 나오지 않거나 링크가 틀렸을 때 대체되어 표시되는 엑스자 모양으로 된 상자를 말한다.</t>
  </si>
  <si>
    <t>「エックスボックス」の略語だ。 インターネットで絵を表示する時、絵の原本が出なかったり、リンクが間違っている時に代替されて表示されるX字型の箱をいう。</t>
  </si>
  <si>
    <t>위가 꼴리는 사진'의 줄임말이다. 배고픈 새벽 시간대 등에 사람들을 약올리기 위해 맛있는 음식 사진을 올리는 것을 뜻한다.</t>
  </si>
  <si>
    <t>「上の方が並ぶ写真」の略語だ。 お腹が空いた明け方の時間帯などに人々を怒らせるためにおいしい食べ物の写真を載せることを意味する。</t>
  </si>
  <si>
    <t>인터넷 방송'의 줄임말이다.</t>
  </si>
  <si>
    <t>「インターネット放送」の略語だ。</t>
  </si>
  <si>
    <t>제목이 곧 내용'의 줄임말이다. 인터넷 게시글에 제목을 쓰고 내용은 그것과 같다는 의미로 비워둘 때 사용한다.</t>
  </si>
  <si>
    <t>「題目がすなわち内容」の略語だ。 インターネットの掲示文にタイトルを書き、内容はそれと同じだという意味で空けておく時に使う。</t>
  </si>
  <si>
    <t>존나 못생겼다'의 줄임말이다. 못생긴 사람이나 물건 등을 비하하려는 의도로 사용된다.</t>
  </si>
  <si>
    <t>「とても不細工」の略語だ。 不細工な人や物などを卑下する意図で使われる。</t>
  </si>
  <si>
    <t>존나 예쁘다'의 줄임말이다. 정말 예쁘다라는 것을 강조할 때 사용한다.</t>
  </si>
  <si>
    <t>「とてもきれいだ」の略語だ。 本当にきれいだということを強調する時に使う。</t>
  </si>
  <si>
    <t>지방 잡 대학'의 줄임말이다. 주로 학력을 비하하려고 할 때 자주 사용한다.</t>
  </si>
  <si>
    <t>「地方雑学」の略語だ。 主に学歴を卑下しようとする時によく使う。</t>
  </si>
  <si>
    <t>지하철 등에서 다리를 쩍 벌리고 앉아 혼자 많은 공간을 차지해 다른 사람에게 피해를 주는 사람을 비하할때 사용한다.</t>
  </si>
  <si>
    <t>地下鉄などで足を大きく広げて座って一人で多くの空間を占め、他人に被害を与える人を卑下する時に使う。</t>
  </si>
  <si>
    <t>차가운 도시 남자'의 줄임말이다. 자신만만하고 쌀쌀맞은 분위기의 세련된 젊은 남자. 흔히 '나쁜 남자'와 비슷한 의미로 사용되기도 한다.</t>
  </si>
  <si>
    <t>「冷たい都市の男」の略語だ。 自信満々で肌寒い雰囲気の粋な若い男 よく「悪い男」と似た意味で使われることもある。</t>
  </si>
  <si>
    <t>차가운 도시 여자'의 줄임말이다. 자신만만하고 쌀쌀맞은 분위기의 세련된 젊은 여자. 흔히 '나쁜 여자'와 비슷한 의미로 사용되기도 한다.</t>
  </si>
  <si>
    <t>「冷たい都市の女」の略語だ。 自信満々で肌寒い雰囲気の洗練された若い女性。 よく「悪い女」と似た意味で使われることもある。</t>
  </si>
  <si>
    <t>코 박고 죽고 싶다'의 줄임말이다. 굉장히 좋아하는 것에 코를 박고 죽어도 한이 없다라는 것을 표현할 때 사용한다.</t>
  </si>
  <si>
    <t>鼻づまりで死にたい」という略語だ。 とても好きなものに鼻を刺して死んでもきりがないということを表現する時に使う。</t>
  </si>
  <si>
    <t>어원적 유래는 영단어 "크리티컬(critical)"이다. 우리말로는 '치명타'로 대체할 수 있다.</t>
  </si>
  <si>
    <t>語源的由来は英単語「クリティカル（critical）」だ。 韓国語では「致命打」に代替できる。</t>
  </si>
  <si>
    <t>프로필 사진'의 줄임말이다. 카카오톡 등 메신저에서 자신이 설정해놓은 프로필의 사진을 뜻한다.</t>
  </si>
  <si>
    <t>「プロフィール写真」の略語だ。 カカオトークなどメッセンジャーで自分が設定しておいたプロフィールの写真を意味する。</t>
  </si>
  <si>
    <t>홈 트레이닝'의 줄임말이다. 코로나 상황으로 인해 집에서 운동하는 것이 유행하게 되어 만들어진 단어이다.</t>
  </si>
  <si>
    <t>「ホームトレーニング」の略語だ。 新型コロナウイルス感染症の状況によって家で運動することが流行するようになって作られた単語だ。</t>
  </si>
  <si>
    <t>나의 심리적인 가성비는 좋다'의 줄임말이다. 자신이 구매한 것이 가격과 성능 면에서 마음에 든다는 의미이다.</t>
  </si>
  <si>
    <t>「私の心理的なコストパフォーマンスは良い」の略語だ。 自分が購入したのが価格と性能面で気に入るという意味だ。</t>
  </si>
  <si>
    <t>얼어 죽어도 아이스'의 줄임말이다. 주로 매우 추운 날씨에도 아이스 아메리카노를 마시는 사람들을 의미한다.</t>
  </si>
  <si>
    <t>「凍え死んでもアイス」の略語だ。 主に非常に寒い中でもアイスアメリカーノを飲む人を意味する。</t>
  </si>
  <si>
    <t>억지 텐션'의 줄임말이다. 억지로 재미있는 척을 하고 격한 반응을 하는 모습을 말한다.</t>
  </si>
  <si>
    <t>「無理強いテンション」の略語だ。 無理やり面白いふりをして激しい反応をする姿をいう。</t>
  </si>
  <si>
    <t>억지로 까다'의 줄임말이다. 대상을 비판, 비난하는 이유가 말도 안 되는 억지일 때 사용하는 말이다.</t>
  </si>
  <si>
    <t>「無理矢理ややこしい」の略語だ。 対象を批判、非難する理由が話にならない強引な時に使う言葉だ。</t>
  </si>
  <si>
    <t>진짜 텐션'의 줄임말이다. 진심으로 기분이 좋은 것을 표현할 때 사용한다.</t>
  </si>
  <si>
    <t>「本物のテンション」の略語だ。 心から気持ちの良いことを表現する時に使う。</t>
  </si>
  <si>
    <t>진지함보다는 유머러스한 뉘앙스가 강한 유행어로, 정식으로 규정된 것은 아니지만 보편적으로 통용되거나 유행하는 규칙 및 행위들을 말한다. 다들 하거나 혹은 해야 사람들에게 인정받는 행위를 뜻한다.</t>
  </si>
  <si>
    <t>真剣さよりはユーモラスなニュアンスが強い流行語で、正式に規定されたわけではないが普遍的に通用したり流行したりする規則および行為をいう。 皆がするか、あるいはしてこそ人々に認められる行為を意味する。</t>
  </si>
  <si>
    <t>더 큰 손해나 피해를 막기 위해 사업이나 활동 등을 중단하는 것을 뜻한다.</t>
  </si>
  <si>
    <t>より大きな損害や被害を防ぐために事業や活動などを中断することを意味する。</t>
  </si>
  <si>
    <t>존나게 버티기'의 줄임말이다. 원래 코인을 구매한 후 매도할 시기를 놓쳐서 원금 손실이 난 경우에, 언젠가는 다시 가격이 오를 것이라고 믿고 장기간 계속 보유하는 것을 뜻하나, 신조어로서 무언가에서 좋은 결과를 얻기 위해 계속 기다리는 뜻으로 사용되기도 한다.</t>
  </si>
  <si>
    <t>「粘り強く頑張る」の略語だ。 もともとコインを購入した後、売り渡す時期を逃して元金損失が出た場合、いつかは再び価格が上がると信じて長期間保有し続けることを意味するが、新造語として何かで良い結果を得るために待ち続ける意味として使われたりもする。</t>
  </si>
  <si>
    <t xml:space="preserve">영혼 끌어모으기'의 줄임말이다. 부족한 것을 마치 복어마냥 한껏 부풀려보이기 위하여 없는 돈이나 물건 등을 끌어모은 모습을 희화화하는 표현이다. </t>
  </si>
  <si>
    <t>「魂を集める」の略語だ。 足りないものをまるでふぐのように精一杯膨らませるためにないお金や物などを集めた姿を戯画化する表現だ。</t>
  </si>
  <si>
    <t xml:space="preserve"> '저녁 메뉴 추천'의 줄임말이다.</t>
  </si>
  <si>
    <t>「ディナーメニューのおすすめ」の略語だ。</t>
  </si>
  <si>
    <t>군침이 싹돈다'의 줄임말이다. 순진해 보이지만 속은 다른 생각하고 있는 것을 의미하거나, 말 그대로 맛있는 음식을 보고 군침이 돌 때, 그정도로 맛있어 보일 때 사용하는 말이다.</t>
  </si>
  <si>
    <t>「よだれが出る」の略語だ。 純真に見えるが、中身は他のことを考えていることを意味したり、文字通りおいしい食べ物を見てよだれが出る時、それだけおいしそうな時に使う言葉だ。</t>
  </si>
  <si>
    <t>구독 취소'의 줄임말이다.</t>
  </si>
  <si>
    <t>「購読取り消し」の略語だ。</t>
  </si>
  <si>
    <t>난 죽음을 택하겠다'의 줄임말이다. 몇가지 선택해야 할 때 어느 쪽도 선택할 수 없어 차라리 죽음을 택하겠다라는 농담을 할 때 사용하는 표현이다.</t>
  </si>
  <si>
    <t>「私は死を選ぶ」という略語だ。 いくつか選択しなければならない時、どちらも選択できず、むしろ死を選ぶ」という冗談を言う時に使う表現だ。</t>
  </si>
  <si>
    <t>웃긴데 안 웃긴다'의 줄임말이다. 어떤 상황을 접했을 때 헛웃음이 나오지만 마냥 우습거나 재미있지 않은 경우를 일컫는다. 웃긴데 슬프다의 줄임말인 '웃프다'와 비슷한 맥락이다.</t>
  </si>
  <si>
    <t>「面白いけど笑わない」の略語だ。 ある状況に接した時、苦笑いが出るが、ただ笑ったり面白くない場合を指す。 面白いが悲しいの略語である「笑う」と似た脈絡だ。</t>
  </si>
  <si>
    <t>쪄 죽어도 따뜻한 물로 샤워하기' 의 줄임말이다. '얼죽아'의 반대말로 사용된다.</t>
  </si>
  <si>
    <t>「蒸して死んでもお湯でシャワーする」の略語だ。 「オルジュガ」の対義語として使われる。</t>
  </si>
  <si>
    <t>무엇이든 물어보세요' 의 줄임말 입니다. 인터넷에서 질문을 받거나 할 때 사용한다.</t>
  </si>
  <si>
    <t>「何でも聞いてください」の略語です。 インターネットで質問を受けたりする時に使用する。</t>
  </si>
  <si>
    <t>쩝쩝박사는 음식에 대해 다양한 지식이 있거나 많은 양을 먹을 수 있는 사람을 이르는 말로 척척박사의 변용이다.</t>
  </si>
  <si>
    <t>「クチャクチャ博士」は、食べ物について多様な知識があったり、多くの量を食べられる人を指す言葉で、「クチャクチャク博士」の変容だ。</t>
  </si>
  <si>
    <t>완전' '매우' 등의 의미로 단어를 강조하는 접두어로 통용되는 쌉과 가능이라는 단어의 합성어로 완전 가능한 상태의 신조어다.</t>
  </si>
  <si>
    <t>「完全」「非常に」などの意味で単語を強調する接頭語として通用する「サプと可能」という単語の合成語で、完全に可能な状態の新造語だ。</t>
  </si>
  <si>
    <t>원래 '집사'의 의미와 다르게 애완동물을 기르는 사람을 뜻한다.</t>
  </si>
  <si>
    <t>もともと「執事」の意味と違ってペットを飼う人を意味する。</t>
  </si>
  <si>
    <t>닭뼈에 붙은 살처럼 ‘매우 적고 하찮은 양’을 말할 때 이 단어를 사용한다. ‘티끌 모아 태산’ , '천 리 길도 한 걸음부터' 등의 의미로도 사용된다.</t>
  </si>
  <si>
    <t>鶏の骨についた肉のように「非常に少なく、つまらない量」を話す時、この単語を使う。 「塵を集めて泰山」、「千里の道も一歩から」などの意味でも使われる。</t>
  </si>
  <si>
    <t>친한 친구, 짝꿍, 동반자를 뜻하는 단어이다. 최근 넷플릭스 드라마 '오징어게임'이 유행하며 다시 사용되는 단어이다.</t>
  </si>
  <si>
    <t>親しい友達、パートナー、パートナーを意味する単語だ。 最近ネットフリックスドラマ「イカゲーム」が流行し、再び使われる単語だ。</t>
  </si>
  <si>
    <t>스페인어로 탁구공이 왔다갔다 한다는 뜻이다. 신조어로서는 대화가 잘 통한다는 느낌을 표현하고 싶을 때 사용한다.</t>
  </si>
  <si>
    <t>スペイン語で卓球ボールが行ったり来たりするという意味だ。 新造語としては対話がよく通じるという感じを表現したい時に使う。</t>
  </si>
  <si>
    <t>속이다(Cheating)'과 '날(Day)'의 합성어이다. 다이어트 기간에 식단 조절 중 부족했던 탄수화물을 보충하기 위하여 1~2주에 한번 정도 먹고 싶었던 음식을 먹는 날을 뜻한다.</t>
  </si>
  <si>
    <t>だます(Cheating)」と「刃(Day)」の合成語である。 ダイエット期間に献立調節中に不足していた炭水化物を補充するために1~2週間に1回程度食べたかった食べ物を食べる日を意味する。</t>
  </si>
  <si>
    <t>지나치게 의욕적으로 일에 몰두하던 사람이 극도의 신체적, 정신적 피로감을 느끼면서 무기력해지는 증상을 말한다.</t>
  </si>
  <si>
    <t>過度に意欲的に仕事に没頭していた人が極度の身体的、精神的疲労感を感じながら無気力になる症状をいう。</t>
  </si>
  <si>
    <t>영어 단어 인프라스트럭처(infrastructure)의 줄임말이다. 경제 활동 또는 일상생활을 하는데 필요한 기반 시설 등을 말하는 단어이다.</t>
  </si>
  <si>
    <t>英単語インフラストラクチャー（infrastructure）の略語だ。 経済活動または日常生活をするのに必要な基盤施設などをいう単語だ。</t>
  </si>
  <si>
    <t>현실 자각 타임'의 줄임말이다. 헛된 꿈이나 망상에 빠져있다가 자기가 처한 실제 상황을 깨닫는 시간이라는 뜻입니다.</t>
  </si>
  <si>
    <t>現実自覚タイム」の略語だ。 虚しい夢や妄想に陥っていて、自分が直面した実際の状況に気づく時間という意味です。</t>
  </si>
  <si>
    <t>1980년대에서 2000년대 초반 태어난 밀레니얼세대와 Z세대를 아울러 부르는 말이다.</t>
  </si>
  <si>
    <t>1980年代から2000年代初めに生まれたミレニアル世代とZ世代を合わせて呼ぶ言葉だ。</t>
  </si>
  <si>
    <t>처한 상황이나 사건이 이치에 맞지 않거나 예상을 벗어났다, 불합리하다'라는 의미로 '에반데' 라는 감탄사 형태로도 자주 쓰인다.</t>
  </si>
  <si>
    <t>「置かれた状況や事件が道理に合わなかったり予想を外れた、不合理だ」という意味で「エヴァンデ」という感嘆詞の形でもよく使われる。</t>
  </si>
  <si>
    <t>처한 상황이나 사건이 이치에 맞지 않거나 예상을 벗어났다, 불합리하다'라는 의미이다.</t>
  </si>
  <si>
    <t>「置かれた状況や事件が道理に合わなかったり、予想を外れた、不合理だ」という意味だ。</t>
  </si>
  <si>
    <t>오늘 운동 완료'의 줄임말이다.</t>
  </si>
  <si>
    <t>「今日の運動完了」の略語だ。</t>
  </si>
  <si>
    <t>여자에 미친 새끼'의 줄임말이다. 오로지 성별만 보고 여성이라는 이유로 우대, 배려, 차별 등을 하는 사람을 말한다.</t>
  </si>
  <si>
    <t>「女に狂った子」の略語だ。 ひたすら性別だけを見て女性という理由で優待、配慮、差別などをする人をいう。</t>
  </si>
  <si>
    <t>남자에 미친 새끼'의 줄임말이다. 오로지 성별만 보고 남성이라는 이유로 우대, 배려, 차별 등을 하는 사람을 말한다.</t>
  </si>
  <si>
    <t>「男に狂った子」の略語だ。 ひたすら性別だけを見て男性という理由で優待、配慮、差別などをする人をいう。</t>
  </si>
  <si>
    <t>방송은 방송으로만 봐'의 줄임말이다. 방송 영상을 너무 확대하거나 왜곡해 해석하지 말라는 의미를 내포한다.</t>
  </si>
  <si>
    <t>「放送は放送でだけ見て」の略語だ。 放送映像をあまり拡大したり歪曲して解釈するなという意味を内包する。</t>
  </si>
  <si>
    <t>네 다음 씹덕'의 줄임말이다. 만화나 애니메이션을 좋아하는 오타쿠들을 비하할 때 사용하는 단어이다.</t>
  </si>
  <si>
    <t>「はい、次のオタク」の略語だ。 漫画やアニメが好きなオタクたちを卑下する時に使う単語だ。</t>
  </si>
  <si>
    <t>영어 'Fact', 사실이라는 의미이다.</t>
  </si>
  <si>
    <t>英語の「Fact」、事実という意味だ。</t>
  </si>
  <si>
    <t>영어 'Fact'와 '폭행'의 합성어이다. 반박할 수 없는 사실로 상대에게 타격을 준다는 뜻이다.</t>
  </si>
  <si>
    <t>英語の「Fact」と「暴行」の合成語だ。 反論できない事実で相手に打撃を与えるという意味だ。</t>
  </si>
  <si>
    <t>조금만 주의했으면 쓰지 않았을 비용을 가리키는 신조어다.</t>
  </si>
  <si>
    <t>少しだけ注意していたら使わなかった費用を指す新造語だ。</t>
  </si>
  <si>
    <t>안(An) 생(Saeng) 겨(Gyeo) 요(Yo)' 의 영어 앞글자를 따온 신조어이다. 주로 애인이 안생긴다는 뜻으로 사용된다.</t>
  </si>
  <si>
    <t>「アン（An）、セン（Saeng）、ギョ（Gyeo）、ヨ（Yo）」の英語の頭文字を取った新造語だ。 主に恋人ができないという意味で使われる。</t>
  </si>
  <si>
    <t>창렬의 반대말로, 배우 김혜자의 이름에서 유래한 말. 가격에 비해 양과 질이 매우 뛰어나며, 제 값 이상을 하는 가성비가 매우 좋은 상품들을 의미한다.</t>
  </si>
  <si>
    <t>チャンリョルの対義語で、俳優のキム·ヘジャの名前から由来した言葉。 価格に比べて量と質が非常に優れており、適正価格以上をするコストパフォーマンスが非常に良い商品を意味する。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</si>
</sst>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7">
    <font>
      <sz val="10.0"/>
      <color rgb="FF000000"/>
      <name val="Arial"/>
      <scheme val="minor"/>
    </font>
    <font>
      <color theme="1"/>
      <name val="Arial"/>
      <scheme val="minor"/>
    </font>
    <font>
      <b/>
      <color theme="1"/>
      <name val="Arial"/>
      <scheme val="minor"/>
    </font>
    <font>
      <color theme="1"/>
      <name val="&quot;Yu Mincho&quot;"/>
    </font>
    <font>
      <color rgb="FF000000"/>
      <name val="Arial"/>
    </font>
    <font>
      <color theme="1"/>
      <name val="&quot;맑은 고딕&quot;"/>
    </font>
    <font>
      <color theme="1"/>
      <name val="Arial"/>
    </font>
    <font>
      <sz val="11.0"/>
      <color rgb="FF212121"/>
      <name val="Monospace"/>
    </font>
    <font>
      <sz val="11.0"/>
      <color rgb="FFA31515"/>
      <name val="Monospace"/>
    </font>
    <font>
      <sz val="10.0"/>
      <color rgb="FF666666"/>
      <name val="Arial"/>
      <scheme val="minor"/>
    </font>
    <font>
      <sz val="10.0"/>
      <color theme="1"/>
      <name val="Arial"/>
      <scheme val="minor"/>
    </font>
    <font/>
    <font>
      <sz val="10.0"/>
      <color rgb="FF000000"/>
      <name val="Noto"/>
    </font>
    <font>
      <sz val="10.0"/>
      <color rgb="FF202124"/>
      <name val="Arial"/>
    </font>
    <font>
      <sz val="10.0"/>
      <color rgb="FF000000"/>
      <name val="Arial"/>
    </font>
    <font>
      <sz val="10.0"/>
      <color rgb="FF202124"/>
      <name val="&quot;Apple SD Gothic Neo&quot;"/>
    </font>
    <font>
      <sz val="10.0"/>
      <color rgb="FF4D5156"/>
      <name val="Arial"/>
    </font>
  </fonts>
  <fills count="13">
    <fill>
      <patternFill patternType="none"/>
    </fill>
    <fill>
      <patternFill patternType="lightGray"/>
    </fill>
    <fill>
      <patternFill patternType="solid">
        <fgColor rgb="FF93C47D"/>
        <bgColor rgb="FF93C47D"/>
      </patternFill>
    </fill>
    <fill>
      <patternFill patternType="solid">
        <fgColor rgb="FFF4CCCC"/>
        <bgColor rgb="FFF4CCCC"/>
      </patternFill>
    </fill>
    <fill>
      <patternFill patternType="solid">
        <fgColor theme="0"/>
        <bgColor theme="0"/>
      </patternFill>
    </fill>
    <fill>
      <patternFill patternType="solid">
        <fgColor rgb="FF8E7CC3"/>
        <bgColor rgb="FF8E7CC3"/>
      </patternFill>
    </fill>
    <fill>
      <patternFill patternType="solid">
        <fgColor rgb="FFFFFFFF"/>
        <bgColor rgb="FFFFFFFF"/>
      </patternFill>
    </fill>
    <fill>
      <patternFill patternType="solid">
        <fgColor rgb="FFFFFFFE"/>
        <bgColor rgb="FFFFFFFE"/>
      </patternFill>
    </fill>
    <fill>
      <patternFill patternType="solid">
        <fgColor rgb="FFB6D7A8"/>
        <bgColor rgb="FFB6D7A8"/>
      </patternFill>
    </fill>
    <fill>
      <patternFill patternType="solid">
        <fgColor rgb="FFEA9999"/>
        <bgColor rgb="FFEA9999"/>
      </patternFill>
    </fill>
    <fill>
      <patternFill patternType="solid">
        <fgColor rgb="FFDD7E6B"/>
        <bgColor rgb="FFDD7E6B"/>
      </patternFill>
    </fill>
    <fill>
      <patternFill patternType="solid">
        <fgColor rgb="FFD9EAD3"/>
        <bgColor rgb="FFD9EAD3"/>
      </patternFill>
    </fill>
    <fill>
      <patternFill patternType="solid">
        <fgColor rgb="FFFDFDFD"/>
        <bgColor rgb="FFFDFDFD"/>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0"/>
    </xf>
    <xf borderId="1" fillId="3" fontId="2" numFmtId="0" xfId="0" applyAlignment="1" applyBorder="1" applyFill="1" applyFont="1">
      <alignment horizontal="center" readingOrder="0"/>
    </xf>
    <xf borderId="0" fillId="4" fontId="1" numFmtId="0" xfId="0" applyAlignment="1" applyFill="1" applyFont="1">
      <alignment horizontal="center" readingOrder="0"/>
    </xf>
    <xf borderId="1" fillId="5" fontId="1" numFmtId="0" xfId="0" applyAlignment="1" applyBorder="1" applyFill="1" applyFont="1">
      <alignment horizontal="center" readingOrder="0"/>
    </xf>
    <xf borderId="0" fillId="0" fontId="2" numFmtId="0" xfId="0" applyAlignment="1" applyFont="1">
      <alignment readingOrder="0"/>
    </xf>
    <xf borderId="1" fillId="0" fontId="1" numFmtId="0" xfId="0" applyAlignment="1" applyBorder="1" applyFont="1">
      <alignment readingOrder="0"/>
    </xf>
    <xf borderId="1" fillId="0" fontId="1" numFmtId="0" xfId="0" applyBorder="1" applyFont="1"/>
    <xf borderId="1" fillId="0" fontId="3" numFmtId="0" xfId="0" applyAlignment="1" applyBorder="1" applyFont="1">
      <alignment readingOrder="0" vertical="top"/>
    </xf>
    <xf borderId="0" fillId="0" fontId="1" numFmtId="0" xfId="0" applyAlignment="1" applyFont="1">
      <alignment readingOrder="0"/>
    </xf>
    <xf borderId="2" fillId="0" fontId="3" numFmtId="0" xfId="0" applyAlignment="1" applyBorder="1" applyFont="1">
      <alignment readingOrder="0" vertical="top"/>
    </xf>
    <xf borderId="1" fillId="6" fontId="4" numFmtId="0" xfId="0" applyAlignment="1" applyBorder="1" applyFill="1" applyFont="1">
      <alignment horizontal="left" readingOrder="0"/>
    </xf>
    <xf borderId="2" fillId="0" fontId="5" numFmtId="0" xfId="0" applyAlignment="1" applyBorder="1" applyFont="1">
      <alignment readingOrder="0" vertical="top"/>
    </xf>
    <xf borderId="1" fillId="0" fontId="6" numFmtId="0" xfId="0" applyAlignment="1" applyBorder="1" applyFont="1">
      <alignment vertical="bottom"/>
    </xf>
    <xf borderId="0" fillId="6" fontId="7" numFmtId="0" xfId="0" applyAlignment="1" applyFont="1">
      <alignment readingOrder="0"/>
    </xf>
    <xf borderId="0" fillId="7" fontId="8" numFmtId="0" xfId="0" applyAlignment="1" applyFill="1" applyFont="1">
      <alignment readingOrder="0"/>
    </xf>
    <xf borderId="1" fillId="6" fontId="9" numFmtId="0" xfId="0" applyAlignment="1" applyBorder="1" applyFont="1">
      <alignment readingOrder="0"/>
    </xf>
    <xf borderId="1" fillId="0" fontId="10" numFmtId="0" xfId="0" applyAlignment="1" applyBorder="1" applyFont="1">
      <alignment readingOrder="0"/>
    </xf>
    <xf borderId="2" fillId="0" fontId="6" numFmtId="0" xfId="0" applyAlignment="1" applyBorder="1" applyFont="1">
      <alignment readingOrder="0" vertical="top"/>
    </xf>
    <xf borderId="1" fillId="4" fontId="1" numFmtId="0" xfId="0" applyAlignment="1" applyBorder="1" applyFont="1">
      <alignment readingOrder="0" shrinkToFit="0" wrapText="1"/>
    </xf>
    <xf borderId="1" fillId="0" fontId="5" numFmtId="0" xfId="0" applyAlignment="1" applyBorder="1" applyFont="1">
      <alignment readingOrder="0" vertical="top"/>
    </xf>
    <xf borderId="0" fillId="0" fontId="1" numFmtId="0" xfId="0" applyAlignment="1" applyFont="1">
      <alignment horizontal="right"/>
    </xf>
    <xf borderId="3" fillId="8" fontId="2" numFmtId="0" xfId="0" applyAlignment="1" applyBorder="1" applyFill="1" applyFont="1">
      <alignment horizontal="center" readingOrder="0"/>
    </xf>
    <xf borderId="4" fillId="0" fontId="11" numFmtId="0" xfId="0" applyBorder="1" applyFont="1"/>
    <xf borderId="5" fillId="0" fontId="11" numFmtId="0" xfId="0" applyBorder="1" applyFont="1"/>
    <xf borderId="1" fillId="0" fontId="1" numFmtId="0" xfId="0" applyBorder="1" applyFont="1"/>
    <xf borderId="1" fillId="0" fontId="1" numFmtId="164" xfId="0" applyAlignment="1" applyBorder="1" applyFont="1" applyNumberFormat="1">
      <alignment readingOrder="0"/>
    </xf>
    <xf borderId="1" fillId="6" fontId="4" numFmtId="0" xfId="0" applyAlignment="1" applyBorder="1" applyFont="1">
      <alignment horizontal="left"/>
    </xf>
    <xf borderId="3" fillId="9" fontId="2" numFmtId="0" xfId="0" applyAlignment="1" applyBorder="1" applyFill="1" applyFont="1">
      <alignment horizontal="center" readingOrder="0"/>
    </xf>
    <xf borderId="1" fillId="10" fontId="2" numFmtId="0" xfId="0" applyAlignment="1" applyBorder="1" applyFill="1" applyFont="1">
      <alignment horizontal="center" readingOrder="0"/>
    </xf>
    <xf borderId="3" fillId="11" fontId="2" numFmtId="0" xfId="0" applyAlignment="1" applyBorder="1" applyFill="1" applyFont="1">
      <alignment horizontal="center" readingOrder="0"/>
    </xf>
    <xf borderId="3" fillId="3" fontId="2" numFmtId="0" xfId="0" applyAlignment="1" applyBorder="1" applyFont="1">
      <alignment horizontal="center" readingOrder="0"/>
    </xf>
    <xf borderId="1" fillId="8" fontId="2" numFmtId="0" xfId="0" applyAlignment="1" applyBorder="1" applyFont="1">
      <alignment horizontal="center" readingOrder="0"/>
    </xf>
    <xf borderId="1" fillId="9" fontId="2" numFmtId="0" xfId="0" applyAlignment="1" applyBorder="1" applyFont="1">
      <alignment horizontal="center" readingOrder="0"/>
    </xf>
    <xf borderId="0" fillId="12" fontId="12" numFmtId="0" xfId="0" applyAlignment="1" applyFill="1" applyFont="1">
      <alignment readingOrder="0"/>
    </xf>
    <xf borderId="0" fillId="6" fontId="13" numFmtId="0" xfId="0" applyAlignment="1" applyFont="1">
      <alignment horizontal="left" readingOrder="0"/>
    </xf>
    <xf borderId="1" fillId="12" fontId="0" numFmtId="0" xfId="0" applyAlignment="1" applyBorder="1" applyFont="1">
      <alignment readingOrder="0"/>
    </xf>
    <xf borderId="1" fillId="12" fontId="14" numFmtId="0" xfId="0" applyAlignment="1" applyBorder="1" applyFont="1">
      <alignment readingOrder="0"/>
    </xf>
    <xf borderId="1" fillId="12" fontId="12" numFmtId="0" xfId="0" applyAlignment="1" applyBorder="1" applyFont="1">
      <alignment readingOrder="0"/>
    </xf>
    <xf quotePrefix="1" borderId="1" fillId="0" fontId="1" numFmtId="0" xfId="0" applyAlignment="1" applyBorder="1" applyFont="1">
      <alignment readingOrder="0"/>
    </xf>
    <xf borderId="0" fillId="12" fontId="14" numFmtId="0" xfId="0" applyAlignment="1" applyFont="1">
      <alignment readingOrder="0"/>
    </xf>
    <xf quotePrefix="1" borderId="1" fillId="0" fontId="10" numFmtId="0" xfId="0" applyAlignment="1" applyBorder="1" applyFont="1">
      <alignment readingOrder="0"/>
    </xf>
    <xf borderId="1" fillId="6" fontId="15" numFmtId="0" xfId="0" applyAlignment="1" applyBorder="1" applyFont="1">
      <alignment readingOrder="0"/>
    </xf>
    <xf borderId="1" fillId="6" fontId="13" numFmtId="0" xfId="0" applyAlignment="1" applyBorder="1" applyFont="1">
      <alignment horizontal="left" readingOrder="0"/>
    </xf>
    <xf borderId="0" fillId="6" fontId="16"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5" max="15" width="23.75"/>
  </cols>
  <sheetData>
    <row r="1">
      <c r="H1" s="1"/>
    </row>
    <row r="2">
      <c r="A2" s="2" t="s">
        <v>0</v>
      </c>
      <c r="B2" s="2" t="s">
        <v>1</v>
      </c>
      <c r="C2" s="2" t="s">
        <v>0</v>
      </c>
      <c r="D2" s="3" t="s">
        <v>0</v>
      </c>
      <c r="E2" s="3" t="s">
        <v>1</v>
      </c>
      <c r="F2" s="3" t="s">
        <v>0</v>
      </c>
      <c r="G2" s="4"/>
      <c r="H2" s="5" t="s">
        <v>2</v>
      </c>
      <c r="I2" s="5" t="s">
        <v>3</v>
      </c>
      <c r="K2" s="5" t="s">
        <v>4</v>
      </c>
      <c r="L2" s="5" t="s">
        <v>3</v>
      </c>
      <c r="O2" s="6" t="s">
        <v>5</v>
      </c>
    </row>
    <row r="3">
      <c r="A3" s="7" t="s">
        <v>6</v>
      </c>
      <c r="B3" s="7" t="s">
        <v>7</v>
      </c>
      <c r="C3" s="8" t="str">
        <f t="shared" ref="C3:C257" si="1">A3</f>
        <v>K0000001</v>
      </c>
      <c r="D3" s="7" t="s">
        <v>8</v>
      </c>
      <c r="E3" s="7" t="s">
        <v>9</v>
      </c>
      <c r="F3" s="8" t="str">
        <f t="shared" ref="F3:F257" si="2">D3</f>
        <v>J0000001</v>
      </c>
      <c r="G3" s="4"/>
      <c r="H3" s="7" t="s">
        <v>10</v>
      </c>
      <c r="I3" s="8" t="str">
        <f t="shared" ref="I3:I98" si="3">IFERROR(VLOOKUP(H3,$B:$C,2,0),0)</f>
        <v>K0000015</v>
      </c>
      <c r="K3" s="9" t="s">
        <v>11</v>
      </c>
      <c r="L3" s="8">
        <f t="shared" ref="L3:L85" si="4">IFERROR(VLOOKUP(K3,$E:$F,2,0),0)</f>
        <v>0</v>
      </c>
      <c r="O3" s="10" t="s">
        <v>12</v>
      </c>
    </row>
    <row r="4">
      <c r="A4" s="7" t="s">
        <v>13</v>
      </c>
      <c r="B4" s="7" t="s">
        <v>14</v>
      </c>
      <c r="C4" s="8" t="str">
        <f t="shared" si="1"/>
        <v>K0000002</v>
      </c>
      <c r="D4" s="7" t="s">
        <v>15</v>
      </c>
      <c r="E4" s="7" t="s">
        <v>16</v>
      </c>
      <c r="F4" s="8" t="str">
        <f t="shared" si="2"/>
        <v>J0000002</v>
      </c>
      <c r="G4" s="4"/>
      <c r="H4" s="7" t="s">
        <v>17</v>
      </c>
      <c r="I4" s="8" t="str">
        <f t="shared" si="3"/>
        <v>K0000014</v>
      </c>
      <c r="K4" s="11" t="s">
        <v>18</v>
      </c>
      <c r="L4" s="8" t="str">
        <f t="shared" si="4"/>
        <v>J0000106</v>
      </c>
      <c r="O4" s="10" t="s">
        <v>19</v>
      </c>
    </row>
    <row r="5">
      <c r="A5" s="7" t="s">
        <v>20</v>
      </c>
      <c r="B5" s="7" t="s">
        <v>21</v>
      </c>
      <c r="C5" s="8" t="str">
        <f t="shared" si="1"/>
        <v>K0000003</v>
      </c>
      <c r="D5" s="7" t="s">
        <v>22</v>
      </c>
      <c r="E5" s="7" t="s">
        <v>23</v>
      </c>
      <c r="F5" s="8" t="str">
        <f t="shared" si="2"/>
        <v>J0000003</v>
      </c>
      <c r="G5" s="4"/>
      <c r="H5" s="7" t="s">
        <v>10</v>
      </c>
      <c r="I5" s="8" t="str">
        <f t="shared" si="3"/>
        <v>K0000015</v>
      </c>
      <c r="K5" s="11" t="s">
        <v>24</v>
      </c>
      <c r="L5" s="8" t="str">
        <f t="shared" si="4"/>
        <v>J0000107</v>
      </c>
      <c r="O5" s="10" t="s">
        <v>25</v>
      </c>
    </row>
    <row r="6">
      <c r="A6" s="7" t="s">
        <v>26</v>
      </c>
      <c r="B6" s="7" t="s">
        <v>27</v>
      </c>
      <c r="C6" s="8" t="str">
        <f t="shared" si="1"/>
        <v>K0000004</v>
      </c>
      <c r="D6" s="7" t="s">
        <v>28</v>
      </c>
      <c r="E6" s="7" t="s">
        <v>29</v>
      </c>
      <c r="F6" s="8" t="str">
        <f t="shared" si="2"/>
        <v>J0000004</v>
      </c>
      <c r="G6" s="4"/>
      <c r="H6" s="7"/>
      <c r="I6" s="8">
        <f t="shared" si="3"/>
        <v>0</v>
      </c>
      <c r="K6" s="11" t="s">
        <v>30</v>
      </c>
      <c r="L6" s="8" t="str">
        <f t="shared" si="4"/>
        <v>J0000108</v>
      </c>
    </row>
    <row r="7">
      <c r="A7" s="7" t="s">
        <v>31</v>
      </c>
      <c r="B7" s="7" t="s">
        <v>32</v>
      </c>
      <c r="C7" s="8" t="str">
        <f t="shared" si="1"/>
        <v>K0000005</v>
      </c>
      <c r="D7" s="7" t="s">
        <v>33</v>
      </c>
      <c r="E7" s="7" t="s">
        <v>34</v>
      </c>
      <c r="F7" s="8" t="str">
        <f t="shared" si="2"/>
        <v>J0000005</v>
      </c>
      <c r="H7" s="7"/>
      <c r="I7" s="8">
        <f t="shared" si="3"/>
        <v>0</v>
      </c>
      <c r="K7" s="11" t="s">
        <v>35</v>
      </c>
      <c r="L7" s="8" t="str">
        <f t="shared" si="4"/>
        <v>J0000109</v>
      </c>
    </row>
    <row r="8">
      <c r="A8" s="7" t="s">
        <v>36</v>
      </c>
      <c r="B8" s="7" t="s">
        <v>37</v>
      </c>
      <c r="C8" s="8" t="str">
        <f t="shared" si="1"/>
        <v>K0000006</v>
      </c>
      <c r="D8" s="7" t="s">
        <v>38</v>
      </c>
      <c r="E8" s="7" t="s">
        <v>39</v>
      </c>
      <c r="F8" s="8" t="str">
        <f t="shared" si="2"/>
        <v>J0000006</v>
      </c>
      <c r="H8" s="7"/>
      <c r="I8" s="8">
        <f t="shared" si="3"/>
        <v>0</v>
      </c>
      <c r="K8" s="11" t="s">
        <v>40</v>
      </c>
      <c r="L8" s="8" t="str">
        <f t="shared" si="4"/>
        <v>J0000110</v>
      </c>
    </row>
    <row r="9">
      <c r="A9" s="7" t="s">
        <v>41</v>
      </c>
      <c r="B9" s="7" t="s">
        <v>42</v>
      </c>
      <c r="C9" s="8" t="str">
        <f t="shared" si="1"/>
        <v>K0000007</v>
      </c>
      <c r="D9" s="7" t="s">
        <v>43</v>
      </c>
      <c r="E9" s="7" t="s">
        <v>44</v>
      </c>
      <c r="F9" s="8" t="str">
        <f t="shared" si="2"/>
        <v>J0000007</v>
      </c>
      <c r="H9" s="7"/>
      <c r="I9" s="8">
        <f t="shared" si="3"/>
        <v>0</v>
      </c>
      <c r="K9" s="11" t="s">
        <v>45</v>
      </c>
      <c r="L9" s="8" t="str">
        <f t="shared" si="4"/>
        <v>J0000111</v>
      </c>
    </row>
    <row r="10">
      <c r="A10" s="7" t="s">
        <v>46</v>
      </c>
      <c r="B10" s="7" t="s">
        <v>47</v>
      </c>
      <c r="C10" s="8" t="str">
        <f t="shared" si="1"/>
        <v>K0000008</v>
      </c>
      <c r="D10" s="7" t="s">
        <v>48</v>
      </c>
      <c r="E10" s="7" t="s">
        <v>49</v>
      </c>
      <c r="F10" s="8" t="str">
        <f t="shared" si="2"/>
        <v>J0000008</v>
      </c>
      <c r="H10" s="7"/>
      <c r="I10" s="8">
        <f t="shared" si="3"/>
        <v>0</v>
      </c>
      <c r="K10" s="11" t="s">
        <v>50</v>
      </c>
      <c r="L10" s="8" t="str">
        <f t="shared" si="4"/>
        <v>J0000112</v>
      </c>
    </row>
    <row r="11">
      <c r="A11" s="7" t="s">
        <v>51</v>
      </c>
      <c r="B11" s="7" t="s">
        <v>52</v>
      </c>
      <c r="C11" s="8" t="str">
        <f t="shared" si="1"/>
        <v>K0000009</v>
      </c>
      <c r="D11" s="7" t="s">
        <v>53</v>
      </c>
      <c r="E11" s="7" t="s">
        <v>54</v>
      </c>
      <c r="F11" s="8" t="str">
        <f t="shared" si="2"/>
        <v>J0000009</v>
      </c>
      <c r="H11" s="7"/>
      <c r="I11" s="8">
        <f t="shared" si="3"/>
        <v>0</v>
      </c>
      <c r="K11" s="11" t="s">
        <v>55</v>
      </c>
      <c r="L11" s="8" t="str">
        <f t="shared" si="4"/>
        <v>J0000113</v>
      </c>
    </row>
    <row r="12">
      <c r="A12" s="7" t="s">
        <v>56</v>
      </c>
      <c r="B12" s="7" t="s">
        <v>57</v>
      </c>
      <c r="C12" s="8" t="str">
        <f t="shared" si="1"/>
        <v>K0000010</v>
      </c>
      <c r="D12" s="7" t="s">
        <v>58</v>
      </c>
      <c r="E12" s="7" t="s">
        <v>59</v>
      </c>
      <c r="F12" s="8" t="str">
        <f t="shared" si="2"/>
        <v>J0000010</v>
      </c>
      <c r="H12" s="7"/>
      <c r="I12" s="8">
        <f t="shared" si="3"/>
        <v>0</v>
      </c>
      <c r="K12" s="11" t="s">
        <v>60</v>
      </c>
      <c r="L12" s="8" t="str">
        <f t="shared" si="4"/>
        <v>J0000114</v>
      </c>
    </row>
    <row r="13">
      <c r="A13" s="7" t="s">
        <v>61</v>
      </c>
      <c r="B13" s="7" t="s">
        <v>62</v>
      </c>
      <c r="C13" s="8" t="str">
        <f t="shared" si="1"/>
        <v>K0000011</v>
      </c>
      <c r="D13" s="7" t="s">
        <v>63</v>
      </c>
      <c r="E13" s="7"/>
      <c r="F13" s="8" t="str">
        <f t="shared" si="2"/>
        <v>J0000011</v>
      </c>
      <c r="H13" s="7"/>
      <c r="I13" s="8">
        <f t="shared" si="3"/>
        <v>0</v>
      </c>
      <c r="K13" s="11" t="s">
        <v>64</v>
      </c>
      <c r="L13" s="8">
        <f t="shared" si="4"/>
        <v>0</v>
      </c>
    </row>
    <row r="14">
      <c r="A14" s="7" t="s">
        <v>65</v>
      </c>
      <c r="B14" s="7" t="s">
        <v>66</v>
      </c>
      <c r="C14" s="8" t="str">
        <f t="shared" si="1"/>
        <v>K0000012</v>
      </c>
      <c r="D14" s="7" t="s">
        <v>67</v>
      </c>
      <c r="E14" s="7" t="s">
        <v>68</v>
      </c>
      <c r="F14" s="8" t="str">
        <f t="shared" si="2"/>
        <v>J0000012</v>
      </c>
      <c r="H14" s="7"/>
      <c r="I14" s="8">
        <f t="shared" si="3"/>
        <v>0</v>
      </c>
      <c r="K14" s="11" t="s">
        <v>69</v>
      </c>
      <c r="L14" s="8" t="str">
        <f t="shared" si="4"/>
        <v>J0000116</v>
      </c>
    </row>
    <row r="15">
      <c r="A15" s="7" t="s">
        <v>70</v>
      </c>
      <c r="B15" s="7" t="s">
        <v>71</v>
      </c>
      <c r="C15" s="8" t="str">
        <f t="shared" si="1"/>
        <v>K0000013</v>
      </c>
      <c r="D15" s="7" t="s">
        <v>72</v>
      </c>
      <c r="E15" s="7" t="s">
        <v>73</v>
      </c>
      <c r="F15" s="8" t="str">
        <f t="shared" si="2"/>
        <v>J0000013</v>
      </c>
      <c r="H15" s="7"/>
      <c r="I15" s="8">
        <f t="shared" si="3"/>
        <v>0</v>
      </c>
      <c r="K15" s="11" t="s">
        <v>74</v>
      </c>
      <c r="L15" s="8" t="str">
        <f t="shared" si="4"/>
        <v>J0000117</v>
      </c>
    </row>
    <row r="16">
      <c r="A16" s="7" t="s">
        <v>75</v>
      </c>
      <c r="B16" s="7" t="s">
        <v>17</v>
      </c>
      <c r="C16" s="8" t="str">
        <f t="shared" si="1"/>
        <v>K0000014</v>
      </c>
      <c r="D16" s="7" t="s">
        <v>76</v>
      </c>
      <c r="E16" s="7" t="s">
        <v>77</v>
      </c>
      <c r="F16" s="8" t="str">
        <f t="shared" si="2"/>
        <v>J0000014</v>
      </c>
      <c r="H16" s="7"/>
      <c r="I16" s="8">
        <f t="shared" si="3"/>
        <v>0</v>
      </c>
      <c r="K16" s="11" t="s">
        <v>78</v>
      </c>
      <c r="L16" s="8" t="str">
        <f t="shared" si="4"/>
        <v>J0000118</v>
      </c>
    </row>
    <row r="17">
      <c r="A17" s="7" t="s">
        <v>79</v>
      </c>
      <c r="B17" s="7" t="s">
        <v>10</v>
      </c>
      <c r="C17" s="8" t="str">
        <f t="shared" si="1"/>
        <v>K0000015</v>
      </c>
      <c r="D17" s="7" t="s">
        <v>80</v>
      </c>
      <c r="E17" s="7" t="s">
        <v>81</v>
      </c>
      <c r="F17" s="8" t="str">
        <f t="shared" si="2"/>
        <v>J0000015</v>
      </c>
      <c r="H17" s="7"/>
      <c r="I17" s="8">
        <f t="shared" si="3"/>
        <v>0</v>
      </c>
      <c r="K17" s="11" t="s">
        <v>82</v>
      </c>
      <c r="L17" s="8" t="str">
        <f t="shared" si="4"/>
        <v>J0000119</v>
      </c>
    </row>
    <row r="18">
      <c r="A18" s="7" t="s">
        <v>83</v>
      </c>
      <c r="B18" s="7" t="s">
        <v>84</v>
      </c>
      <c r="C18" s="8" t="str">
        <f t="shared" si="1"/>
        <v>K0000016</v>
      </c>
      <c r="D18" s="7" t="s">
        <v>85</v>
      </c>
      <c r="E18" s="7" t="s">
        <v>86</v>
      </c>
      <c r="F18" s="8" t="str">
        <f t="shared" si="2"/>
        <v>J0000016</v>
      </c>
      <c r="H18" s="7"/>
      <c r="I18" s="8">
        <f t="shared" si="3"/>
        <v>0</v>
      </c>
      <c r="K18" s="11" t="s">
        <v>87</v>
      </c>
      <c r="L18" s="8" t="str">
        <f t="shared" si="4"/>
        <v>J0000120</v>
      </c>
    </row>
    <row r="19">
      <c r="A19" s="7" t="s">
        <v>88</v>
      </c>
      <c r="B19" s="7" t="s">
        <v>89</v>
      </c>
      <c r="C19" s="8" t="str">
        <f t="shared" si="1"/>
        <v>K0000017</v>
      </c>
      <c r="D19" s="7" t="s">
        <v>90</v>
      </c>
      <c r="E19" s="7" t="s">
        <v>91</v>
      </c>
      <c r="F19" s="8" t="str">
        <f t="shared" si="2"/>
        <v>J0000017</v>
      </c>
      <c r="H19" s="7"/>
      <c r="I19" s="8">
        <f t="shared" si="3"/>
        <v>0</v>
      </c>
      <c r="K19" s="11" t="s">
        <v>92</v>
      </c>
      <c r="L19" s="8" t="str">
        <f t="shared" si="4"/>
        <v>J0000121</v>
      </c>
    </row>
    <row r="20">
      <c r="A20" s="7" t="s">
        <v>93</v>
      </c>
      <c r="B20" s="7" t="s">
        <v>94</v>
      </c>
      <c r="C20" s="8" t="str">
        <f t="shared" si="1"/>
        <v>K0000018</v>
      </c>
      <c r="D20" s="7" t="s">
        <v>95</v>
      </c>
      <c r="E20" s="7" t="s">
        <v>96</v>
      </c>
      <c r="F20" s="8" t="str">
        <f t="shared" si="2"/>
        <v>J0000018</v>
      </c>
      <c r="H20" s="7"/>
      <c r="I20" s="8">
        <f t="shared" si="3"/>
        <v>0</v>
      </c>
      <c r="K20" s="11" t="s">
        <v>97</v>
      </c>
      <c r="L20" s="8" t="str">
        <f t="shared" si="4"/>
        <v>J0000122</v>
      </c>
    </row>
    <row r="21">
      <c r="A21" s="7" t="s">
        <v>98</v>
      </c>
      <c r="B21" s="7" t="s">
        <v>99</v>
      </c>
      <c r="C21" s="8" t="str">
        <f t="shared" si="1"/>
        <v>K0000019</v>
      </c>
      <c r="D21" s="7" t="s">
        <v>100</v>
      </c>
      <c r="E21" s="7" t="s">
        <v>101</v>
      </c>
      <c r="F21" s="8" t="str">
        <f t="shared" si="2"/>
        <v>J0000019</v>
      </c>
      <c r="H21" s="7"/>
      <c r="I21" s="8">
        <f t="shared" si="3"/>
        <v>0</v>
      </c>
      <c r="K21" s="11" t="s">
        <v>102</v>
      </c>
      <c r="L21" s="8" t="str">
        <f t="shared" si="4"/>
        <v>J0000123</v>
      </c>
    </row>
    <row r="22">
      <c r="A22" s="7" t="s">
        <v>103</v>
      </c>
      <c r="B22" s="7" t="s">
        <v>104</v>
      </c>
      <c r="C22" s="8" t="str">
        <f t="shared" si="1"/>
        <v>K0000020</v>
      </c>
      <c r="D22" s="7" t="s">
        <v>105</v>
      </c>
      <c r="E22" s="7" t="s">
        <v>106</v>
      </c>
      <c r="F22" s="8" t="str">
        <f t="shared" si="2"/>
        <v>J0000020</v>
      </c>
      <c r="H22" s="7"/>
      <c r="I22" s="8">
        <f t="shared" si="3"/>
        <v>0</v>
      </c>
      <c r="K22" s="11" t="s">
        <v>107</v>
      </c>
      <c r="L22" s="8" t="str">
        <f t="shared" si="4"/>
        <v>J0000124</v>
      </c>
    </row>
    <row r="23">
      <c r="A23" s="12" t="s">
        <v>108</v>
      </c>
      <c r="B23" s="7" t="s">
        <v>109</v>
      </c>
      <c r="C23" s="8" t="str">
        <f t="shared" si="1"/>
        <v>K0000021</v>
      </c>
      <c r="D23" s="7" t="s">
        <v>110</v>
      </c>
      <c r="E23" s="7" t="s">
        <v>111</v>
      </c>
      <c r="F23" s="8" t="str">
        <f t="shared" si="2"/>
        <v>J0000021</v>
      </c>
      <c r="H23" s="7"/>
      <c r="I23" s="8">
        <f t="shared" si="3"/>
        <v>0</v>
      </c>
      <c r="K23" s="11" t="s">
        <v>112</v>
      </c>
      <c r="L23" s="8" t="str">
        <f t="shared" si="4"/>
        <v>J0000125</v>
      </c>
    </row>
    <row r="24">
      <c r="A24" s="12" t="s">
        <v>113</v>
      </c>
      <c r="B24" s="7" t="s">
        <v>114</v>
      </c>
      <c r="C24" s="8" t="str">
        <f t="shared" si="1"/>
        <v>K0000022</v>
      </c>
      <c r="D24" s="7" t="s">
        <v>115</v>
      </c>
      <c r="E24" s="7"/>
      <c r="F24" s="8" t="str">
        <f t="shared" si="2"/>
        <v>J0000022</v>
      </c>
      <c r="H24" s="7"/>
      <c r="I24" s="8">
        <f t="shared" si="3"/>
        <v>0</v>
      </c>
      <c r="K24" s="11" t="s">
        <v>116</v>
      </c>
      <c r="L24" s="8" t="str">
        <f t="shared" si="4"/>
        <v>J0000126</v>
      </c>
    </row>
    <row r="25">
      <c r="A25" s="12" t="s">
        <v>117</v>
      </c>
      <c r="B25" s="7" t="s">
        <v>118</v>
      </c>
      <c r="C25" s="8" t="str">
        <f t="shared" si="1"/>
        <v>K0000023</v>
      </c>
      <c r="D25" s="7" t="s">
        <v>119</v>
      </c>
      <c r="E25" s="7" t="s">
        <v>120</v>
      </c>
      <c r="F25" s="8" t="str">
        <f t="shared" si="2"/>
        <v>J0000023</v>
      </c>
      <c r="H25" s="7"/>
      <c r="I25" s="8">
        <f t="shared" si="3"/>
        <v>0</v>
      </c>
      <c r="K25" s="11" t="s">
        <v>121</v>
      </c>
      <c r="L25" s="8" t="str">
        <f t="shared" si="4"/>
        <v>J0000127</v>
      </c>
    </row>
    <row r="26">
      <c r="A26" s="12" t="s">
        <v>122</v>
      </c>
      <c r="B26" s="7" t="s">
        <v>123</v>
      </c>
      <c r="C26" s="8" t="str">
        <f t="shared" si="1"/>
        <v>K0000024</v>
      </c>
      <c r="D26" s="7" t="s">
        <v>124</v>
      </c>
      <c r="E26" s="7" t="s">
        <v>125</v>
      </c>
      <c r="F26" s="8" t="str">
        <f t="shared" si="2"/>
        <v>J0000024</v>
      </c>
      <c r="H26" s="7"/>
      <c r="I26" s="8">
        <f t="shared" si="3"/>
        <v>0</v>
      </c>
      <c r="K26" s="11" t="s">
        <v>126</v>
      </c>
      <c r="L26" s="8" t="str">
        <f t="shared" si="4"/>
        <v>J0000128</v>
      </c>
    </row>
    <row r="27">
      <c r="A27" s="12" t="s">
        <v>127</v>
      </c>
      <c r="B27" s="7" t="s">
        <v>128</v>
      </c>
      <c r="C27" s="8" t="str">
        <f t="shared" si="1"/>
        <v>K0000025</v>
      </c>
      <c r="D27" s="7" t="s">
        <v>129</v>
      </c>
      <c r="E27" s="7" t="s">
        <v>130</v>
      </c>
      <c r="F27" s="8" t="str">
        <f t="shared" si="2"/>
        <v>J0000025</v>
      </c>
      <c r="H27" s="7"/>
      <c r="I27" s="8">
        <f t="shared" si="3"/>
        <v>0</v>
      </c>
      <c r="K27" s="11" t="s">
        <v>131</v>
      </c>
      <c r="L27" s="8" t="str">
        <f t="shared" si="4"/>
        <v>J0000129</v>
      </c>
    </row>
    <row r="28">
      <c r="A28" s="12" t="s">
        <v>132</v>
      </c>
      <c r="B28" s="7" t="s">
        <v>133</v>
      </c>
      <c r="C28" s="8" t="str">
        <f t="shared" si="1"/>
        <v>K0000026</v>
      </c>
      <c r="D28" s="7" t="s">
        <v>134</v>
      </c>
      <c r="E28" s="7" t="s">
        <v>135</v>
      </c>
      <c r="F28" s="8" t="str">
        <f t="shared" si="2"/>
        <v>J0000026</v>
      </c>
      <c r="H28" s="7"/>
      <c r="I28" s="8">
        <f t="shared" si="3"/>
        <v>0</v>
      </c>
      <c r="K28" s="11" t="s">
        <v>136</v>
      </c>
      <c r="L28" s="8" t="str">
        <f t="shared" si="4"/>
        <v>J0000153</v>
      </c>
    </row>
    <row r="29">
      <c r="A29" s="12" t="s">
        <v>137</v>
      </c>
      <c r="B29" s="7" t="s">
        <v>138</v>
      </c>
      <c r="C29" s="8" t="str">
        <f t="shared" si="1"/>
        <v>K0000027</v>
      </c>
      <c r="D29" s="7" t="s">
        <v>139</v>
      </c>
      <c r="E29" s="7" t="s">
        <v>140</v>
      </c>
      <c r="F29" s="8" t="str">
        <f t="shared" si="2"/>
        <v>J0000027</v>
      </c>
      <c r="H29" s="7"/>
      <c r="I29" s="8">
        <f t="shared" si="3"/>
        <v>0</v>
      </c>
      <c r="K29" s="11" t="s">
        <v>141</v>
      </c>
      <c r="L29" s="8" t="str">
        <f t="shared" si="4"/>
        <v>J0000131</v>
      </c>
    </row>
    <row r="30">
      <c r="A30" s="12" t="s">
        <v>142</v>
      </c>
      <c r="B30" s="7" t="s">
        <v>143</v>
      </c>
      <c r="C30" s="8" t="str">
        <f t="shared" si="1"/>
        <v>K0000028</v>
      </c>
      <c r="D30" s="7" t="s">
        <v>144</v>
      </c>
      <c r="E30" s="7" t="s">
        <v>145</v>
      </c>
      <c r="F30" s="8" t="str">
        <f t="shared" si="2"/>
        <v>J0000028</v>
      </c>
      <c r="H30" s="7"/>
      <c r="I30" s="8">
        <f t="shared" si="3"/>
        <v>0</v>
      </c>
      <c r="K30" s="13" t="s">
        <v>146</v>
      </c>
      <c r="L30" s="8" t="str">
        <f t="shared" si="4"/>
        <v>J0000132</v>
      </c>
    </row>
    <row r="31">
      <c r="A31" s="12" t="s">
        <v>147</v>
      </c>
      <c r="B31" s="7" t="s">
        <v>148</v>
      </c>
      <c r="C31" s="8" t="str">
        <f t="shared" si="1"/>
        <v>K0000029</v>
      </c>
      <c r="D31" s="7" t="s">
        <v>149</v>
      </c>
      <c r="E31" s="7" t="s">
        <v>150</v>
      </c>
      <c r="F31" s="8" t="str">
        <f t="shared" si="2"/>
        <v>J0000029</v>
      </c>
      <c r="H31" s="7"/>
      <c r="I31" s="8">
        <f t="shared" si="3"/>
        <v>0</v>
      </c>
      <c r="K31" s="11" t="s">
        <v>151</v>
      </c>
      <c r="L31" s="8" t="str">
        <f t="shared" si="4"/>
        <v>J0000133</v>
      </c>
    </row>
    <row r="32">
      <c r="A32" s="12" t="s">
        <v>152</v>
      </c>
      <c r="B32" s="7" t="s">
        <v>153</v>
      </c>
      <c r="C32" s="8" t="str">
        <f t="shared" si="1"/>
        <v>K0000030</v>
      </c>
      <c r="D32" s="7" t="s">
        <v>154</v>
      </c>
      <c r="E32" s="7" t="s">
        <v>155</v>
      </c>
      <c r="F32" s="8" t="str">
        <f t="shared" si="2"/>
        <v>J0000030</v>
      </c>
      <c r="H32" s="7"/>
      <c r="I32" s="8">
        <f t="shared" si="3"/>
        <v>0</v>
      </c>
      <c r="K32" s="11" t="s">
        <v>156</v>
      </c>
      <c r="L32" s="8" t="str">
        <f t="shared" si="4"/>
        <v>J0000134</v>
      </c>
    </row>
    <row r="33">
      <c r="A33" s="12" t="s">
        <v>157</v>
      </c>
      <c r="B33" s="7" t="s">
        <v>158</v>
      </c>
      <c r="C33" s="8" t="str">
        <f t="shared" si="1"/>
        <v>K0000031</v>
      </c>
      <c r="D33" s="7" t="s">
        <v>159</v>
      </c>
      <c r="E33" s="7" t="s">
        <v>160</v>
      </c>
      <c r="F33" s="8" t="str">
        <f t="shared" si="2"/>
        <v>J0000031</v>
      </c>
      <c r="H33" s="7"/>
      <c r="I33" s="8">
        <f t="shared" si="3"/>
        <v>0</v>
      </c>
      <c r="K33" s="11" t="s">
        <v>161</v>
      </c>
      <c r="L33" s="8" t="str">
        <f t="shared" si="4"/>
        <v>J0000135</v>
      </c>
    </row>
    <row r="34">
      <c r="A34" s="12" t="s">
        <v>162</v>
      </c>
      <c r="B34" s="7" t="s">
        <v>163</v>
      </c>
      <c r="C34" s="8" t="str">
        <f t="shared" si="1"/>
        <v>K0000032</v>
      </c>
      <c r="D34" s="7" t="s">
        <v>164</v>
      </c>
      <c r="E34" s="7">
        <v>397.0</v>
      </c>
      <c r="F34" s="8" t="str">
        <f t="shared" si="2"/>
        <v>J0000032</v>
      </c>
      <c r="H34" s="7"/>
      <c r="I34" s="8">
        <f t="shared" si="3"/>
        <v>0</v>
      </c>
      <c r="K34" s="11" t="s">
        <v>165</v>
      </c>
      <c r="L34" s="8" t="str">
        <f t="shared" si="4"/>
        <v>J0000136</v>
      </c>
    </row>
    <row r="35">
      <c r="A35" s="12" t="s">
        <v>166</v>
      </c>
      <c r="B35" s="7" t="s">
        <v>167</v>
      </c>
      <c r="C35" s="8" t="str">
        <f t="shared" si="1"/>
        <v>K0000033</v>
      </c>
      <c r="D35" s="7" t="s">
        <v>168</v>
      </c>
      <c r="E35" s="7" t="s">
        <v>169</v>
      </c>
      <c r="F35" s="8" t="str">
        <f t="shared" si="2"/>
        <v>J0000033</v>
      </c>
      <c r="H35" s="7"/>
      <c r="I35" s="8">
        <f t="shared" si="3"/>
        <v>0</v>
      </c>
      <c r="K35" s="11" t="s">
        <v>170</v>
      </c>
      <c r="L35" s="8" t="str">
        <f t="shared" si="4"/>
        <v>J0000137</v>
      </c>
    </row>
    <row r="36">
      <c r="A36" s="12" t="s">
        <v>171</v>
      </c>
      <c r="B36" s="14" t="s">
        <v>172</v>
      </c>
      <c r="C36" s="8" t="str">
        <f t="shared" si="1"/>
        <v>K0000034</v>
      </c>
      <c r="D36" s="7" t="s">
        <v>173</v>
      </c>
      <c r="E36" s="7" t="s">
        <v>174</v>
      </c>
      <c r="F36" s="8" t="str">
        <f t="shared" si="2"/>
        <v>J0000034</v>
      </c>
      <c r="H36" s="7"/>
      <c r="I36" s="8">
        <f t="shared" si="3"/>
        <v>0</v>
      </c>
      <c r="K36" s="11" t="s">
        <v>175</v>
      </c>
      <c r="L36" s="8" t="str">
        <f t="shared" si="4"/>
        <v>J0000138</v>
      </c>
    </row>
    <row r="37">
      <c r="A37" s="12" t="s">
        <v>176</v>
      </c>
      <c r="B37" s="14" t="s">
        <v>177</v>
      </c>
      <c r="C37" s="8" t="str">
        <f t="shared" si="1"/>
        <v>K0000035</v>
      </c>
      <c r="D37" s="7" t="s">
        <v>178</v>
      </c>
      <c r="E37" s="7" t="s">
        <v>179</v>
      </c>
      <c r="F37" s="8" t="str">
        <f t="shared" si="2"/>
        <v>J0000035</v>
      </c>
      <c r="H37" s="7"/>
      <c r="I37" s="8">
        <f t="shared" si="3"/>
        <v>0</v>
      </c>
      <c r="K37" s="11" t="s">
        <v>180</v>
      </c>
      <c r="L37" s="8" t="str">
        <f t="shared" si="4"/>
        <v>J0000152</v>
      </c>
    </row>
    <row r="38">
      <c r="A38" s="12" t="s">
        <v>181</v>
      </c>
      <c r="B38" s="14" t="s">
        <v>182</v>
      </c>
      <c r="C38" s="8" t="str">
        <f t="shared" si="1"/>
        <v>K0000036</v>
      </c>
      <c r="D38" s="7" t="s">
        <v>183</v>
      </c>
      <c r="E38" s="7" t="s">
        <v>184</v>
      </c>
      <c r="F38" s="8" t="str">
        <f t="shared" si="2"/>
        <v>J0000036</v>
      </c>
      <c r="H38" s="7"/>
      <c r="I38" s="8">
        <f t="shared" si="3"/>
        <v>0</v>
      </c>
      <c r="K38" s="11" t="s">
        <v>185</v>
      </c>
      <c r="L38" s="8">
        <f t="shared" si="4"/>
        <v>0</v>
      </c>
    </row>
    <row r="39">
      <c r="A39" s="12" t="s">
        <v>186</v>
      </c>
      <c r="B39" s="14" t="s">
        <v>187</v>
      </c>
      <c r="C39" s="8" t="str">
        <f t="shared" si="1"/>
        <v>K0000037</v>
      </c>
      <c r="D39" s="7" t="s">
        <v>188</v>
      </c>
      <c r="E39" s="7" t="s">
        <v>189</v>
      </c>
      <c r="F39" s="8" t="str">
        <f t="shared" si="2"/>
        <v>J0000037</v>
      </c>
      <c r="H39" s="7"/>
      <c r="I39" s="8">
        <f t="shared" si="3"/>
        <v>0</v>
      </c>
      <c r="K39" s="13" t="s">
        <v>190</v>
      </c>
      <c r="L39" s="8" t="str">
        <f t="shared" si="4"/>
        <v>J0000141</v>
      </c>
    </row>
    <row r="40">
      <c r="A40" s="12" t="s">
        <v>191</v>
      </c>
      <c r="B40" s="14" t="s">
        <v>192</v>
      </c>
      <c r="C40" s="8" t="str">
        <f t="shared" si="1"/>
        <v>K0000038</v>
      </c>
      <c r="D40" s="7" t="s">
        <v>193</v>
      </c>
      <c r="E40" s="7" t="s">
        <v>194</v>
      </c>
      <c r="F40" s="8" t="str">
        <f t="shared" si="2"/>
        <v>J0000038</v>
      </c>
      <c r="H40" s="7"/>
      <c r="I40" s="8">
        <f t="shared" si="3"/>
        <v>0</v>
      </c>
      <c r="K40" s="11" t="s">
        <v>195</v>
      </c>
      <c r="L40" s="8" t="str">
        <f t="shared" si="4"/>
        <v>J0000142</v>
      </c>
    </row>
    <row r="41">
      <c r="A41" s="12" t="s">
        <v>196</v>
      </c>
      <c r="B41" s="14" t="s">
        <v>197</v>
      </c>
      <c r="C41" s="8" t="str">
        <f t="shared" si="1"/>
        <v>K0000039</v>
      </c>
      <c r="D41" s="7" t="s">
        <v>198</v>
      </c>
      <c r="E41" s="7" t="s">
        <v>199</v>
      </c>
      <c r="F41" s="8" t="str">
        <f t="shared" si="2"/>
        <v>J0000039</v>
      </c>
      <c r="H41" s="7"/>
      <c r="I41" s="8">
        <f t="shared" si="3"/>
        <v>0</v>
      </c>
      <c r="K41" s="11" t="s">
        <v>200</v>
      </c>
      <c r="L41" s="8" t="str">
        <f t="shared" si="4"/>
        <v>J0000143</v>
      </c>
    </row>
    <row r="42">
      <c r="A42" s="12" t="s">
        <v>201</v>
      </c>
      <c r="B42" s="14" t="s">
        <v>202</v>
      </c>
      <c r="C42" s="8" t="str">
        <f t="shared" si="1"/>
        <v>K0000040</v>
      </c>
      <c r="D42" s="7" t="s">
        <v>203</v>
      </c>
      <c r="E42" s="7" t="s">
        <v>204</v>
      </c>
      <c r="F42" s="8" t="str">
        <f t="shared" si="2"/>
        <v>J0000040</v>
      </c>
      <c r="H42" s="7"/>
      <c r="I42" s="8">
        <f t="shared" si="3"/>
        <v>0</v>
      </c>
      <c r="K42" s="11" t="s">
        <v>205</v>
      </c>
      <c r="L42" s="8" t="str">
        <f t="shared" si="4"/>
        <v>J0000144</v>
      </c>
    </row>
    <row r="43">
      <c r="A43" s="12" t="s">
        <v>206</v>
      </c>
      <c r="B43" s="14" t="s">
        <v>207</v>
      </c>
      <c r="C43" s="8" t="str">
        <f t="shared" si="1"/>
        <v>K0000041</v>
      </c>
      <c r="D43" s="7" t="s">
        <v>208</v>
      </c>
      <c r="E43" s="7" t="s">
        <v>209</v>
      </c>
      <c r="F43" s="8" t="str">
        <f t="shared" si="2"/>
        <v>J0000041</v>
      </c>
      <c r="H43" s="7"/>
      <c r="I43" s="8">
        <f t="shared" si="3"/>
        <v>0</v>
      </c>
      <c r="K43" s="11" t="s">
        <v>210</v>
      </c>
      <c r="L43" s="8">
        <f t="shared" si="4"/>
        <v>0</v>
      </c>
    </row>
    <row r="44">
      <c r="A44" s="12" t="s">
        <v>211</v>
      </c>
      <c r="B44" s="14" t="s">
        <v>212</v>
      </c>
      <c r="C44" s="8" t="str">
        <f t="shared" si="1"/>
        <v>K0000042</v>
      </c>
      <c r="D44" s="7" t="s">
        <v>213</v>
      </c>
      <c r="E44" s="7"/>
      <c r="F44" s="8" t="str">
        <f t="shared" si="2"/>
        <v>J0000042</v>
      </c>
      <c r="H44" s="7"/>
      <c r="I44" s="8">
        <f t="shared" si="3"/>
        <v>0</v>
      </c>
      <c r="K44" s="11" t="s">
        <v>214</v>
      </c>
      <c r="L44" s="8" t="str">
        <f t="shared" si="4"/>
        <v>J0000146</v>
      </c>
    </row>
    <row r="45">
      <c r="A45" s="12" t="s">
        <v>215</v>
      </c>
      <c r="B45" s="14" t="s">
        <v>216</v>
      </c>
      <c r="C45" s="8" t="str">
        <f t="shared" si="1"/>
        <v>K0000043</v>
      </c>
      <c r="D45" s="7" t="s">
        <v>217</v>
      </c>
      <c r="E45" s="7" t="s">
        <v>218</v>
      </c>
      <c r="F45" s="8" t="str">
        <f t="shared" si="2"/>
        <v>J0000043</v>
      </c>
      <c r="H45" s="7"/>
      <c r="I45" s="8">
        <f t="shared" si="3"/>
        <v>0</v>
      </c>
      <c r="K45" s="11" t="s">
        <v>219</v>
      </c>
      <c r="L45" s="8" t="str">
        <f t="shared" si="4"/>
        <v>J0000147</v>
      </c>
    </row>
    <row r="46">
      <c r="A46" s="12" t="s">
        <v>220</v>
      </c>
      <c r="B46" s="14" t="s">
        <v>221</v>
      </c>
      <c r="C46" s="8" t="str">
        <f t="shared" si="1"/>
        <v>K0000044</v>
      </c>
      <c r="D46" s="7" t="s">
        <v>222</v>
      </c>
      <c r="E46" s="7" t="s">
        <v>223</v>
      </c>
      <c r="F46" s="8" t="str">
        <f t="shared" si="2"/>
        <v>J0000044</v>
      </c>
      <c r="H46" s="7"/>
      <c r="I46" s="8">
        <f t="shared" si="3"/>
        <v>0</v>
      </c>
      <c r="K46" s="11" t="s">
        <v>224</v>
      </c>
      <c r="L46" s="8" t="str">
        <f t="shared" si="4"/>
        <v>J0000148</v>
      </c>
    </row>
    <row r="47">
      <c r="A47" s="12" t="s">
        <v>225</v>
      </c>
      <c r="B47" s="7" t="s">
        <v>226</v>
      </c>
      <c r="C47" s="8" t="str">
        <f t="shared" si="1"/>
        <v>K0000045</v>
      </c>
      <c r="D47" s="7" t="s">
        <v>227</v>
      </c>
      <c r="E47" s="7" t="s">
        <v>228</v>
      </c>
      <c r="F47" s="8" t="str">
        <f t="shared" si="2"/>
        <v>J0000045</v>
      </c>
      <c r="H47" s="7"/>
      <c r="I47" s="8">
        <f t="shared" si="3"/>
        <v>0</v>
      </c>
      <c r="K47" s="15" t="s">
        <v>229</v>
      </c>
      <c r="L47" s="8">
        <f t="shared" si="4"/>
        <v>0</v>
      </c>
    </row>
    <row r="48">
      <c r="A48" s="12" t="s">
        <v>230</v>
      </c>
      <c r="B48" s="7" t="s">
        <v>231</v>
      </c>
      <c r="C48" s="8" t="str">
        <f t="shared" si="1"/>
        <v>K0000046</v>
      </c>
      <c r="D48" s="7" t="s">
        <v>232</v>
      </c>
      <c r="E48" s="7" t="s">
        <v>233</v>
      </c>
      <c r="F48" s="8" t="str">
        <f t="shared" si="2"/>
        <v>J0000046</v>
      </c>
      <c r="H48" s="7"/>
      <c r="I48" s="8">
        <f t="shared" si="3"/>
        <v>0</v>
      </c>
      <c r="K48" s="7" t="s">
        <v>101</v>
      </c>
      <c r="L48" s="8" t="str">
        <f t="shared" si="4"/>
        <v>J0000019</v>
      </c>
    </row>
    <row r="49">
      <c r="A49" s="12" t="s">
        <v>234</v>
      </c>
      <c r="B49" s="7" t="s">
        <v>235</v>
      </c>
      <c r="C49" s="8" t="str">
        <f t="shared" si="1"/>
        <v>K0000047</v>
      </c>
      <c r="D49" s="7" t="s">
        <v>236</v>
      </c>
      <c r="E49" s="7" t="s">
        <v>237</v>
      </c>
      <c r="F49" s="8" t="str">
        <f t="shared" si="2"/>
        <v>J0000047</v>
      </c>
      <c r="H49" s="7"/>
      <c r="I49" s="8">
        <f t="shared" si="3"/>
        <v>0</v>
      </c>
      <c r="K49" s="7" t="s">
        <v>101</v>
      </c>
      <c r="L49" s="8" t="str">
        <f t="shared" si="4"/>
        <v>J0000019</v>
      </c>
    </row>
    <row r="50">
      <c r="A50" s="12" t="s">
        <v>238</v>
      </c>
      <c r="B50" s="7" t="s">
        <v>239</v>
      </c>
      <c r="C50" s="8" t="str">
        <f t="shared" si="1"/>
        <v>K0000048</v>
      </c>
      <c r="D50" s="7" t="s">
        <v>240</v>
      </c>
      <c r="E50" s="7" t="s">
        <v>241</v>
      </c>
      <c r="F50" s="8" t="str">
        <f t="shared" si="2"/>
        <v>J0000048</v>
      </c>
      <c r="H50" s="7"/>
      <c r="I50" s="8">
        <f t="shared" si="3"/>
        <v>0</v>
      </c>
      <c r="K50" s="7" t="s">
        <v>101</v>
      </c>
      <c r="L50" s="8" t="str">
        <f t="shared" si="4"/>
        <v>J0000019</v>
      </c>
    </row>
    <row r="51">
      <c r="A51" s="12" t="s">
        <v>242</v>
      </c>
      <c r="B51" s="7" t="s">
        <v>243</v>
      </c>
      <c r="C51" s="8" t="str">
        <f t="shared" si="1"/>
        <v>K0000049</v>
      </c>
      <c r="D51" s="7" t="s">
        <v>244</v>
      </c>
      <c r="E51" s="7" t="s">
        <v>245</v>
      </c>
      <c r="F51" s="8" t="str">
        <f t="shared" si="2"/>
        <v>J0000049</v>
      </c>
      <c r="H51" s="7"/>
      <c r="I51" s="8">
        <f t="shared" si="3"/>
        <v>0</v>
      </c>
      <c r="K51" s="7" t="s">
        <v>101</v>
      </c>
      <c r="L51" s="8" t="str">
        <f t="shared" si="4"/>
        <v>J0000019</v>
      </c>
    </row>
    <row r="52">
      <c r="A52" s="12" t="s">
        <v>246</v>
      </c>
      <c r="B52" s="7" t="s">
        <v>247</v>
      </c>
      <c r="C52" s="8" t="str">
        <f t="shared" si="1"/>
        <v>K0000050</v>
      </c>
      <c r="D52" s="7" t="s">
        <v>248</v>
      </c>
      <c r="E52" s="7" t="s">
        <v>249</v>
      </c>
      <c r="F52" s="8" t="str">
        <f t="shared" si="2"/>
        <v>J0000050</v>
      </c>
      <c r="H52" s="7"/>
      <c r="I52" s="8">
        <f t="shared" si="3"/>
        <v>0</v>
      </c>
      <c r="K52" s="7" t="s">
        <v>101</v>
      </c>
      <c r="L52" s="8" t="str">
        <f t="shared" si="4"/>
        <v>J0000019</v>
      </c>
    </row>
    <row r="53">
      <c r="A53" s="12" t="s">
        <v>250</v>
      </c>
      <c r="B53" s="7" t="s">
        <v>251</v>
      </c>
      <c r="C53" s="8" t="str">
        <f t="shared" si="1"/>
        <v>K0000051</v>
      </c>
      <c r="D53" s="7" t="s">
        <v>252</v>
      </c>
      <c r="E53" s="7" t="s">
        <v>253</v>
      </c>
      <c r="F53" s="8" t="str">
        <f t="shared" si="2"/>
        <v>J0000051</v>
      </c>
      <c r="H53" s="7"/>
      <c r="I53" s="8">
        <f t="shared" si="3"/>
        <v>0</v>
      </c>
      <c r="K53" s="7" t="s">
        <v>101</v>
      </c>
      <c r="L53" s="8" t="str">
        <f t="shared" si="4"/>
        <v>J0000019</v>
      </c>
    </row>
    <row r="54">
      <c r="A54" s="12" t="s">
        <v>254</v>
      </c>
      <c r="B54" s="7" t="s">
        <v>255</v>
      </c>
      <c r="C54" s="8" t="str">
        <f t="shared" si="1"/>
        <v>K0000052</v>
      </c>
      <c r="D54" s="7" t="s">
        <v>256</v>
      </c>
      <c r="E54" s="7" t="s">
        <v>257</v>
      </c>
      <c r="F54" s="8" t="str">
        <f t="shared" si="2"/>
        <v>J0000052</v>
      </c>
      <c r="H54" s="7"/>
      <c r="I54" s="8">
        <f t="shared" si="3"/>
        <v>0</v>
      </c>
      <c r="K54" s="16" t="s">
        <v>258</v>
      </c>
      <c r="L54" s="8">
        <f t="shared" si="4"/>
        <v>0</v>
      </c>
    </row>
    <row r="55">
      <c r="A55" s="12" t="s">
        <v>259</v>
      </c>
      <c r="B55" s="7" t="s">
        <v>260</v>
      </c>
      <c r="C55" s="8" t="str">
        <f t="shared" si="1"/>
        <v>K0000053</v>
      </c>
      <c r="D55" s="7" t="s">
        <v>261</v>
      </c>
      <c r="E55" s="7"/>
      <c r="F55" s="8" t="str">
        <f t="shared" si="2"/>
        <v>J0000053</v>
      </c>
      <c r="H55" s="7"/>
      <c r="I55" s="8">
        <f t="shared" si="3"/>
        <v>0</v>
      </c>
      <c r="K55" s="7" t="s">
        <v>101</v>
      </c>
      <c r="L55" s="8" t="str">
        <f t="shared" si="4"/>
        <v>J0000019</v>
      </c>
    </row>
    <row r="56">
      <c r="A56" s="12" t="s">
        <v>262</v>
      </c>
      <c r="B56" s="7" t="s">
        <v>263</v>
      </c>
      <c r="C56" s="8" t="str">
        <f t="shared" si="1"/>
        <v>K0000054</v>
      </c>
      <c r="D56" s="7" t="s">
        <v>264</v>
      </c>
      <c r="E56" s="7" t="s">
        <v>265</v>
      </c>
      <c r="F56" s="8" t="str">
        <f t="shared" si="2"/>
        <v>J0000054</v>
      </c>
      <c r="H56" s="7"/>
      <c r="I56" s="8">
        <f t="shared" si="3"/>
        <v>0</v>
      </c>
      <c r="K56" s="7" t="s">
        <v>101</v>
      </c>
      <c r="L56" s="8" t="str">
        <f t="shared" si="4"/>
        <v>J0000019</v>
      </c>
    </row>
    <row r="57">
      <c r="A57" s="12" t="s">
        <v>266</v>
      </c>
      <c r="B57" s="7" t="s">
        <v>267</v>
      </c>
      <c r="C57" s="8" t="str">
        <f t="shared" si="1"/>
        <v>K0000055</v>
      </c>
      <c r="D57" s="7" t="s">
        <v>268</v>
      </c>
      <c r="E57" s="7" t="s">
        <v>269</v>
      </c>
      <c r="F57" s="8" t="str">
        <f t="shared" si="2"/>
        <v>J0000055</v>
      </c>
      <c r="H57" s="7"/>
      <c r="I57" s="8">
        <f t="shared" si="3"/>
        <v>0</v>
      </c>
      <c r="K57" s="7" t="s">
        <v>101</v>
      </c>
      <c r="L57" s="8" t="str">
        <f t="shared" si="4"/>
        <v>J0000019</v>
      </c>
    </row>
    <row r="58">
      <c r="A58" s="12" t="s">
        <v>270</v>
      </c>
      <c r="B58" s="7" t="s">
        <v>271</v>
      </c>
      <c r="C58" s="8" t="str">
        <f t="shared" si="1"/>
        <v>K0000056</v>
      </c>
      <c r="D58" s="7" t="s">
        <v>272</v>
      </c>
      <c r="E58" s="7" t="s">
        <v>273</v>
      </c>
      <c r="F58" s="8" t="str">
        <f t="shared" si="2"/>
        <v>J0000056</v>
      </c>
      <c r="H58" s="7"/>
      <c r="I58" s="8">
        <f t="shared" si="3"/>
        <v>0</v>
      </c>
      <c r="K58" s="7" t="s">
        <v>101</v>
      </c>
      <c r="L58" s="8" t="str">
        <f t="shared" si="4"/>
        <v>J0000019</v>
      </c>
    </row>
    <row r="59">
      <c r="A59" s="12" t="s">
        <v>274</v>
      </c>
      <c r="B59" s="7" t="s">
        <v>275</v>
      </c>
      <c r="C59" s="8" t="str">
        <f t="shared" si="1"/>
        <v>K0000057</v>
      </c>
      <c r="D59" s="7" t="s">
        <v>276</v>
      </c>
      <c r="E59" s="7" t="s">
        <v>277</v>
      </c>
      <c r="F59" s="8" t="str">
        <f t="shared" si="2"/>
        <v>J0000057</v>
      </c>
      <c r="H59" s="7"/>
      <c r="I59" s="8">
        <f t="shared" si="3"/>
        <v>0</v>
      </c>
      <c r="K59" s="7" t="s">
        <v>101</v>
      </c>
      <c r="L59" s="8" t="str">
        <f t="shared" si="4"/>
        <v>J0000019</v>
      </c>
    </row>
    <row r="60">
      <c r="A60" s="12" t="s">
        <v>278</v>
      </c>
      <c r="B60" s="7" t="s">
        <v>279</v>
      </c>
      <c r="C60" s="8" t="str">
        <f t="shared" si="1"/>
        <v>K0000058</v>
      </c>
      <c r="D60" s="7" t="s">
        <v>280</v>
      </c>
      <c r="E60" s="7" t="s">
        <v>281</v>
      </c>
      <c r="F60" s="8" t="str">
        <f t="shared" si="2"/>
        <v>J0000058</v>
      </c>
      <c r="H60" s="7"/>
      <c r="I60" s="8">
        <f t="shared" si="3"/>
        <v>0</v>
      </c>
      <c r="K60" s="7" t="s">
        <v>101</v>
      </c>
      <c r="L60" s="8" t="str">
        <f t="shared" si="4"/>
        <v>J0000019</v>
      </c>
    </row>
    <row r="61">
      <c r="A61" s="12" t="s">
        <v>282</v>
      </c>
      <c r="B61" s="7" t="s">
        <v>283</v>
      </c>
      <c r="C61" s="8" t="str">
        <f t="shared" si="1"/>
        <v>K0000059</v>
      </c>
      <c r="D61" s="7" t="s">
        <v>284</v>
      </c>
      <c r="E61" s="7" t="s">
        <v>285</v>
      </c>
      <c r="F61" s="8" t="str">
        <f t="shared" si="2"/>
        <v>J0000059</v>
      </c>
      <c r="H61" s="7"/>
      <c r="I61" s="8">
        <f t="shared" si="3"/>
        <v>0</v>
      </c>
      <c r="K61" s="7" t="s">
        <v>101</v>
      </c>
      <c r="L61" s="8" t="str">
        <f t="shared" si="4"/>
        <v>J0000019</v>
      </c>
    </row>
    <row r="62">
      <c r="A62" s="12" t="s">
        <v>286</v>
      </c>
      <c r="B62" s="7" t="s">
        <v>287</v>
      </c>
      <c r="C62" s="8" t="str">
        <f t="shared" si="1"/>
        <v>K0000060</v>
      </c>
      <c r="D62" s="7" t="s">
        <v>288</v>
      </c>
      <c r="E62" s="7" t="s">
        <v>289</v>
      </c>
      <c r="F62" s="8" t="str">
        <f t="shared" si="2"/>
        <v>J0000060</v>
      </c>
      <c r="H62" s="17"/>
      <c r="I62" s="8">
        <f t="shared" si="3"/>
        <v>0</v>
      </c>
      <c r="K62" s="7" t="s">
        <v>101</v>
      </c>
      <c r="L62" s="8" t="str">
        <f t="shared" si="4"/>
        <v>J0000019</v>
      </c>
    </row>
    <row r="63">
      <c r="A63" s="12" t="s">
        <v>290</v>
      </c>
      <c r="B63" s="7" t="s">
        <v>291</v>
      </c>
      <c r="C63" s="8" t="str">
        <f t="shared" si="1"/>
        <v>K0000061</v>
      </c>
      <c r="D63" s="7" t="s">
        <v>292</v>
      </c>
      <c r="E63" s="7" t="s">
        <v>293</v>
      </c>
      <c r="F63" s="8" t="str">
        <f t="shared" si="2"/>
        <v>J0000061</v>
      </c>
      <c r="H63" s="17"/>
      <c r="I63" s="8">
        <f t="shared" si="3"/>
        <v>0</v>
      </c>
      <c r="K63" s="7" t="s">
        <v>101</v>
      </c>
      <c r="L63" s="8" t="str">
        <f t="shared" si="4"/>
        <v>J0000019</v>
      </c>
    </row>
    <row r="64">
      <c r="A64" s="12" t="s">
        <v>294</v>
      </c>
      <c r="B64" s="7" t="s">
        <v>295</v>
      </c>
      <c r="C64" s="8" t="str">
        <f t="shared" si="1"/>
        <v>K0000062</v>
      </c>
      <c r="D64" s="7" t="s">
        <v>296</v>
      </c>
      <c r="E64" s="7" t="s">
        <v>297</v>
      </c>
      <c r="F64" s="8" t="str">
        <f t="shared" si="2"/>
        <v>J0000062</v>
      </c>
      <c r="H64" s="17"/>
      <c r="I64" s="8">
        <f t="shared" si="3"/>
        <v>0</v>
      </c>
      <c r="K64" s="7" t="s">
        <v>101</v>
      </c>
      <c r="L64" s="8" t="str">
        <f t="shared" si="4"/>
        <v>J0000019</v>
      </c>
    </row>
    <row r="65">
      <c r="A65" s="12" t="s">
        <v>298</v>
      </c>
      <c r="B65" s="7" t="s">
        <v>299</v>
      </c>
      <c r="C65" s="8" t="str">
        <f t="shared" si="1"/>
        <v>K0000063</v>
      </c>
      <c r="D65" s="7" t="s">
        <v>300</v>
      </c>
      <c r="E65" s="7" t="s">
        <v>301</v>
      </c>
      <c r="F65" s="8" t="str">
        <f t="shared" si="2"/>
        <v>J0000063</v>
      </c>
      <c r="H65" s="18"/>
      <c r="I65" s="8">
        <f t="shared" si="3"/>
        <v>0</v>
      </c>
      <c r="K65" s="7" t="s">
        <v>101</v>
      </c>
      <c r="L65" s="8" t="str">
        <f t="shared" si="4"/>
        <v>J0000019</v>
      </c>
    </row>
    <row r="66">
      <c r="A66" s="12" t="s">
        <v>302</v>
      </c>
      <c r="B66" s="7" t="s">
        <v>303</v>
      </c>
      <c r="C66" s="8" t="str">
        <f t="shared" si="1"/>
        <v>K0000064</v>
      </c>
      <c r="D66" s="7" t="s">
        <v>304</v>
      </c>
      <c r="E66" s="7" t="s">
        <v>305</v>
      </c>
      <c r="F66" s="8" t="str">
        <f t="shared" si="2"/>
        <v>J0000064</v>
      </c>
      <c r="H66" s="18"/>
      <c r="I66" s="8">
        <f t="shared" si="3"/>
        <v>0</v>
      </c>
      <c r="K66" s="7" t="s">
        <v>101</v>
      </c>
      <c r="L66" s="8" t="str">
        <f t="shared" si="4"/>
        <v>J0000019</v>
      </c>
    </row>
    <row r="67">
      <c r="A67" s="12" t="s">
        <v>306</v>
      </c>
      <c r="B67" s="7" t="s">
        <v>307</v>
      </c>
      <c r="C67" s="8" t="str">
        <f t="shared" si="1"/>
        <v>K0000065</v>
      </c>
      <c r="D67" s="7" t="s">
        <v>308</v>
      </c>
      <c r="E67" s="7" t="s">
        <v>309</v>
      </c>
      <c r="F67" s="8" t="str">
        <f t="shared" si="2"/>
        <v>J0000065</v>
      </c>
      <c r="H67" s="7"/>
      <c r="I67" s="8">
        <f t="shared" si="3"/>
        <v>0</v>
      </c>
      <c r="K67" s="7" t="s">
        <v>101</v>
      </c>
      <c r="L67" s="8" t="str">
        <f t="shared" si="4"/>
        <v>J0000019</v>
      </c>
    </row>
    <row r="68">
      <c r="A68" s="12" t="s">
        <v>310</v>
      </c>
      <c r="B68" s="7" t="s">
        <v>311</v>
      </c>
      <c r="C68" s="8" t="str">
        <f t="shared" si="1"/>
        <v>K0000066</v>
      </c>
      <c r="D68" s="7" t="s">
        <v>312</v>
      </c>
      <c r="E68" s="7" t="s">
        <v>313</v>
      </c>
      <c r="F68" s="8" t="str">
        <f t="shared" si="2"/>
        <v>J0000066</v>
      </c>
      <c r="H68" s="7"/>
      <c r="I68" s="8">
        <f t="shared" si="3"/>
        <v>0</v>
      </c>
      <c r="K68" s="7" t="s">
        <v>101</v>
      </c>
      <c r="L68" s="8" t="str">
        <f t="shared" si="4"/>
        <v>J0000019</v>
      </c>
    </row>
    <row r="69">
      <c r="A69" s="12" t="s">
        <v>314</v>
      </c>
      <c r="B69" s="7" t="s">
        <v>315</v>
      </c>
      <c r="C69" s="8" t="str">
        <f t="shared" si="1"/>
        <v>K0000067</v>
      </c>
      <c r="D69" s="7" t="s">
        <v>316</v>
      </c>
      <c r="E69" s="7" t="s">
        <v>317</v>
      </c>
      <c r="F69" s="8" t="str">
        <f t="shared" si="2"/>
        <v>J0000067</v>
      </c>
      <c r="H69" s="7"/>
      <c r="I69" s="8">
        <f t="shared" si="3"/>
        <v>0</v>
      </c>
      <c r="K69" s="7" t="s">
        <v>101</v>
      </c>
      <c r="L69" s="8" t="str">
        <f t="shared" si="4"/>
        <v>J0000019</v>
      </c>
    </row>
    <row r="70">
      <c r="A70" s="12" t="s">
        <v>318</v>
      </c>
      <c r="B70" s="7" t="s">
        <v>319</v>
      </c>
      <c r="C70" s="8" t="str">
        <f t="shared" si="1"/>
        <v>K0000068</v>
      </c>
      <c r="D70" s="7" t="s">
        <v>320</v>
      </c>
      <c r="E70" s="7" t="s">
        <v>321</v>
      </c>
      <c r="F70" s="8" t="str">
        <f t="shared" si="2"/>
        <v>J0000068</v>
      </c>
      <c r="I70" s="8">
        <f t="shared" si="3"/>
        <v>0</v>
      </c>
      <c r="K70" s="7" t="s">
        <v>101</v>
      </c>
      <c r="L70" s="8" t="str">
        <f t="shared" si="4"/>
        <v>J0000019</v>
      </c>
    </row>
    <row r="71">
      <c r="A71" s="12" t="s">
        <v>322</v>
      </c>
      <c r="B71" s="7" t="s">
        <v>323</v>
      </c>
      <c r="C71" s="8" t="str">
        <f t="shared" si="1"/>
        <v>K0000069</v>
      </c>
      <c r="D71" s="7" t="s">
        <v>324</v>
      </c>
      <c r="E71" s="7" t="s">
        <v>325</v>
      </c>
      <c r="F71" s="8" t="str">
        <f t="shared" si="2"/>
        <v>J0000069</v>
      </c>
      <c r="I71" s="8">
        <f t="shared" si="3"/>
        <v>0</v>
      </c>
      <c r="K71" s="7" t="s">
        <v>101</v>
      </c>
      <c r="L71" s="8" t="str">
        <f t="shared" si="4"/>
        <v>J0000019</v>
      </c>
    </row>
    <row r="72">
      <c r="A72" s="12" t="s">
        <v>326</v>
      </c>
      <c r="B72" s="7" t="s">
        <v>327</v>
      </c>
      <c r="C72" s="8" t="str">
        <f t="shared" si="1"/>
        <v>K0000070</v>
      </c>
      <c r="D72" s="7" t="s">
        <v>328</v>
      </c>
      <c r="E72" s="7" t="s">
        <v>329</v>
      </c>
      <c r="F72" s="8" t="str">
        <f t="shared" si="2"/>
        <v>J0000070</v>
      </c>
      <c r="I72" s="8">
        <f t="shared" si="3"/>
        <v>0</v>
      </c>
      <c r="K72" s="7" t="s">
        <v>101</v>
      </c>
      <c r="L72" s="8" t="str">
        <f t="shared" si="4"/>
        <v>J0000019</v>
      </c>
    </row>
    <row r="73">
      <c r="A73" s="12" t="s">
        <v>330</v>
      </c>
      <c r="B73" s="7" t="s">
        <v>331</v>
      </c>
      <c r="C73" s="8" t="str">
        <f t="shared" si="1"/>
        <v>K0000071</v>
      </c>
      <c r="D73" s="7" t="s">
        <v>332</v>
      </c>
      <c r="E73" s="7" t="s">
        <v>333</v>
      </c>
      <c r="F73" s="8" t="str">
        <f t="shared" si="2"/>
        <v>J0000071</v>
      </c>
      <c r="I73" s="8">
        <f t="shared" si="3"/>
        <v>0</v>
      </c>
      <c r="K73" s="7" t="s">
        <v>101</v>
      </c>
      <c r="L73" s="8" t="str">
        <f t="shared" si="4"/>
        <v>J0000019</v>
      </c>
    </row>
    <row r="74">
      <c r="A74" s="12" t="s">
        <v>334</v>
      </c>
      <c r="B74" s="7" t="s">
        <v>335</v>
      </c>
      <c r="C74" s="8" t="str">
        <f t="shared" si="1"/>
        <v>K0000072</v>
      </c>
      <c r="D74" s="7" t="s">
        <v>336</v>
      </c>
      <c r="E74" s="7" t="s">
        <v>337</v>
      </c>
      <c r="F74" s="8" t="str">
        <f t="shared" si="2"/>
        <v>J0000072</v>
      </c>
      <c r="I74" s="8">
        <f t="shared" si="3"/>
        <v>0</v>
      </c>
      <c r="K74" s="7" t="s">
        <v>101</v>
      </c>
      <c r="L74" s="8" t="str">
        <f t="shared" si="4"/>
        <v>J0000019</v>
      </c>
    </row>
    <row r="75">
      <c r="A75" s="12" t="s">
        <v>338</v>
      </c>
      <c r="B75" s="7" t="s">
        <v>339</v>
      </c>
      <c r="C75" s="8" t="str">
        <f t="shared" si="1"/>
        <v>K0000073</v>
      </c>
      <c r="D75" s="7" t="s">
        <v>340</v>
      </c>
      <c r="E75" s="7" t="s">
        <v>341</v>
      </c>
      <c r="F75" s="8" t="str">
        <f t="shared" si="2"/>
        <v>J0000073</v>
      </c>
      <c r="I75" s="8">
        <f t="shared" si="3"/>
        <v>0</v>
      </c>
      <c r="K75" s="7" t="s">
        <v>101</v>
      </c>
      <c r="L75" s="8" t="str">
        <f t="shared" si="4"/>
        <v>J0000019</v>
      </c>
    </row>
    <row r="76">
      <c r="A76" s="12" t="s">
        <v>342</v>
      </c>
      <c r="B76" s="7" t="s">
        <v>343</v>
      </c>
      <c r="C76" s="8" t="str">
        <f t="shared" si="1"/>
        <v>K0000074</v>
      </c>
      <c r="D76" s="7" t="s">
        <v>344</v>
      </c>
      <c r="E76" s="7" t="s">
        <v>345</v>
      </c>
      <c r="F76" s="8" t="str">
        <f t="shared" si="2"/>
        <v>J0000074</v>
      </c>
      <c r="I76" s="8">
        <f t="shared" si="3"/>
        <v>0</v>
      </c>
      <c r="K76" s="7" t="s">
        <v>101</v>
      </c>
      <c r="L76" s="8" t="str">
        <f t="shared" si="4"/>
        <v>J0000019</v>
      </c>
    </row>
    <row r="77">
      <c r="A77" s="12" t="s">
        <v>346</v>
      </c>
      <c r="B77" s="7" t="s">
        <v>347</v>
      </c>
      <c r="C77" s="8" t="str">
        <f t="shared" si="1"/>
        <v>K0000075</v>
      </c>
      <c r="D77" s="7" t="s">
        <v>348</v>
      </c>
      <c r="E77" s="7" t="s">
        <v>349</v>
      </c>
      <c r="F77" s="8" t="str">
        <f t="shared" si="2"/>
        <v>J0000075</v>
      </c>
      <c r="I77" s="8">
        <f t="shared" si="3"/>
        <v>0</v>
      </c>
      <c r="K77" s="7" t="s">
        <v>101</v>
      </c>
      <c r="L77" s="8" t="str">
        <f t="shared" si="4"/>
        <v>J0000019</v>
      </c>
    </row>
    <row r="78">
      <c r="A78" s="12" t="s">
        <v>350</v>
      </c>
      <c r="B78" s="7" t="s">
        <v>351</v>
      </c>
      <c r="C78" s="8" t="str">
        <f t="shared" si="1"/>
        <v>K0000076</v>
      </c>
      <c r="D78" s="7" t="s">
        <v>352</v>
      </c>
      <c r="E78" s="7" t="s">
        <v>353</v>
      </c>
      <c r="F78" s="8" t="str">
        <f t="shared" si="2"/>
        <v>J0000076</v>
      </c>
      <c r="I78" s="8">
        <f t="shared" si="3"/>
        <v>0</v>
      </c>
      <c r="K78" s="7" t="s">
        <v>101</v>
      </c>
      <c r="L78" s="8" t="str">
        <f t="shared" si="4"/>
        <v>J0000019</v>
      </c>
    </row>
    <row r="79">
      <c r="A79" s="12" t="s">
        <v>354</v>
      </c>
      <c r="B79" s="7" t="s">
        <v>355</v>
      </c>
      <c r="C79" s="8" t="str">
        <f t="shared" si="1"/>
        <v>K0000077</v>
      </c>
      <c r="D79" s="7" t="s">
        <v>356</v>
      </c>
      <c r="E79" s="7" t="s">
        <v>357</v>
      </c>
      <c r="F79" s="8" t="str">
        <f t="shared" si="2"/>
        <v>J0000077</v>
      </c>
      <c r="I79" s="8">
        <f t="shared" si="3"/>
        <v>0</v>
      </c>
      <c r="K79" s="7" t="s">
        <v>101</v>
      </c>
      <c r="L79" s="8" t="str">
        <f t="shared" si="4"/>
        <v>J0000019</v>
      </c>
    </row>
    <row r="80">
      <c r="A80" s="12" t="s">
        <v>358</v>
      </c>
      <c r="B80" s="7" t="s">
        <v>359</v>
      </c>
      <c r="C80" s="8" t="str">
        <f t="shared" si="1"/>
        <v>K0000078</v>
      </c>
      <c r="D80" s="7" t="s">
        <v>360</v>
      </c>
      <c r="E80" s="7" t="s">
        <v>361</v>
      </c>
      <c r="F80" s="8" t="str">
        <f t="shared" si="2"/>
        <v>J0000078</v>
      </c>
      <c r="I80" s="8">
        <f t="shared" si="3"/>
        <v>0</v>
      </c>
      <c r="K80" s="7" t="s">
        <v>101</v>
      </c>
      <c r="L80" s="8" t="str">
        <f t="shared" si="4"/>
        <v>J0000019</v>
      </c>
    </row>
    <row r="81">
      <c r="A81" s="12" t="s">
        <v>362</v>
      </c>
      <c r="B81" s="7" t="s">
        <v>363</v>
      </c>
      <c r="C81" s="8" t="str">
        <f t="shared" si="1"/>
        <v>K0000079</v>
      </c>
      <c r="D81" s="7" t="s">
        <v>364</v>
      </c>
      <c r="E81" s="7" t="s">
        <v>365</v>
      </c>
      <c r="F81" s="8" t="str">
        <f t="shared" si="2"/>
        <v>J0000079</v>
      </c>
      <c r="I81" s="8">
        <f t="shared" si="3"/>
        <v>0</v>
      </c>
      <c r="K81" s="15" t="s">
        <v>366</v>
      </c>
      <c r="L81" s="8">
        <f t="shared" si="4"/>
        <v>0</v>
      </c>
    </row>
    <row r="82">
      <c r="A82" s="12" t="s">
        <v>367</v>
      </c>
      <c r="B82" s="7" t="s">
        <v>368</v>
      </c>
      <c r="C82" s="8" t="str">
        <f t="shared" si="1"/>
        <v>K0000080</v>
      </c>
      <c r="D82" s="7" t="s">
        <v>369</v>
      </c>
      <c r="E82" s="7" t="s">
        <v>370</v>
      </c>
      <c r="F82" s="8" t="str">
        <f t="shared" si="2"/>
        <v>J0000080</v>
      </c>
      <c r="I82" s="8">
        <f t="shared" si="3"/>
        <v>0</v>
      </c>
      <c r="K82" s="7" t="s">
        <v>101</v>
      </c>
      <c r="L82" s="8" t="str">
        <f t="shared" si="4"/>
        <v>J0000019</v>
      </c>
    </row>
    <row r="83">
      <c r="A83" s="12" t="s">
        <v>371</v>
      </c>
      <c r="B83" s="7" t="s">
        <v>372</v>
      </c>
      <c r="C83" s="8" t="str">
        <f t="shared" si="1"/>
        <v>K0000081</v>
      </c>
      <c r="D83" s="7" t="s">
        <v>373</v>
      </c>
      <c r="E83" s="7" t="s">
        <v>374</v>
      </c>
      <c r="F83" s="8" t="str">
        <f t="shared" si="2"/>
        <v>J0000081</v>
      </c>
      <c r="I83" s="8">
        <f t="shared" si="3"/>
        <v>0</v>
      </c>
      <c r="K83" s="15" t="s">
        <v>375</v>
      </c>
      <c r="L83" s="8" t="str">
        <f t="shared" si="4"/>
        <v>J0000139</v>
      </c>
    </row>
    <row r="84">
      <c r="A84" s="12" t="s">
        <v>376</v>
      </c>
      <c r="B84" s="7" t="s">
        <v>377</v>
      </c>
      <c r="C84" s="8" t="str">
        <f t="shared" si="1"/>
        <v>K0000082</v>
      </c>
      <c r="D84" s="7" t="s">
        <v>378</v>
      </c>
      <c r="E84" s="7" t="s">
        <v>379</v>
      </c>
      <c r="F84" s="8" t="str">
        <f t="shared" si="2"/>
        <v>J0000082</v>
      </c>
      <c r="I84" s="8">
        <f t="shared" si="3"/>
        <v>0</v>
      </c>
      <c r="K84" s="15" t="s">
        <v>116</v>
      </c>
      <c r="L84" s="8" t="str">
        <f t="shared" si="4"/>
        <v>J0000126</v>
      </c>
    </row>
    <row r="85">
      <c r="A85" s="12" t="s">
        <v>380</v>
      </c>
      <c r="B85" s="7" t="s">
        <v>381</v>
      </c>
      <c r="C85" s="8" t="str">
        <f t="shared" si="1"/>
        <v>K0000083</v>
      </c>
      <c r="D85" s="7" t="s">
        <v>382</v>
      </c>
      <c r="E85" s="7" t="s">
        <v>383</v>
      </c>
      <c r="F85" s="8" t="str">
        <f t="shared" si="2"/>
        <v>J0000083</v>
      </c>
      <c r="I85" s="8">
        <f t="shared" si="3"/>
        <v>0</v>
      </c>
      <c r="K85" s="15" t="s">
        <v>370</v>
      </c>
      <c r="L85" s="8" t="str">
        <f t="shared" si="4"/>
        <v>J0000080</v>
      </c>
    </row>
    <row r="86">
      <c r="A86" s="12" t="s">
        <v>384</v>
      </c>
      <c r="B86" s="7" t="s">
        <v>385</v>
      </c>
      <c r="C86" s="8" t="str">
        <f t="shared" si="1"/>
        <v>K0000084</v>
      </c>
      <c r="D86" s="7" t="s">
        <v>386</v>
      </c>
      <c r="E86" s="7" t="s">
        <v>387</v>
      </c>
      <c r="F86" s="8" t="str">
        <f t="shared" si="2"/>
        <v>J0000084</v>
      </c>
      <c r="I86" s="8">
        <f t="shared" si="3"/>
        <v>0</v>
      </c>
    </row>
    <row r="87">
      <c r="A87" s="12" t="s">
        <v>388</v>
      </c>
      <c r="B87" s="7" t="s">
        <v>389</v>
      </c>
      <c r="C87" s="8" t="str">
        <f t="shared" si="1"/>
        <v>K0000085</v>
      </c>
      <c r="D87" s="7" t="s">
        <v>390</v>
      </c>
      <c r="E87" s="7" t="s">
        <v>391</v>
      </c>
      <c r="F87" s="8" t="str">
        <f t="shared" si="2"/>
        <v>J0000085</v>
      </c>
      <c r="I87" s="8">
        <f t="shared" si="3"/>
        <v>0</v>
      </c>
    </row>
    <row r="88">
      <c r="A88" s="12" t="s">
        <v>392</v>
      </c>
      <c r="B88" s="7" t="s">
        <v>393</v>
      </c>
      <c r="C88" s="8" t="str">
        <f t="shared" si="1"/>
        <v>K0000086</v>
      </c>
      <c r="D88" s="7" t="s">
        <v>394</v>
      </c>
      <c r="E88" s="7" t="s">
        <v>395</v>
      </c>
      <c r="F88" s="8" t="str">
        <f t="shared" si="2"/>
        <v>J0000086</v>
      </c>
      <c r="I88" s="8">
        <f t="shared" si="3"/>
        <v>0</v>
      </c>
    </row>
    <row r="89">
      <c r="A89" s="12" t="s">
        <v>396</v>
      </c>
      <c r="B89" s="7" t="s">
        <v>397</v>
      </c>
      <c r="C89" s="8" t="str">
        <f t="shared" si="1"/>
        <v>K0000087</v>
      </c>
      <c r="D89" s="7" t="s">
        <v>398</v>
      </c>
      <c r="E89" s="7" t="s">
        <v>399</v>
      </c>
      <c r="F89" s="8" t="str">
        <f t="shared" si="2"/>
        <v>J0000087</v>
      </c>
      <c r="I89" s="8">
        <f t="shared" si="3"/>
        <v>0</v>
      </c>
    </row>
    <row r="90">
      <c r="A90" s="12" t="s">
        <v>400</v>
      </c>
      <c r="B90" s="7" t="s">
        <v>401</v>
      </c>
      <c r="C90" s="8" t="str">
        <f t="shared" si="1"/>
        <v>K0000088</v>
      </c>
      <c r="D90" s="7" t="s">
        <v>402</v>
      </c>
      <c r="E90" s="7" t="s">
        <v>403</v>
      </c>
      <c r="F90" s="8" t="str">
        <f t="shared" si="2"/>
        <v>J0000088</v>
      </c>
      <c r="I90" s="8">
        <f t="shared" si="3"/>
        <v>0</v>
      </c>
    </row>
    <row r="91">
      <c r="A91" s="12" t="s">
        <v>404</v>
      </c>
      <c r="B91" s="7" t="s">
        <v>405</v>
      </c>
      <c r="C91" s="8" t="str">
        <f t="shared" si="1"/>
        <v>K0000089</v>
      </c>
      <c r="D91" s="7" t="s">
        <v>406</v>
      </c>
      <c r="E91" s="7" t="s">
        <v>407</v>
      </c>
      <c r="F91" s="8" t="str">
        <f t="shared" si="2"/>
        <v>J0000089</v>
      </c>
      <c r="I91" s="8">
        <f t="shared" si="3"/>
        <v>0</v>
      </c>
    </row>
    <row r="92">
      <c r="A92" s="12" t="s">
        <v>408</v>
      </c>
      <c r="B92" s="7" t="s">
        <v>409</v>
      </c>
      <c r="C92" s="8" t="str">
        <f t="shared" si="1"/>
        <v>K0000090</v>
      </c>
      <c r="D92" s="7" t="s">
        <v>410</v>
      </c>
      <c r="E92" s="7" t="s">
        <v>411</v>
      </c>
      <c r="F92" s="8" t="str">
        <f t="shared" si="2"/>
        <v>J0000090</v>
      </c>
      <c r="I92" s="8">
        <f t="shared" si="3"/>
        <v>0</v>
      </c>
    </row>
    <row r="93">
      <c r="A93" s="12" t="s">
        <v>412</v>
      </c>
      <c r="B93" s="7" t="s">
        <v>413</v>
      </c>
      <c r="C93" s="8" t="str">
        <f t="shared" si="1"/>
        <v>K0000091</v>
      </c>
      <c r="D93" s="7" t="s">
        <v>414</v>
      </c>
      <c r="E93" s="7" t="s">
        <v>415</v>
      </c>
      <c r="F93" s="8" t="str">
        <f t="shared" si="2"/>
        <v>J0000091</v>
      </c>
      <c r="I93" s="8">
        <f t="shared" si="3"/>
        <v>0</v>
      </c>
    </row>
    <row r="94">
      <c r="A94" s="12" t="s">
        <v>416</v>
      </c>
      <c r="B94" s="7" t="s">
        <v>417</v>
      </c>
      <c r="C94" s="8" t="str">
        <f t="shared" si="1"/>
        <v>K0000092</v>
      </c>
      <c r="D94" s="7" t="s">
        <v>418</v>
      </c>
      <c r="E94" s="7" t="s">
        <v>419</v>
      </c>
      <c r="F94" s="8" t="str">
        <f t="shared" si="2"/>
        <v>J0000092</v>
      </c>
      <c r="I94" s="8">
        <f t="shared" si="3"/>
        <v>0</v>
      </c>
    </row>
    <row r="95">
      <c r="A95" s="12" t="s">
        <v>420</v>
      </c>
      <c r="B95" s="7" t="s">
        <v>421</v>
      </c>
      <c r="C95" s="8" t="str">
        <f t="shared" si="1"/>
        <v>K0000093</v>
      </c>
      <c r="D95" s="7" t="s">
        <v>422</v>
      </c>
      <c r="E95" s="7" t="s">
        <v>423</v>
      </c>
      <c r="F95" s="8" t="str">
        <f t="shared" si="2"/>
        <v>J0000093</v>
      </c>
      <c r="I95" s="8">
        <f t="shared" si="3"/>
        <v>0</v>
      </c>
    </row>
    <row r="96">
      <c r="A96" s="12" t="s">
        <v>424</v>
      </c>
      <c r="B96" s="7" t="s">
        <v>425</v>
      </c>
      <c r="C96" s="8" t="str">
        <f t="shared" si="1"/>
        <v>K0000094</v>
      </c>
      <c r="D96" s="7" t="s">
        <v>426</v>
      </c>
      <c r="E96" s="7" t="s">
        <v>427</v>
      </c>
      <c r="F96" s="8" t="str">
        <f t="shared" si="2"/>
        <v>J0000094</v>
      </c>
      <c r="I96" s="8">
        <f t="shared" si="3"/>
        <v>0</v>
      </c>
    </row>
    <row r="97">
      <c r="A97" s="12" t="s">
        <v>428</v>
      </c>
      <c r="B97" s="7" t="s">
        <v>429</v>
      </c>
      <c r="C97" s="8" t="str">
        <f t="shared" si="1"/>
        <v>K0000095</v>
      </c>
      <c r="D97" s="7" t="s">
        <v>430</v>
      </c>
      <c r="E97" s="7" t="s">
        <v>431</v>
      </c>
      <c r="F97" s="8" t="str">
        <f t="shared" si="2"/>
        <v>J0000095</v>
      </c>
      <c r="I97" s="8">
        <f t="shared" si="3"/>
        <v>0</v>
      </c>
    </row>
    <row r="98">
      <c r="A98" s="12" t="s">
        <v>432</v>
      </c>
      <c r="B98" s="7" t="s">
        <v>433</v>
      </c>
      <c r="C98" s="8" t="str">
        <f t="shared" si="1"/>
        <v>K0000096</v>
      </c>
      <c r="D98" s="7" t="s">
        <v>434</v>
      </c>
      <c r="E98" s="7" t="s">
        <v>435</v>
      </c>
      <c r="F98" s="8" t="str">
        <f t="shared" si="2"/>
        <v>J0000096</v>
      </c>
      <c r="I98" s="8">
        <f t="shared" si="3"/>
        <v>0</v>
      </c>
    </row>
    <row r="99">
      <c r="A99" s="12" t="s">
        <v>436</v>
      </c>
      <c r="B99" s="7" t="s">
        <v>437</v>
      </c>
      <c r="C99" s="8" t="str">
        <f t="shared" si="1"/>
        <v>K0000097</v>
      </c>
      <c r="D99" s="7" t="s">
        <v>438</v>
      </c>
      <c r="E99" s="7" t="s">
        <v>439</v>
      </c>
      <c r="F99" s="8" t="str">
        <f t="shared" si="2"/>
        <v>J0000097</v>
      </c>
    </row>
    <row r="100">
      <c r="A100" s="12" t="s">
        <v>440</v>
      </c>
      <c r="B100" s="7" t="s">
        <v>441</v>
      </c>
      <c r="C100" s="8" t="str">
        <f t="shared" si="1"/>
        <v>K0000098</v>
      </c>
      <c r="D100" s="7" t="s">
        <v>442</v>
      </c>
      <c r="E100" s="7" t="s">
        <v>443</v>
      </c>
      <c r="F100" s="8" t="str">
        <f t="shared" si="2"/>
        <v>J0000098</v>
      </c>
    </row>
    <row r="101">
      <c r="A101" s="12" t="s">
        <v>444</v>
      </c>
      <c r="B101" s="7" t="s">
        <v>445</v>
      </c>
      <c r="C101" s="8" t="str">
        <f t="shared" si="1"/>
        <v>K0000099</v>
      </c>
      <c r="D101" s="7" t="s">
        <v>446</v>
      </c>
      <c r="E101" s="7" t="s">
        <v>447</v>
      </c>
      <c r="F101" s="8" t="str">
        <f t="shared" si="2"/>
        <v>J0000099</v>
      </c>
    </row>
    <row r="102">
      <c r="A102" s="12" t="s">
        <v>448</v>
      </c>
      <c r="B102" s="7" t="s">
        <v>449</v>
      </c>
      <c r="C102" s="8" t="str">
        <f t="shared" si="1"/>
        <v>K0000100</v>
      </c>
      <c r="D102" s="7" t="s">
        <v>450</v>
      </c>
      <c r="E102" s="7" t="s">
        <v>451</v>
      </c>
      <c r="F102" s="8" t="str">
        <f t="shared" si="2"/>
        <v>J0000100</v>
      </c>
    </row>
    <row r="103">
      <c r="A103" s="12" t="s">
        <v>452</v>
      </c>
      <c r="B103" s="7" t="s">
        <v>453</v>
      </c>
      <c r="C103" s="8" t="str">
        <f t="shared" si="1"/>
        <v>K0000101</v>
      </c>
      <c r="D103" s="7" t="s">
        <v>454</v>
      </c>
      <c r="E103" s="7" t="s">
        <v>455</v>
      </c>
      <c r="F103" s="8" t="str">
        <f t="shared" si="2"/>
        <v>J0000101</v>
      </c>
    </row>
    <row r="104">
      <c r="A104" s="12" t="s">
        <v>456</v>
      </c>
      <c r="B104" s="7" t="s">
        <v>457</v>
      </c>
      <c r="C104" s="8" t="str">
        <f t="shared" si="1"/>
        <v>K0000102</v>
      </c>
      <c r="D104" s="7" t="s">
        <v>458</v>
      </c>
      <c r="E104" s="7" t="s">
        <v>459</v>
      </c>
      <c r="F104" s="8" t="str">
        <f t="shared" si="2"/>
        <v>J0000102</v>
      </c>
    </row>
    <row r="105">
      <c r="A105" s="12" t="s">
        <v>460</v>
      </c>
      <c r="B105" s="7" t="s">
        <v>461</v>
      </c>
      <c r="C105" s="8" t="str">
        <f t="shared" si="1"/>
        <v>K0000103</v>
      </c>
      <c r="D105" s="7" t="s">
        <v>462</v>
      </c>
      <c r="E105" s="7" t="s">
        <v>463</v>
      </c>
      <c r="F105" s="8" t="str">
        <f t="shared" si="2"/>
        <v>J0000103</v>
      </c>
    </row>
    <row r="106">
      <c r="A106" s="12" t="s">
        <v>464</v>
      </c>
      <c r="B106" s="7" t="s">
        <v>465</v>
      </c>
      <c r="C106" s="8" t="str">
        <f t="shared" si="1"/>
        <v>K0000104</v>
      </c>
      <c r="D106" s="7" t="s">
        <v>466</v>
      </c>
      <c r="E106" s="7" t="s">
        <v>467</v>
      </c>
      <c r="F106" s="8" t="str">
        <f t="shared" si="2"/>
        <v>J0000104</v>
      </c>
    </row>
    <row r="107">
      <c r="A107" s="12" t="s">
        <v>468</v>
      </c>
      <c r="B107" s="7" t="s">
        <v>469</v>
      </c>
      <c r="C107" s="8" t="str">
        <f t="shared" si="1"/>
        <v>K0000105</v>
      </c>
      <c r="D107" s="7" t="s">
        <v>470</v>
      </c>
      <c r="E107" s="7" t="s">
        <v>471</v>
      </c>
      <c r="F107" s="8" t="str">
        <f t="shared" si="2"/>
        <v>J0000105</v>
      </c>
    </row>
    <row r="108">
      <c r="A108" s="12" t="s">
        <v>472</v>
      </c>
      <c r="B108" s="7" t="s">
        <v>473</v>
      </c>
      <c r="C108" s="8" t="str">
        <f t="shared" si="1"/>
        <v>K0000106</v>
      </c>
      <c r="D108" s="7" t="s">
        <v>474</v>
      </c>
      <c r="E108" s="11" t="s">
        <v>18</v>
      </c>
      <c r="F108" s="8" t="str">
        <f t="shared" si="2"/>
        <v>J0000106</v>
      </c>
    </row>
    <row r="109">
      <c r="A109" s="12" t="s">
        <v>475</v>
      </c>
      <c r="B109" s="7" t="s">
        <v>476</v>
      </c>
      <c r="C109" s="8" t="str">
        <f t="shared" si="1"/>
        <v>K0000107</v>
      </c>
      <c r="D109" s="7" t="s">
        <v>477</v>
      </c>
      <c r="E109" s="11" t="s">
        <v>24</v>
      </c>
      <c r="F109" s="8" t="str">
        <f t="shared" si="2"/>
        <v>J0000107</v>
      </c>
    </row>
    <row r="110">
      <c r="A110" s="12" t="s">
        <v>478</v>
      </c>
      <c r="B110" s="7" t="s">
        <v>479</v>
      </c>
      <c r="C110" s="8" t="str">
        <f t="shared" si="1"/>
        <v>K0000108</v>
      </c>
      <c r="D110" s="7" t="s">
        <v>480</v>
      </c>
      <c r="E110" s="11" t="s">
        <v>30</v>
      </c>
      <c r="F110" s="8" t="str">
        <f t="shared" si="2"/>
        <v>J0000108</v>
      </c>
    </row>
    <row r="111">
      <c r="A111" s="12" t="s">
        <v>481</v>
      </c>
      <c r="B111" s="7" t="s">
        <v>482</v>
      </c>
      <c r="C111" s="8" t="str">
        <f t="shared" si="1"/>
        <v>K0000109</v>
      </c>
      <c r="D111" s="7" t="s">
        <v>483</v>
      </c>
      <c r="E111" s="11" t="s">
        <v>35</v>
      </c>
      <c r="F111" s="8" t="str">
        <f t="shared" si="2"/>
        <v>J0000109</v>
      </c>
    </row>
    <row r="112">
      <c r="A112" s="12" t="s">
        <v>484</v>
      </c>
      <c r="B112" s="7" t="s">
        <v>485</v>
      </c>
      <c r="C112" s="8" t="str">
        <f t="shared" si="1"/>
        <v>K0000110</v>
      </c>
      <c r="D112" s="7" t="s">
        <v>486</v>
      </c>
      <c r="E112" s="11" t="s">
        <v>40</v>
      </c>
      <c r="F112" s="8" t="str">
        <f t="shared" si="2"/>
        <v>J0000110</v>
      </c>
    </row>
    <row r="113">
      <c r="A113" s="12" t="s">
        <v>487</v>
      </c>
      <c r="B113" s="7" t="s">
        <v>488</v>
      </c>
      <c r="C113" s="8" t="str">
        <f t="shared" si="1"/>
        <v>K0000111</v>
      </c>
      <c r="D113" s="7" t="s">
        <v>489</v>
      </c>
      <c r="E113" s="11" t="s">
        <v>45</v>
      </c>
      <c r="F113" s="8" t="str">
        <f t="shared" si="2"/>
        <v>J0000111</v>
      </c>
    </row>
    <row r="114">
      <c r="A114" s="12" t="s">
        <v>490</v>
      </c>
      <c r="B114" s="7" t="s">
        <v>491</v>
      </c>
      <c r="C114" s="8" t="str">
        <f t="shared" si="1"/>
        <v>K0000112</v>
      </c>
      <c r="D114" s="7" t="s">
        <v>492</v>
      </c>
      <c r="E114" s="11" t="s">
        <v>50</v>
      </c>
      <c r="F114" s="8" t="str">
        <f t="shared" si="2"/>
        <v>J0000112</v>
      </c>
    </row>
    <row r="115">
      <c r="A115" s="12" t="s">
        <v>493</v>
      </c>
      <c r="B115" s="7" t="s">
        <v>494</v>
      </c>
      <c r="C115" s="8" t="str">
        <f t="shared" si="1"/>
        <v>K0000113</v>
      </c>
      <c r="D115" s="7" t="s">
        <v>495</v>
      </c>
      <c r="E115" s="11" t="s">
        <v>55</v>
      </c>
      <c r="F115" s="8" t="str">
        <f t="shared" si="2"/>
        <v>J0000113</v>
      </c>
    </row>
    <row r="116">
      <c r="A116" s="12" t="s">
        <v>496</v>
      </c>
      <c r="B116" s="7" t="s">
        <v>497</v>
      </c>
      <c r="C116" s="8" t="str">
        <f t="shared" si="1"/>
        <v>K0000114</v>
      </c>
      <c r="D116" s="7" t="s">
        <v>498</v>
      </c>
      <c r="E116" s="11" t="s">
        <v>60</v>
      </c>
      <c r="F116" s="8" t="str">
        <f t="shared" si="2"/>
        <v>J0000114</v>
      </c>
    </row>
    <row r="117">
      <c r="A117" s="12" t="s">
        <v>499</v>
      </c>
      <c r="B117" s="7" t="s">
        <v>500</v>
      </c>
      <c r="C117" s="8" t="str">
        <f t="shared" si="1"/>
        <v>K0000115</v>
      </c>
      <c r="D117" s="7" t="s">
        <v>501</v>
      </c>
      <c r="E117" s="19" t="s">
        <v>502</v>
      </c>
      <c r="F117" s="8" t="str">
        <f t="shared" si="2"/>
        <v>J0000115</v>
      </c>
    </row>
    <row r="118">
      <c r="A118" s="12" t="s">
        <v>503</v>
      </c>
      <c r="B118" s="7" t="s">
        <v>504</v>
      </c>
      <c r="C118" s="8" t="str">
        <f t="shared" si="1"/>
        <v>K0000116</v>
      </c>
      <c r="D118" s="7" t="s">
        <v>505</v>
      </c>
      <c r="E118" s="11" t="s">
        <v>69</v>
      </c>
      <c r="F118" s="8" t="str">
        <f t="shared" si="2"/>
        <v>J0000116</v>
      </c>
    </row>
    <row r="119">
      <c r="A119" s="12" t="s">
        <v>506</v>
      </c>
      <c r="B119" s="7" t="s">
        <v>507</v>
      </c>
      <c r="C119" s="8" t="str">
        <f t="shared" si="1"/>
        <v>K0000117</v>
      </c>
      <c r="D119" s="7" t="s">
        <v>508</v>
      </c>
      <c r="E119" s="11" t="s">
        <v>74</v>
      </c>
      <c r="F119" s="8" t="str">
        <f t="shared" si="2"/>
        <v>J0000117</v>
      </c>
    </row>
    <row r="120">
      <c r="A120" s="12" t="s">
        <v>509</v>
      </c>
      <c r="B120" s="7" t="s">
        <v>510</v>
      </c>
      <c r="C120" s="8" t="str">
        <f t="shared" si="1"/>
        <v>K0000118</v>
      </c>
      <c r="D120" s="7" t="s">
        <v>511</v>
      </c>
      <c r="E120" s="11" t="s">
        <v>78</v>
      </c>
      <c r="F120" s="8" t="str">
        <f t="shared" si="2"/>
        <v>J0000118</v>
      </c>
    </row>
    <row r="121">
      <c r="A121" s="12" t="s">
        <v>512</v>
      </c>
      <c r="B121" s="7" t="s">
        <v>513</v>
      </c>
      <c r="C121" s="8" t="str">
        <f t="shared" si="1"/>
        <v>K0000119</v>
      </c>
      <c r="D121" s="7" t="s">
        <v>514</v>
      </c>
      <c r="E121" s="11" t="s">
        <v>82</v>
      </c>
      <c r="F121" s="8" t="str">
        <f t="shared" si="2"/>
        <v>J0000119</v>
      </c>
    </row>
    <row r="122">
      <c r="A122" s="12" t="s">
        <v>515</v>
      </c>
      <c r="B122" s="7" t="s">
        <v>516</v>
      </c>
      <c r="C122" s="8" t="str">
        <f t="shared" si="1"/>
        <v>K0000120</v>
      </c>
      <c r="D122" s="7" t="s">
        <v>517</v>
      </c>
      <c r="E122" s="11" t="s">
        <v>87</v>
      </c>
      <c r="F122" s="8" t="str">
        <f t="shared" si="2"/>
        <v>J0000120</v>
      </c>
    </row>
    <row r="123">
      <c r="A123" s="12" t="s">
        <v>518</v>
      </c>
      <c r="B123" s="7" t="s">
        <v>519</v>
      </c>
      <c r="C123" s="8" t="str">
        <f t="shared" si="1"/>
        <v>K0000121</v>
      </c>
      <c r="D123" s="7" t="s">
        <v>520</v>
      </c>
      <c r="E123" s="11" t="s">
        <v>92</v>
      </c>
      <c r="F123" s="8" t="str">
        <f t="shared" si="2"/>
        <v>J0000121</v>
      </c>
    </row>
    <row r="124">
      <c r="A124" s="12" t="s">
        <v>521</v>
      </c>
      <c r="B124" s="7" t="s">
        <v>522</v>
      </c>
      <c r="C124" s="8" t="str">
        <f t="shared" si="1"/>
        <v>K0000122</v>
      </c>
      <c r="D124" s="7" t="s">
        <v>523</v>
      </c>
      <c r="E124" s="11" t="s">
        <v>97</v>
      </c>
      <c r="F124" s="8" t="str">
        <f t="shared" si="2"/>
        <v>J0000122</v>
      </c>
    </row>
    <row r="125">
      <c r="A125" s="12" t="s">
        <v>524</v>
      </c>
      <c r="B125" s="7" t="s">
        <v>525</v>
      </c>
      <c r="C125" s="8" t="str">
        <f t="shared" si="1"/>
        <v>K0000123</v>
      </c>
      <c r="D125" s="7" t="s">
        <v>526</v>
      </c>
      <c r="E125" s="11" t="s">
        <v>102</v>
      </c>
      <c r="F125" s="8" t="str">
        <f t="shared" si="2"/>
        <v>J0000123</v>
      </c>
    </row>
    <row r="126">
      <c r="A126" s="12" t="s">
        <v>527</v>
      </c>
      <c r="B126" s="7" t="s">
        <v>528</v>
      </c>
      <c r="C126" s="8" t="str">
        <f t="shared" si="1"/>
        <v>K0000124</v>
      </c>
      <c r="D126" s="7" t="s">
        <v>529</v>
      </c>
      <c r="E126" s="11" t="s">
        <v>107</v>
      </c>
      <c r="F126" s="8" t="str">
        <f t="shared" si="2"/>
        <v>J0000124</v>
      </c>
    </row>
    <row r="127">
      <c r="A127" s="12" t="s">
        <v>530</v>
      </c>
      <c r="B127" s="7" t="s">
        <v>531</v>
      </c>
      <c r="C127" s="8" t="str">
        <f t="shared" si="1"/>
        <v>K0000125</v>
      </c>
      <c r="D127" s="7" t="s">
        <v>532</v>
      </c>
      <c r="E127" s="11" t="s">
        <v>112</v>
      </c>
      <c r="F127" s="8" t="str">
        <f t="shared" si="2"/>
        <v>J0000125</v>
      </c>
    </row>
    <row r="128">
      <c r="A128" s="12" t="s">
        <v>533</v>
      </c>
      <c r="B128" s="7" t="s">
        <v>534</v>
      </c>
      <c r="C128" s="8" t="str">
        <f t="shared" si="1"/>
        <v>K0000126</v>
      </c>
      <c r="D128" s="7" t="s">
        <v>535</v>
      </c>
      <c r="E128" s="11" t="s">
        <v>116</v>
      </c>
      <c r="F128" s="8" t="str">
        <f t="shared" si="2"/>
        <v>J0000126</v>
      </c>
    </row>
    <row r="129">
      <c r="A129" s="12" t="s">
        <v>536</v>
      </c>
      <c r="B129" s="7" t="s">
        <v>537</v>
      </c>
      <c r="C129" s="8" t="str">
        <f t="shared" si="1"/>
        <v>K0000127</v>
      </c>
      <c r="D129" s="7" t="s">
        <v>538</v>
      </c>
      <c r="E129" s="11" t="s">
        <v>121</v>
      </c>
      <c r="F129" s="8" t="str">
        <f t="shared" si="2"/>
        <v>J0000127</v>
      </c>
    </row>
    <row r="130">
      <c r="A130" s="12" t="s">
        <v>539</v>
      </c>
      <c r="B130" s="7" t="s">
        <v>540</v>
      </c>
      <c r="C130" s="8" t="str">
        <f t="shared" si="1"/>
        <v>K0000128</v>
      </c>
      <c r="D130" s="7" t="s">
        <v>541</v>
      </c>
      <c r="E130" s="11" t="s">
        <v>126</v>
      </c>
      <c r="F130" s="8" t="str">
        <f t="shared" si="2"/>
        <v>J0000128</v>
      </c>
    </row>
    <row r="131">
      <c r="A131" s="12" t="s">
        <v>542</v>
      </c>
      <c r="B131" s="7" t="s">
        <v>543</v>
      </c>
      <c r="C131" s="8" t="str">
        <f t="shared" si="1"/>
        <v>K0000129</v>
      </c>
      <c r="D131" s="7" t="s">
        <v>544</v>
      </c>
      <c r="E131" s="11" t="s">
        <v>131</v>
      </c>
      <c r="F131" s="8" t="str">
        <f t="shared" si="2"/>
        <v>J0000129</v>
      </c>
    </row>
    <row r="132">
      <c r="A132" s="12" t="s">
        <v>545</v>
      </c>
      <c r="B132" s="7" t="s">
        <v>546</v>
      </c>
      <c r="C132" s="8" t="str">
        <f t="shared" si="1"/>
        <v>K0000130</v>
      </c>
      <c r="D132" s="7" t="s">
        <v>547</v>
      </c>
      <c r="E132" s="20" t="s">
        <v>548</v>
      </c>
      <c r="F132" s="8" t="str">
        <f t="shared" si="2"/>
        <v>J0000130</v>
      </c>
    </row>
    <row r="133">
      <c r="A133" s="12" t="s">
        <v>549</v>
      </c>
      <c r="B133" s="7" t="s">
        <v>550</v>
      </c>
      <c r="C133" s="8" t="str">
        <f t="shared" si="1"/>
        <v>K0000131</v>
      </c>
      <c r="D133" s="7" t="s">
        <v>551</v>
      </c>
      <c r="E133" s="11" t="s">
        <v>141</v>
      </c>
      <c r="F133" s="8" t="str">
        <f t="shared" si="2"/>
        <v>J0000131</v>
      </c>
    </row>
    <row r="134">
      <c r="A134" s="12" t="s">
        <v>552</v>
      </c>
      <c r="B134" s="7" t="s">
        <v>553</v>
      </c>
      <c r="C134" s="8" t="str">
        <f t="shared" si="1"/>
        <v>K0000132</v>
      </c>
      <c r="D134" s="7" t="s">
        <v>554</v>
      </c>
      <c r="E134" s="13" t="s">
        <v>146</v>
      </c>
      <c r="F134" s="8" t="str">
        <f t="shared" si="2"/>
        <v>J0000132</v>
      </c>
    </row>
    <row r="135">
      <c r="A135" s="12" t="s">
        <v>555</v>
      </c>
      <c r="B135" s="7" t="s">
        <v>556</v>
      </c>
      <c r="C135" s="8" t="str">
        <f t="shared" si="1"/>
        <v>K0000133</v>
      </c>
      <c r="D135" s="7" t="s">
        <v>557</v>
      </c>
      <c r="E135" s="11" t="s">
        <v>151</v>
      </c>
      <c r="F135" s="8" t="str">
        <f t="shared" si="2"/>
        <v>J0000133</v>
      </c>
    </row>
    <row r="136">
      <c r="A136" s="12" t="s">
        <v>558</v>
      </c>
      <c r="B136" s="7" t="s">
        <v>559</v>
      </c>
      <c r="C136" s="8" t="str">
        <f t="shared" si="1"/>
        <v>K0000134</v>
      </c>
      <c r="D136" s="7" t="s">
        <v>560</v>
      </c>
      <c r="E136" s="11" t="s">
        <v>156</v>
      </c>
      <c r="F136" s="8" t="str">
        <f t="shared" si="2"/>
        <v>J0000134</v>
      </c>
    </row>
    <row r="137">
      <c r="A137" s="12" t="s">
        <v>561</v>
      </c>
      <c r="B137" s="7" t="s">
        <v>562</v>
      </c>
      <c r="C137" s="8" t="str">
        <f t="shared" si="1"/>
        <v>K0000135</v>
      </c>
      <c r="D137" s="7" t="s">
        <v>563</v>
      </c>
      <c r="E137" s="11" t="s">
        <v>161</v>
      </c>
      <c r="F137" s="8" t="str">
        <f t="shared" si="2"/>
        <v>J0000135</v>
      </c>
    </row>
    <row r="138">
      <c r="A138" s="12" t="s">
        <v>564</v>
      </c>
      <c r="B138" s="7" t="s">
        <v>565</v>
      </c>
      <c r="C138" s="8" t="str">
        <f t="shared" si="1"/>
        <v>K0000136</v>
      </c>
      <c r="D138" s="7" t="s">
        <v>566</v>
      </c>
      <c r="E138" s="11" t="s">
        <v>165</v>
      </c>
      <c r="F138" s="8" t="str">
        <f t="shared" si="2"/>
        <v>J0000136</v>
      </c>
    </row>
    <row r="139">
      <c r="A139" s="12" t="s">
        <v>567</v>
      </c>
      <c r="B139" s="7" t="s">
        <v>568</v>
      </c>
      <c r="C139" s="8" t="str">
        <f t="shared" si="1"/>
        <v>K0000137</v>
      </c>
      <c r="D139" s="7" t="s">
        <v>569</v>
      </c>
      <c r="E139" s="11" t="s">
        <v>170</v>
      </c>
      <c r="F139" s="8" t="str">
        <f t="shared" si="2"/>
        <v>J0000137</v>
      </c>
    </row>
    <row r="140">
      <c r="A140" s="12" t="s">
        <v>570</v>
      </c>
      <c r="B140" s="7" t="s">
        <v>571</v>
      </c>
      <c r="C140" s="8" t="str">
        <f t="shared" si="1"/>
        <v>K0000138</v>
      </c>
      <c r="D140" s="7" t="s">
        <v>572</v>
      </c>
      <c r="E140" s="11" t="s">
        <v>175</v>
      </c>
      <c r="F140" s="8" t="str">
        <f t="shared" si="2"/>
        <v>J0000138</v>
      </c>
    </row>
    <row r="141">
      <c r="A141" s="12" t="s">
        <v>573</v>
      </c>
      <c r="B141" s="7" t="s">
        <v>574</v>
      </c>
      <c r="C141" s="8" t="str">
        <f t="shared" si="1"/>
        <v>K0000139</v>
      </c>
      <c r="D141" s="7" t="s">
        <v>575</v>
      </c>
      <c r="E141" s="19" t="s">
        <v>375</v>
      </c>
      <c r="F141" s="8" t="str">
        <f t="shared" si="2"/>
        <v>J0000139</v>
      </c>
    </row>
    <row r="142">
      <c r="A142" s="12" t="s">
        <v>576</v>
      </c>
      <c r="B142" s="7" t="s">
        <v>577</v>
      </c>
      <c r="C142" s="8" t="str">
        <f t="shared" si="1"/>
        <v>K0000140</v>
      </c>
      <c r="D142" s="7" t="s">
        <v>578</v>
      </c>
      <c r="E142" s="19" t="s">
        <v>579</v>
      </c>
      <c r="F142" s="8" t="str">
        <f t="shared" si="2"/>
        <v>J0000140</v>
      </c>
    </row>
    <row r="143">
      <c r="A143" s="12" t="s">
        <v>580</v>
      </c>
      <c r="B143" s="7" t="s">
        <v>581</v>
      </c>
      <c r="C143" s="8" t="str">
        <f t="shared" si="1"/>
        <v>K0000141</v>
      </c>
      <c r="D143" s="7" t="s">
        <v>582</v>
      </c>
      <c r="E143" s="13" t="s">
        <v>190</v>
      </c>
      <c r="F143" s="8" t="str">
        <f t="shared" si="2"/>
        <v>J0000141</v>
      </c>
    </row>
    <row r="144">
      <c r="A144" s="12" t="s">
        <v>583</v>
      </c>
      <c r="B144" s="7" t="s">
        <v>584</v>
      </c>
      <c r="C144" s="8" t="str">
        <f t="shared" si="1"/>
        <v>K0000142</v>
      </c>
      <c r="D144" s="7" t="s">
        <v>585</v>
      </c>
      <c r="E144" s="11" t="s">
        <v>195</v>
      </c>
      <c r="F144" s="8" t="str">
        <f t="shared" si="2"/>
        <v>J0000142</v>
      </c>
    </row>
    <row r="145">
      <c r="A145" s="12" t="s">
        <v>586</v>
      </c>
      <c r="B145" s="7" t="s">
        <v>587</v>
      </c>
      <c r="C145" s="8" t="str">
        <f t="shared" si="1"/>
        <v>K0000143</v>
      </c>
      <c r="D145" s="7" t="s">
        <v>588</v>
      </c>
      <c r="E145" s="11" t="s">
        <v>200</v>
      </c>
      <c r="F145" s="8" t="str">
        <f t="shared" si="2"/>
        <v>J0000143</v>
      </c>
    </row>
    <row r="146">
      <c r="A146" s="12" t="s">
        <v>589</v>
      </c>
      <c r="B146" s="7" t="s">
        <v>590</v>
      </c>
      <c r="C146" s="8" t="str">
        <f t="shared" si="1"/>
        <v>K0000144</v>
      </c>
      <c r="D146" s="7" t="s">
        <v>591</v>
      </c>
      <c r="E146" s="11" t="s">
        <v>205</v>
      </c>
      <c r="F146" s="8" t="str">
        <f t="shared" si="2"/>
        <v>J0000144</v>
      </c>
    </row>
    <row r="147">
      <c r="A147" s="12" t="s">
        <v>592</v>
      </c>
      <c r="B147" s="17" t="s">
        <v>593</v>
      </c>
      <c r="C147" s="8" t="str">
        <f t="shared" si="1"/>
        <v>K0000145</v>
      </c>
      <c r="D147" s="7" t="s">
        <v>594</v>
      </c>
      <c r="E147" s="19" t="s">
        <v>595</v>
      </c>
      <c r="F147" s="8" t="str">
        <f t="shared" si="2"/>
        <v>J0000145</v>
      </c>
    </row>
    <row r="148">
      <c r="A148" s="12" t="s">
        <v>596</v>
      </c>
      <c r="B148" s="17" t="s">
        <v>597</v>
      </c>
      <c r="C148" s="8" t="str">
        <f t="shared" si="1"/>
        <v>K0000146</v>
      </c>
      <c r="D148" s="7" t="s">
        <v>598</v>
      </c>
      <c r="E148" s="11" t="s">
        <v>214</v>
      </c>
      <c r="F148" s="8" t="str">
        <f t="shared" si="2"/>
        <v>J0000146</v>
      </c>
    </row>
    <row r="149">
      <c r="A149" s="12" t="s">
        <v>599</v>
      </c>
      <c r="B149" s="17" t="s">
        <v>600</v>
      </c>
      <c r="C149" s="8" t="str">
        <f t="shared" si="1"/>
        <v>K0000147</v>
      </c>
      <c r="D149" s="7" t="s">
        <v>601</v>
      </c>
      <c r="E149" s="11" t="s">
        <v>219</v>
      </c>
      <c r="F149" s="8" t="str">
        <f t="shared" si="2"/>
        <v>J0000147</v>
      </c>
    </row>
    <row r="150">
      <c r="A150" s="12" t="s">
        <v>602</v>
      </c>
      <c r="B150" s="18" t="s">
        <v>603</v>
      </c>
      <c r="C150" s="8" t="str">
        <f t="shared" si="1"/>
        <v>K0000148</v>
      </c>
      <c r="D150" s="7" t="s">
        <v>604</v>
      </c>
      <c r="E150" s="11" t="s">
        <v>224</v>
      </c>
      <c r="F150" s="8" t="str">
        <f t="shared" si="2"/>
        <v>J0000148</v>
      </c>
    </row>
    <row r="151">
      <c r="A151" s="12" t="s">
        <v>605</v>
      </c>
      <c r="B151" s="18" t="s">
        <v>606</v>
      </c>
      <c r="C151" s="8" t="str">
        <f t="shared" si="1"/>
        <v>K0000149</v>
      </c>
      <c r="D151" s="7" t="s">
        <v>607</v>
      </c>
      <c r="E151" s="7" t="s">
        <v>608</v>
      </c>
      <c r="F151" s="8" t="str">
        <f t="shared" si="2"/>
        <v>J0000149</v>
      </c>
    </row>
    <row r="152">
      <c r="A152" s="12" t="s">
        <v>609</v>
      </c>
      <c r="B152" s="7" t="s">
        <v>610</v>
      </c>
      <c r="C152" s="8" t="str">
        <f t="shared" si="1"/>
        <v>K0000150</v>
      </c>
      <c r="D152" s="7" t="s">
        <v>611</v>
      </c>
      <c r="E152" s="7" t="s">
        <v>612</v>
      </c>
      <c r="F152" s="8" t="str">
        <f t="shared" si="2"/>
        <v>J0000150</v>
      </c>
    </row>
    <row r="153">
      <c r="A153" s="12" t="s">
        <v>613</v>
      </c>
      <c r="B153" s="7" t="s">
        <v>614</v>
      </c>
      <c r="C153" s="8" t="str">
        <f t="shared" si="1"/>
        <v>K0000151</v>
      </c>
      <c r="D153" s="7" t="s">
        <v>615</v>
      </c>
      <c r="E153" s="7" t="s">
        <v>616</v>
      </c>
      <c r="F153" s="8" t="str">
        <f t="shared" si="2"/>
        <v>J0000151</v>
      </c>
    </row>
    <row r="154">
      <c r="A154" s="12" t="s">
        <v>617</v>
      </c>
      <c r="B154" s="7" t="s">
        <v>618</v>
      </c>
      <c r="C154" s="8" t="str">
        <f t="shared" si="1"/>
        <v>K0000152</v>
      </c>
      <c r="D154" s="7" t="s">
        <v>619</v>
      </c>
      <c r="E154" s="7" t="s">
        <v>180</v>
      </c>
      <c r="F154" s="8" t="str">
        <f t="shared" si="2"/>
        <v>J0000152</v>
      </c>
    </row>
    <row r="155">
      <c r="A155" s="12" t="s">
        <v>620</v>
      </c>
      <c r="B155" s="7" t="s">
        <v>621</v>
      </c>
      <c r="C155" s="8" t="str">
        <f t="shared" si="1"/>
        <v>K0000153</v>
      </c>
      <c r="D155" s="7" t="s">
        <v>622</v>
      </c>
      <c r="E155" s="7" t="s">
        <v>136</v>
      </c>
      <c r="F155" s="8" t="str">
        <f t="shared" si="2"/>
        <v>J0000153</v>
      </c>
    </row>
    <row r="156">
      <c r="A156" s="12" t="s">
        <v>623</v>
      </c>
      <c r="B156" s="7" t="s">
        <v>624</v>
      </c>
      <c r="C156" s="8" t="str">
        <f t="shared" si="1"/>
        <v>K0000154</v>
      </c>
      <c r="D156" s="7" t="s">
        <v>625</v>
      </c>
      <c r="E156" s="8"/>
      <c r="F156" s="8" t="str">
        <f t="shared" si="2"/>
        <v>J0000154</v>
      </c>
    </row>
    <row r="157">
      <c r="A157" s="12" t="s">
        <v>626</v>
      </c>
      <c r="B157" s="7" t="s">
        <v>627</v>
      </c>
      <c r="C157" s="8" t="str">
        <f t="shared" si="1"/>
        <v>K0000155</v>
      </c>
      <c r="D157" s="7" t="s">
        <v>628</v>
      </c>
      <c r="E157" s="8"/>
      <c r="F157" s="8" t="str">
        <f t="shared" si="2"/>
        <v>J0000155</v>
      </c>
    </row>
    <row r="158">
      <c r="A158" s="12" t="s">
        <v>629</v>
      </c>
      <c r="B158" s="21" t="s">
        <v>630</v>
      </c>
      <c r="C158" s="8" t="str">
        <f t="shared" si="1"/>
        <v>K0000156</v>
      </c>
      <c r="D158" s="7" t="s">
        <v>631</v>
      </c>
      <c r="E158" s="8"/>
      <c r="F158" s="8" t="str">
        <f t="shared" si="2"/>
        <v>J0000156</v>
      </c>
    </row>
    <row r="159">
      <c r="A159" s="12" t="s">
        <v>632</v>
      </c>
      <c r="B159" s="13" t="s">
        <v>633</v>
      </c>
      <c r="C159" s="8" t="str">
        <f t="shared" si="1"/>
        <v>K0000157</v>
      </c>
      <c r="D159" s="7" t="s">
        <v>634</v>
      </c>
      <c r="E159" s="8"/>
      <c r="F159" s="8" t="str">
        <f t="shared" si="2"/>
        <v>J0000157</v>
      </c>
    </row>
    <row r="160">
      <c r="A160" s="12" t="s">
        <v>635</v>
      </c>
      <c r="B160" s="13" t="s">
        <v>636</v>
      </c>
      <c r="C160" s="8" t="str">
        <f t="shared" si="1"/>
        <v>K0000158</v>
      </c>
      <c r="D160" s="7" t="s">
        <v>637</v>
      </c>
      <c r="E160" s="8"/>
      <c r="F160" s="8" t="str">
        <f t="shared" si="2"/>
        <v>J0000158</v>
      </c>
    </row>
    <row r="161">
      <c r="A161" s="12" t="s">
        <v>638</v>
      </c>
      <c r="B161" s="13" t="s">
        <v>639</v>
      </c>
      <c r="C161" s="8" t="str">
        <f t="shared" si="1"/>
        <v>K0000159</v>
      </c>
      <c r="D161" s="7" t="s">
        <v>640</v>
      </c>
      <c r="E161" s="8"/>
      <c r="F161" s="8" t="str">
        <f t="shared" si="2"/>
        <v>J0000159</v>
      </c>
    </row>
    <row r="162">
      <c r="A162" s="12" t="s">
        <v>641</v>
      </c>
      <c r="B162" s="13" t="s">
        <v>642</v>
      </c>
      <c r="C162" s="8" t="str">
        <f t="shared" si="1"/>
        <v>K0000160</v>
      </c>
      <c r="D162" s="7" t="s">
        <v>643</v>
      </c>
      <c r="E162" s="8"/>
      <c r="F162" s="8" t="str">
        <f t="shared" si="2"/>
        <v>J0000160</v>
      </c>
    </row>
    <row r="163">
      <c r="A163" s="12" t="s">
        <v>644</v>
      </c>
      <c r="B163" s="13" t="s">
        <v>645</v>
      </c>
      <c r="C163" s="8" t="str">
        <f t="shared" si="1"/>
        <v>K0000161</v>
      </c>
      <c r="D163" s="7" t="s">
        <v>646</v>
      </c>
      <c r="E163" s="8"/>
      <c r="F163" s="8" t="str">
        <f t="shared" si="2"/>
        <v>J0000161</v>
      </c>
    </row>
    <row r="164">
      <c r="A164" s="12" t="s">
        <v>647</v>
      </c>
      <c r="B164" s="13" t="s">
        <v>648</v>
      </c>
      <c r="C164" s="8" t="str">
        <f t="shared" si="1"/>
        <v>K0000162</v>
      </c>
      <c r="D164" s="7" t="s">
        <v>649</v>
      </c>
      <c r="E164" s="8"/>
      <c r="F164" s="8" t="str">
        <f t="shared" si="2"/>
        <v>J0000162</v>
      </c>
    </row>
    <row r="165">
      <c r="A165" s="12" t="s">
        <v>650</v>
      </c>
      <c r="B165" s="13" t="s">
        <v>651</v>
      </c>
      <c r="C165" s="8" t="str">
        <f t="shared" si="1"/>
        <v>K0000163</v>
      </c>
      <c r="D165" s="7" t="s">
        <v>652</v>
      </c>
      <c r="E165" s="8"/>
      <c r="F165" s="8" t="str">
        <f t="shared" si="2"/>
        <v>J0000163</v>
      </c>
    </row>
    <row r="166">
      <c r="A166" s="12" t="s">
        <v>653</v>
      </c>
      <c r="B166" s="13" t="s">
        <v>654</v>
      </c>
      <c r="C166" s="8" t="str">
        <f t="shared" si="1"/>
        <v>K0000164</v>
      </c>
      <c r="D166" s="7" t="s">
        <v>655</v>
      </c>
      <c r="E166" s="8"/>
      <c r="F166" s="8" t="str">
        <f t="shared" si="2"/>
        <v>J0000164</v>
      </c>
    </row>
    <row r="167">
      <c r="A167" s="12" t="s">
        <v>656</v>
      </c>
      <c r="B167" s="13" t="s">
        <v>657</v>
      </c>
      <c r="C167" s="8" t="str">
        <f t="shared" si="1"/>
        <v>K0000165</v>
      </c>
      <c r="D167" s="7" t="s">
        <v>658</v>
      </c>
      <c r="E167" s="8"/>
      <c r="F167" s="8" t="str">
        <f t="shared" si="2"/>
        <v>J0000165</v>
      </c>
    </row>
    <row r="168">
      <c r="A168" s="12" t="s">
        <v>659</v>
      </c>
      <c r="B168" s="13" t="s">
        <v>660</v>
      </c>
      <c r="C168" s="8" t="str">
        <f t="shared" si="1"/>
        <v>K0000166</v>
      </c>
      <c r="D168" s="7" t="s">
        <v>661</v>
      </c>
      <c r="E168" s="8"/>
      <c r="F168" s="8" t="str">
        <f t="shared" si="2"/>
        <v>J0000166</v>
      </c>
    </row>
    <row r="169">
      <c r="A169" s="12" t="s">
        <v>662</v>
      </c>
      <c r="B169" s="13" t="s">
        <v>663</v>
      </c>
      <c r="C169" s="8" t="str">
        <f t="shared" si="1"/>
        <v>K0000167</v>
      </c>
      <c r="D169" s="7" t="s">
        <v>664</v>
      </c>
      <c r="E169" s="8"/>
      <c r="F169" s="8" t="str">
        <f t="shared" si="2"/>
        <v>J0000167</v>
      </c>
    </row>
    <row r="170">
      <c r="A170" s="12" t="s">
        <v>665</v>
      </c>
      <c r="B170" s="13" t="s">
        <v>666</v>
      </c>
      <c r="C170" s="8" t="str">
        <f t="shared" si="1"/>
        <v>K0000168</v>
      </c>
      <c r="D170" s="7" t="s">
        <v>667</v>
      </c>
      <c r="E170" s="8"/>
      <c r="F170" s="8" t="str">
        <f t="shared" si="2"/>
        <v>J0000168</v>
      </c>
    </row>
    <row r="171">
      <c r="A171" s="12" t="s">
        <v>668</v>
      </c>
      <c r="B171" s="13" t="s">
        <v>669</v>
      </c>
      <c r="C171" s="8" t="str">
        <f t="shared" si="1"/>
        <v>K0000169</v>
      </c>
      <c r="D171" s="7" t="s">
        <v>670</v>
      </c>
      <c r="E171" s="8"/>
      <c r="F171" s="8" t="str">
        <f t="shared" si="2"/>
        <v>J0000169</v>
      </c>
    </row>
    <row r="172">
      <c r="A172" s="12" t="s">
        <v>671</v>
      </c>
      <c r="B172" s="13" t="s">
        <v>672</v>
      </c>
      <c r="C172" s="8" t="str">
        <f t="shared" si="1"/>
        <v>K0000170</v>
      </c>
      <c r="D172" s="7" t="s">
        <v>673</v>
      </c>
      <c r="E172" s="8"/>
      <c r="F172" s="8" t="str">
        <f t="shared" si="2"/>
        <v>J0000170</v>
      </c>
    </row>
    <row r="173">
      <c r="A173" s="12" t="s">
        <v>674</v>
      </c>
      <c r="B173" s="13" t="s">
        <v>675</v>
      </c>
      <c r="C173" s="8" t="str">
        <f t="shared" si="1"/>
        <v>K0000171</v>
      </c>
      <c r="D173" s="7" t="s">
        <v>676</v>
      </c>
      <c r="E173" s="8"/>
      <c r="F173" s="8" t="str">
        <f t="shared" si="2"/>
        <v>J0000171</v>
      </c>
    </row>
    <row r="174">
      <c r="A174" s="12" t="s">
        <v>677</v>
      </c>
      <c r="B174" s="13" t="s">
        <v>678</v>
      </c>
      <c r="C174" s="8" t="str">
        <f t="shared" si="1"/>
        <v>K0000172</v>
      </c>
      <c r="D174" s="7" t="s">
        <v>679</v>
      </c>
      <c r="E174" s="8"/>
      <c r="F174" s="8" t="str">
        <f t="shared" si="2"/>
        <v>J0000172</v>
      </c>
    </row>
    <row r="175">
      <c r="A175" s="12" t="s">
        <v>680</v>
      </c>
      <c r="B175" s="13" t="s">
        <v>681</v>
      </c>
      <c r="C175" s="8" t="str">
        <f t="shared" si="1"/>
        <v>K0000173</v>
      </c>
      <c r="D175" s="7" t="s">
        <v>682</v>
      </c>
      <c r="E175" s="8"/>
      <c r="F175" s="8" t="str">
        <f t="shared" si="2"/>
        <v>J0000173</v>
      </c>
    </row>
    <row r="176">
      <c r="A176" s="12" t="s">
        <v>683</v>
      </c>
      <c r="B176" s="13" t="s">
        <v>684</v>
      </c>
      <c r="C176" s="8" t="str">
        <f t="shared" si="1"/>
        <v>K0000174</v>
      </c>
      <c r="D176" s="7" t="s">
        <v>685</v>
      </c>
      <c r="E176" s="8"/>
      <c r="F176" s="8" t="str">
        <f t="shared" si="2"/>
        <v>J0000174</v>
      </c>
    </row>
    <row r="177">
      <c r="A177" s="12" t="s">
        <v>686</v>
      </c>
      <c r="B177" s="13" t="s">
        <v>687</v>
      </c>
      <c r="C177" s="8" t="str">
        <f t="shared" si="1"/>
        <v>K0000175</v>
      </c>
      <c r="D177" s="7" t="s">
        <v>688</v>
      </c>
      <c r="E177" s="8"/>
      <c r="F177" s="8" t="str">
        <f t="shared" si="2"/>
        <v>J0000175</v>
      </c>
    </row>
    <row r="178">
      <c r="A178" s="12" t="s">
        <v>689</v>
      </c>
      <c r="B178" s="13" t="s">
        <v>690</v>
      </c>
      <c r="C178" s="8" t="str">
        <f t="shared" si="1"/>
        <v>K0000176</v>
      </c>
      <c r="D178" s="7" t="s">
        <v>691</v>
      </c>
      <c r="E178" s="8"/>
      <c r="F178" s="8" t="str">
        <f t="shared" si="2"/>
        <v>J0000176</v>
      </c>
    </row>
    <row r="179">
      <c r="A179" s="12" t="s">
        <v>692</v>
      </c>
      <c r="B179" s="13" t="s">
        <v>693</v>
      </c>
      <c r="C179" s="8" t="str">
        <f t="shared" si="1"/>
        <v>K0000177</v>
      </c>
      <c r="D179" s="7" t="s">
        <v>694</v>
      </c>
      <c r="E179" s="8"/>
      <c r="F179" s="8" t="str">
        <f t="shared" si="2"/>
        <v>J0000177</v>
      </c>
    </row>
    <row r="180">
      <c r="A180" s="12" t="s">
        <v>695</v>
      </c>
      <c r="B180" s="13" t="s">
        <v>696</v>
      </c>
      <c r="C180" s="8" t="str">
        <f t="shared" si="1"/>
        <v>K0000178</v>
      </c>
      <c r="D180" s="7" t="s">
        <v>697</v>
      </c>
      <c r="E180" s="8"/>
      <c r="F180" s="8" t="str">
        <f t="shared" si="2"/>
        <v>J0000178</v>
      </c>
    </row>
    <row r="181">
      <c r="A181" s="12" t="s">
        <v>698</v>
      </c>
      <c r="B181" s="13" t="s">
        <v>699</v>
      </c>
      <c r="C181" s="8" t="str">
        <f t="shared" si="1"/>
        <v>K0000179</v>
      </c>
      <c r="D181" s="7" t="s">
        <v>700</v>
      </c>
      <c r="E181" s="8"/>
      <c r="F181" s="8" t="str">
        <f t="shared" si="2"/>
        <v>J0000179</v>
      </c>
    </row>
    <row r="182">
      <c r="A182" s="12" t="s">
        <v>701</v>
      </c>
      <c r="B182" s="13" t="s">
        <v>702</v>
      </c>
      <c r="C182" s="8" t="str">
        <f t="shared" si="1"/>
        <v>K0000180</v>
      </c>
      <c r="D182" s="7" t="s">
        <v>703</v>
      </c>
      <c r="E182" s="8"/>
      <c r="F182" s="8" t="str">
        <f t="shared" si="2"/>
        <v>J0000180</v>
      </c>
    </row>
    <row r="183">
      <c r="A183" s="12" t="s">
        <v>704</v>
      </c>
      <c r="B183" s="13" t="s">
        <v>705</v>
      </c>
      <c r="C183" s="8" t="str">
        <f t="shared" si="1"/>
        <v>K0000181</v>
      </c>
      <c r="D183" s="7" t="s">
        <v>706</v>
      </c>
      <c r="E183" s="8"/>
      <c r="F183" s="8" t="str">
        <f t="shared" si="2"/>
        <v>J0000181</v>
      </c>
    </row>
    <row r="184">
      <c r="A184" s="12" t="s">
        <v>707</v>
      </c>
      <c r="B184" s="13" t="s">
        <v>708</v>
      </c>
      <c r="C184" s="8" t="str">
        <f t="shared" si="1"/>
        <v>K0000182</v>
      </c>
      <c r="D184" s="7" t="s">
        <v>709</v>
      </c>
      <c r="E184" s="8"/>
      <c r="F184" s="8" t="str">
        <f t="shared" si="2"/>
        <v>J0000182</v>
      </c>
    </row>
    <row r="185">
      <c r="A185" s="12" t="s">
        <v>710</v>
      </c>
      <c r="B185" s="13" t="s">
        <v>711</v>
      </c>
      <c r="C185" s="8" t="str">
        <f t="shared" si="1"/>
        <v>K0000183</v>
      </c>
      <c r="D185" s="7" t="s">
        <v>712</v>
      </c>
      <c r="E185" s="8"/>
      <c r="F185" s="8" t="str">
        <f t="shared" si="2"/>
        <v>J0000183</v>
      </c>
    </row>
    <row r="186">
      <c r="A186" s="12" t="s">
        <v>713</v>
      </c>
      <c r="B186" s="13" t="s">
        <v>714</v>
      </c>
      <c r="C186" s="8" t="str">
        <f t="shared" si="1"/>
        <v>K0000184</v>
      </c>
      <c r="D186" s="7" t="s">
        <v>715</v>
      </c>
      <c r="E186" s="8"/>
      <c r="F186" s="8" t="str">
        <f t="shared" si="2"/>
        <v>J0000184</v>
      </c>
    </row>
    <row r="187">
      <c r="A187" s="12" t="s">
        <v>716</v>
      </c>
      <c r="B187" s="13" t="s">
        <v>717</v>
      </c>
      <c r="C187" s="8" t="str">
        <f t="shared" si="1"/>
        <v>K0000185</v>
      </c>
      <c r="D187" s="7" t="s">
        <v>718</v>
      </c>
      <c r="E187" s="8"/>
      <c r="F187" s="8" t="str">
        <f t="shared" si="2"/>
        <v>J0000185</v>
      </c>
    </row>
    <row r="188">
      <c r="A188" s="12" t="s">
        <v>719</v>
      </c>
      <c r="B188" s="13" t="s">
        <v>720</v>
      </c>
      <c r="C188" s="8" t="str">
        <f t="shared" si="1"/>
        <v>K0000186</v>
      </c>
      <c r="D188" s="7" t="s">
        <v>721</v>
      </c>
      <c r="E188" s="8"/>
      <c r="F188" s="8" t="str">
        <f t="shared" si="2"/>
        <v>J0000186</v>
      </c>
    </row>
    <row r="189">
      <c r="A189" s="12" t="s">
        <v>722</v>
      </c>
      <c r="B189" s="13" t="s">
        <v>723</v>
      </c>
      <c r="C189" s="8" t="str">
        <f t="shared" si="1"/>
        <v>K0000187</v>
      </c>
      <c r="D189" s="7" t="s">
        <v>724</v>
      </c>
      <c r="E189" s="8"/>
      <c r="F189" s="8" t="str">
        <f t="shared" si="2"/>
        <v>J0000187</v>
      </c>
    </row>
    <row r="190">
      <c r="A190" s="12" t="s">
        <v>725</v>
      </c>
      <c r="B190" s="13" t="s">
        <v>726</v>
      </c>
      <c r="C190" s="8" t="str">
        <f t="shared" si="1"/>
        <v>K0000188</v>
      </c>
      <c r="D190" s="7" t="s">
        <v>727</v>
      </c>
      <c r="E190" s="8"/>
      <c r="F190" s="8" t="str">
        <f t="shared" si="2"/>
        <v>J0000188</v>
      </c>
    </row>
    <row r="191">
      <c r="A191" s="12" t="s">
        <v>728</v>
      </c>
      <c r="B191" s="13" t="s">
        <v>729</v>
      </c>
      <c r="C191" s="8" t="str">
        <f t="shared" si="1"/>
        <v>K0000189</v>
      </c>
      <c r="D191" s="7" t="s">
        <v>730</v>
      </c>
      <c r="E191" s="8"/>
      <c r="F191" s="8" t="str">
        <f t="shared" si="2"/>
        <v>J0000189</v>
      </c>
    </row>
    <row r="192">
      <c r="A192" s="12" t="s">
        <v>731</v>
      </c>
      <c r="B192" s="13" t="s">
        <v>732</v>
      </c>
      <c r="C192" s="8" t="str">
        <f t="shared" si="1"/>
        <v>K0000190</v>
      </c>
      <c r="D192" s="7" t="s">
        <v>733</v>
      </c>
      <c r="E192" s="8"/>
      <c r="F192" s="8" t="str">
        <f t="shared" si="2"/>
        <v>J0000190</v>
      </c>
    </row>
    <row r="193">
      <c r="A193" s="12" t="s">
        <v>734</v>
      </c>
      <c r="B193" s="13" t="s">
        <v>735</v>
      </c>
      <c r="C193" s="8" t="str">
        <f t="shared" si="1"/>
        <v>K0000191</v>
      </c>
      <c r="D193" s="7" t="s">
        <v>736</v>
      </c>
      <c r="E193" s="8"/>
      <c r="F193" s="8" t="str">
        <f t="shared" si="2"/>
        <v>J0000191</v>
      </c>
    </row>
    <row r="194">
      <c r="A194" s="12" t="s">
        <v>737</v>
      </c>
      <c r="B194" s="13" t="s">
        <v>738</v>
      </c>
      <c r="C194" s="8" t="str">
        <f t="shared" si="1"/>
        <v>K0000192</v>
      </c>
      <c r="D194" s="7" t="s">
        <v>739</v>
      </c>
      <c r="E194" s="8"/>
      <c r="F194" s="8" t="str">
        <f t="shared" si="2"/>
        <v>J0000192</v>
      </c>
    </row>
    <row r="195">
      <c r="A195" s="12" t="s">
        <v>740</v>
      </c>
      <c r="B195" s="13" t="s">
        <v>741</v>
      </c>
      <c r="C195" s="8" t="str">
        <f t="shared" si="1"/>
        <v>K0000193</v>
      </c>
      <c r="D195" s="7" t="s">
        <v>742</v>
      </c>
      <c r="E195" s="8"/>
      <c r="F195" s="8" t="str">
        <f t="shared" si="2"/>
        <v>J0000193</v>
      </c>
    </row>
    <row r="196">
      <c r="A196" s="12" t="s">
        <v>743</v>
      </c>
      <c r="B196" s="13" t="s">
        <v>744</v>
      </c>
      <c r="C196" s="8" t="str">
        <f t="shared" si="1"/>
        <v>K0000194</v>
      </c>
      <c r="D196" s="7" t="s">
        <v>745</v>
      </c>
      <c r="E196" s="8"/>
      <c r="F196" s="8" t="str">
        <f t="shared" si="2"/>
        <v>J0000194</v>
      </c>
    </row>
    <row r="197">
      <c r="A197" s="12" t="s">
        <v>746</v>
      </c>
      <c r="B197" s="13" t="s">
        <v>747</v>
      </c>
      <c r="C197" s="8" t="str">
        <f t="shared" si="1"/>
        <v>K0000195</v>
      </c>
      <c r="D197" s="7" t="s">
        <v>748</v>
      </c>
      <c r="E197" s="8"/>
      <c r="F197" s="8" t="str">
        <f t="shared" si="2"/>
        <v>J0000195</v>
      </c>
    </row>
    <row r="198">
      <c r="A198" s="12" t="s">
        <v>749</v>
      </c>
      <c r="B198" s="13" t="s">
        <v>750</v>
      </c>
      <c r="C198" s="8" t="str">
        <f t="shared" si="1"/>
        <v>K0000196</v>
      </c>
      <c r="D198" s="7" t="s">
        <v>751</v>
      </c>
      <c r="E198" s="8"/>
      <c r="F198" s="8" t="str">
        <f t="shared" si="2"/>
        <v>J0000196</v>
      </c>
    </row>
    <row r="199">
      <c r="A199" s="12" t="s">
        <v>752</v>
      </c>
      <c r="B199" s="13" t="s">
        <v>753</v>
      </c>
      <c r="C199" s="8" t="str">
        <f t="shared" si="1"/>
        <v>K0000197</v>
      </c>
      <c r="D199" s="7" t="s">
        <v>754</v>
      </c>
      <c r="E199" s="8"/>
      <c r="F199" s="8" t="str">
        <f t="shared" si="2"/>
        <v>J0000197</v>
      </c>
    </row>
    <row r="200">
      <c r="A200" s="12" t="s">
        <v>755</v>
      </c>
      <c r="B200" s="13" t="s">
        <v>756</v>
      </c>
      <c r="C200" s="8" t="str">
        <f t="shared" si="1"/>
        <v>K0000198</v>
      </c>
      <c r="D200" s="7" t="s">
        <v>757</v>
      </c>
      <c r="E200" s="8"/>
      <c r="F200" s="8" t="str">
        <f t="shared" si="2"/>
        <v>J0000198</v>
      </c>
    </row>
    <row r="201">
      <c r="A201" s="12" t="s">
        <v>758</v>
      </c>
      <c r="B201" s="13" t="s">
        <v>759</v>
      </c>
      <c r="C201" s="8" t="str">
        <f t="shared" si="1"/>
        <v>K0000199</v>
      </c>
      <c r="D201" s="7" t="s">
        <v>760</v>
      </c>
      <c r="E201" s="8"/>
      <c r="F201" s="8" t="str">
        <f t="shared" si="2"/>
        <v>J0000199</v>
      </c>
    </row>
    <row r="202">
      <c r="A202" s="12" t="s">
        <v>761</v>
      </c>
      <c r="B202" s="13" t="s">
        <v>762</v>
      </c>
      <c r="C202" s="8" t="str">
        <f t="shared" si="1"/>
        <v>K0000200</v>
      </c>
      <c r="D202" s="7" t="s">
        <v>763</v>
      </c>
      <c r="E202" s="8"/>
      <c r="F202" s="8" t="str">
        <f t="shared" si="2"/>
        <v>J0000200</v>
      </c>
    </row>
    <row r="203">
      <c r="A203" s="12" t="s">
        <v>764</v>
      </c>
      <c r="B203" s="13" t="s">
        <v>765</v>
      </c>
      <c r="C203" s="8" t="str">
        <f t="shared" si="1"/>
        <v>K0000201</v>
      </c>
      <c r="D203" s="7" t="s">
        <v>766</v>
      </c>
      <c r="E203" s="8"/>
      <c r="F203" s="8" t="str">
        <f t="shared" si="2"/>
        <v>J0000201</v>
      </c>
    </row>
    <row r="204">
      <c r="A204" s="12" t="s">
        <v>767</v>
      </c>
      <c r="B204" s="13" t="s">
        <v>768</v>
      </c>
      <c r="C204" s="8" t="str">
        <f t="shared" si="1"/>
        <v>K0000202</v>
      </c>
      <c r="D204" s="7" t="s">
        <v>769</v>
      </c>
      <c r="E204" s="8"/>
      <c r="F204" s="8" t="str">
        <f t="shared" si="2"/>
        <v>J0000202</v>
      </c>
    </row>
    <row r="205">
      <c r="A205" s="12" t="s">
        <v>770</v>
      </c>
      <c r="B205" s="13" t="s">
        <v>771</v>
      </c>
      <c r="C205" s="8" t="str">
        <f t="shared" si="1"/>
        <v>K0000203</v>
      </c>
      <c r="D205" s="7" t="s">
        <v>772</v>
      </c>
      <c r="E205" s="8"/>
      <c r="F205" s="8" t="str">
        <f t="shared" si="2"/>
        <v>J0000203</v>
      </c>
    </row>
    <row r="206">
      <c r="A206" s="12" t="s">
        <v>773</v>
      </c>
      <c r="B206" s="13" t="s">
        <v>774</v>
      </c>
      <c r="C206" s="8" t="str">
        <f t="shared" si="1"/>
        <v>K0000204</v>
      </c>
      <c r="D206" s="7" t="s">
        <v>775</v>
      </c>
      <c r="E206" s="8"/>
      <c r="F206" s="8" t="str">
        <f t="shared" si="2"/>
        <v>J0000204</v>
      </c>
    </row>
    <row r="207">
      <c r="A207" s="12" t="s">
        <v>776</v>
      </c>
      <c r="B207" s="13" t="s">
        <v>777</v>
      </c>
      <c r="C207" s="8" t="str">
        <f t="shared" si="1"/>
        <v>K0000205</v>
      </c>
      <c r="D207" s="7" t="s">
        <v>778</v>
      </c>
      <c r="E207" s="8"/>
      <c r="F207" s="8" t="str">
        <f t="shared" si="2"/>
        <v>J0000205</v>
      </c>
    </row>
    <row r="208">
      <c r="A208" s="12" t="s">
        <v>779</v>
      </c>
      <c r="B208" s="13" t="s">
        <v>780</v>
      </c>
      <c r="C208" s="8" t="str">
        <f t="shared" si="1"/>
        <v>K0000206</v>
      </c>
      <c r="D208" s="7" t="s">
        <v>781</v>
      </c>
      <c r="E208" s="8"/>
      <c r="F208" s="8" t="str">
        <f t="shared" si="2"/>
        <v>J0000206</v>
      </c>
    </row>
    <row r="209">
      <c r="A209" s="12" t="s">
        <v>782</v>
      </c>
      <c r="B209" s="13" t="s">
        <v>783</v>
      </c>
      <c r="C209" s="8" t="str">
        <f t="shared" si="1"/>
        <v>K0000207</v>
      </c>
      <c r="D209" s="7" t="s">
        <v>784</v>
      </c>
      <c r="E209" s="8"/>
      <c r="F209" s="8" t="str">
        <f t="shared" si="2"/>
        <v>J0000207</v>
      </c>
    </row>
    <row r="210">
      <c r="A210" s="12" t="s">
        <v>785</v>
      </c>
      <c r="B210" s="13" t="s">
        <v>786</v>
      </c>
      <c r="C210" s="8" t="str">
        <f t="shared" si="1"/>
        <v>K0000208</v>
      </c>
      <c r="D210" s="7" t="s">
        <v>787</v>
      </c>
      <c r="E210" s="8"/>
      <c r="F210" s="8" t="str">
        <f t="shared" si="2"/>
        <v>J0000208</v>
      </c>
    </row>
    <row r="211">
      <c r="A211" s="12" t="s">
        <v>788</v>
      </c>
      <c r="B211" s="13" t="s">
        <v>789</v>
      </c>
      <c r="C211" s="8" t="str">
        <f t="shared" si="1"/>
        <v>K0000209</v>
      </c>
      <c r="D211" s="7" t="s">
        <v>790</v>
      </c>
      <c r="E211" s="8"/>
      <c r="F211" s="8" t="str">
        <f t="shared" si="2"/>
        <v>J0000209</v>
      </c>
    </row>
    <row r="212">
      <c r="A212" s="12" t="s">
        <v>791</v>
      </c>
      <c r="B212" s="13" t="s">
        <v>792</v>
      </c>
      <c r="C212" s="8" t="str">
        <f t="shared" si="1"/>
        <v>K0000210</v>
      </c>
      <c r="D212" s="7" t="s">
        <v>793</v>
      </c>
      <c r="E212" s="8"/>
      <c r="F212" s="8" t="str">
        <f t="shared" si="2"/>
        <v>J0000210</v>
      </c>
    </row>
    <row r="213">
      <c r="A213" s="12" t="s">
        <v>794</v>
      </c>
      <c r="B213" s="13" t="s">
        <v>795</v>
      </c>
      <c r="C213" s="8" t="str">
        <f t="shared" si="1"/>
        <v>K0000211</v>
      </c>
      <c r="D213" s="7" t="s">
        <v>796</v>
      </c>
      <c r="E213" s="8"/>
      <c r="F213" s="8" t="str">
        <f t="shared" si="2"/>
        <v>J0000211</v>
      </c>
    </row>
    <row r="214">
      <c r="A214" s="12" t="s">
        <v>797</v>
      </c>
      <c r="B214" s="13" t="s">
        <v>798</v>
      </c>
      <c r="C214" s="8" t="str">
        <f t="shared" si="1"/>
        <v>K0000212</v>
      </c>
      <c r="D214" s="7" t="s">
        <v>799</v>
      </c>
      <c r="E214" s="8"/>
      <c r="F214" s="8" t="str">
        <f t="shared" si="2"/>
        <v>J0000212</v>
      </c>
    </row>
    <row r="215">
      <c r="A215" s="12" t="s">
        <v>800</v>
      </c>
      <c r="B215" s="13" t="s">
        <v>801</v>
      </c>
      <c r="C215" s="8" t="str">
        <f t="shared" si="1"/>
        <v>K0000213</v>
      </c>
      <c r="D215" s="7" t="s">
        <v>802</v>
      </c>
      <c r="E215" s="8"/>
      <c r="F215" s="8" t="str">
        <f t="shared" si="2"/>
        <v>J0000213</v>
      </c>
    </row>
    <row r="216">
      <c r="A216" s="12" t="s">
        <v>803</v>
      </c>
      <c r="B216" s="13" t="s">
        <v>804</v>
      </c>
      <c r="C216" s="8" t="str">
        <f t="shared" si="1"/>
        <v>K0000214</v>
      </c>
      <c r="D216" s="7" t="s">
        <v>805</v>
      </c>
      <c r="E216" s="8"/>
      <c r="F216" s="8" t="str">
        <f t="shared" si="2"/>
        <v>J0000214</v>
      </c>
    </row>
    <row r="217">
      <c r="A217" s="12" t="s">
        <v>806</v>
      </c>
      <c r="B217" s="13" t="s">
        <v>807</v>
      </c>
      <c r="C217" s="8" t="str">
        <f t="shared" si="1"/>
        <v>K0000215</v>
      </c>
      <c r="D217" s="7" t="s">
        <v>808</v>
      </c>
      <c r="E217" s="8"/>
      <c r="F217" s="8" t="str">
        <f t="shared" si="2"/>
        <v>J0000215</v>
      </c>
    </row>
    <row r="218">
      <c r="A218" s="12" t="s">
        <v>809</v>
      </c>
      <c r="B218" s="13" t="s">
        <v>810</v>
      </c>
      <c r="C218" s="8" t="str">
        <f t="shared" si="1"/>
        <v>K0000216</v>
      </c>
      <c r="D218" s="7" t="s">
        <v>811</v>
      </c>
      <c r="E218" s="8"/>
      <c r="F218" s="8" t="str">
        <f t="shared" si="2"/>
        <v>J0000216</v>
      </c>
    </row>
    <row r="219">
      <c r="A219" s="12" t="s">
        <v>812</v>
      </c>
      <c r="B219" s="13" t="s">
        <v>813</v>
      </c>
      <c r="C219" s="8" t="str">
        <f t="shared" si="1"/>
        <v>K0000217</v>
      </c>
      <c r="D219" s="7" t="s">
        <v>814</v>
      </c>
      <c r="E219" s="8"/>
      <c r="F219" s="8" t="str">
        <f t="shared" si="2"/>
        <v>J0000217</v>
      </c>
    </row>
    <row r="220">
      <c r="A220" s="12" t="s">
        <v>815</v>
      </c>
      <c r="B220" s="13" t="s">
        <v>816</v>
      </c>
      <c r="C220" s="8" t="str">
        <f t="shared" si="1"/>
        <v>K0000218</v>
      </c>
      <c r="D220" s="7" t="s">
        <v>817</v>
      </c>
      <c r="E220" s="8"/>
      <c r="F220" s="8" t="str">
        <f t="shared" si="2"/>
        <v>J0000218</v>
      </c>
    </row>
    <row r="221">
      <c r="A221" s="12" t="s">
        <v>818</v>
      </c>
      <c r="B221" s="13" t="s">
        <v>819</v>
      </c>
      <c r="C221" s="8" t="str">
        <f t="shared" si="1"/>
        <v>K0000219</v>
      </c>
      <c r="D221" s="7" t="s">
        <v>820</v>
      </c>
      <c r="E221" s="8"/>
      <c r="F221" s="8" t="str">
        <f t="shared" si="2"/>
        <v>J0000219</v>
      </c>
    </row>
    <row r="222">
      <c r="A222" s="12" t="s">
        <v>821</v>
      </c>
      <c r="B222" s="13" t="s">
        <v>822</v>
      </c>
      <c r="C222" s="8" t="str">
        <f t="shared" si="1"/>
        <v>K0000220</v>
      </c>
      <c r="D222" s="7" t="s">
        <v>823</v>
      </c>
      <c r="E222" s="8"/>
      <c r="F222" s="8" t="str">
        <f t="shared" si="2"/>
        <v>J0000220</v>
      </c>
    </row>
    <row r="223">
      <c r="A223" s="12" t="s">
        <v>824</v>
      </c>
      <c r="B223" s="13" t="s">
        <v>825</v>
      </c>
      <c r="C223" s="8" t="str">
        <f t="shared" si="1"/>
        <v>K0000221</v>
      </c>
      <c r="D223" s="7" t="s">
        <v>826</v>
      </c>
      <c r="E223" s="8"/>
      <c r="F223" s="8" t="str">
        <f t="shared" si="2"/>
        <v>J0000221</v>
      </c>
    </row>
    <row r="224">
      <c r="A224" s="12" t="s">
        <v>827</v>
      </c>
      <c r="B224" s="13" t="s">
        <v>828</v>
      </c>
      <c r="C224" s="8" t="str">
        <f t="shared" si="1"/>
        <v>K0000222</v>
      </c>
      <c r="D224" s="7" t="s">
        <v>829</v>
      </c>
      <c r="E224" s="8"/>
      <c r="F224" s="8" t="str">
        <f t="shared" si="2"/>
        <v>J0000222</v>
      </c>
    </row>
    <row r="225">
      <c r="A225" s="12" t="s">
        <v>830</v>
      </c>
      <c r="B225" s="13" t="s">
        <v>831</v>
      </c>
      <c r="C225" s="8" t="str">
        <f t="shared" si="1"/>
        <v>K0000223</v>
      </c>
      <c r="D225" s="7" t="s">
        <v>832</v>
      </c>
      <c r="E225" s="8"/>
      <c r="F225" s="8" t="str">
        <f t="shared" si="2"/>
        <v>J0000223</v>
      </c>
    </row>
    <row r="226">
      <c r="A226" s="12" t="s">
        <v>833</v>
      </c>
      <c r="B226" s="13" t="s">
        <v>834</v>
      </c>
      <c r="C226" s="8" t="str">
        <f t="shared" si="1"/>
        <v>K0000224</v>
      </c>
      <c r="D226" s="7" t="s">
        <v>835</v>
      </c>
      <c r="E226" s="8"/>
      <c r="F226" s="8" t="str">
        <f t="shared" si="2"/>
        <v>J0000224</v>
      </c>
    </row>
    <row r="227">
      <c r="A227" s="12" t="s">
        <v>836</v>
      </c>
      <c r="B227" s="13" t="s">
        <v>837</v>
      </c>
      <c r="C227" s="8" t="str">
        <f t="shared" si="1"/>
        <v>K0000225</v>
      </c>
      <c r="D227" s="7" t="s">
        <v>838</v>
      </c>
      <c r="E227" s="8"/>
      <c r="F227" s="8" t="str">
        <f t="shared" si="2"/>
        <v>J0000225</v>
      </c>
    </row>
    <row r="228">
      <c r="A228" s="12" t="s">
        <v>839</v>
      </c>
      <c r="B228" s="13" t="s">
        <v>840</v>
      </c>
      <c r="C228" s="8" t="str">
        <f t="shared" si="1"/>
        <v>K0000226</v>
      </c>
      <c r="D228" s="7" t="s">
        <v>841</v>
      </c>
      <c r="E228" s="8"/>
      <c r="F228" s="8" t="str">
        <f t="shared" si="2"/>
        <v>J0000226</v>
      </c>
    </row>
    <row r="229">
      <c r="A229" s="12" t="s">
        <v>842</v>
      </c>
      <c r="B229" s="13" t="s">
        <v>843</v>
      </c>
      <c r="C229" s="8" t="str">
        <f t="shared" si="1"/>
        <v>K0000227</v>
      </c>
      <c r="D229" s="7" t="s">
        <v>844</v>
      </c>
      <c r="E229" s="8"/>
      <c r="F229" s="8" t="str">
        <f t="shared" si="2"/>
        <v>J0000227</v>
      </c>
    </row>
    <row r="230">
      <c r="A230" s="12" t="s">
        <v>845</v>
      </c>
      <c r="B230" s="13" t="s">
        <v>846</v>
      </c>
      <c r="C230" s="8" t="str">
        <f t="shared" si="1"/>
        <v>K0000228</v>
      </c>
      <c r="D230" s="7" t="s">
        <v>847</v>
      </c>
      <c r="E230" s="8"/>
      <c r="F230" s="8" t="str">
        <f t="shared" si="2"/>
        <v>J0000228</v>
      </c>
    </row>
    <row r="231">
      <c r="A231" s="12" t="s">
        <v>848</v>
      </c>
      <c r="B231" s="13" t="s">
        <v>849</v>
      </c>
      <c r="C231" s="8" t="str">
        <f t="shared" si="1"/>
        <v>K0000229</v>
      </c>
      <c r="D231" s="7" t="s">
        <v>850</v>
      </c>
      <c r="E231" s="8"/>
      <c r="F231" s="8" t="str">
        <f t="shared" si="2"/>
        <v>J0000229</v>
      </c>
    </row>
    <row r="232">
      <c r="A232" s="12" t="s">
        <v>851</v>
      </c>
      <c r="B232" s="13" t="s">
        <v>852</v>
      </c>
      <c r="C232" s="8" t="str">
        <f t="shared" si="1"/>
        <v>K0000230</v>
      </c>
      <c r="D232" s="7" t="s">
        <v>853</v>
      </c>
      <c r="E232" s="8"/>
      <c r="F232" s="8" t="str">
        <f t="shared" si="2"/>
        <v>J0000230</v>
      </c>
    </row>
    <row r="233">
      <c r="A233" s="12" t="s">
        <v>854</v>
      </c>
      <c r="B233" s="13" t="s">
        <v>855</v>
      </c>
      <c r="C233" s="8" t="str">
        <f t="shared" si="1"/>
        <v>K0000231</v>
      </c>
      <c r="D233" s="7" t="s">
        <v>856</v>
      </c>
      <c r="E233" s="8"/>
      <c r="F233" s="8" t="str">
        <f t="shared" si="2"/>
        <v>J0000231</v>
      </c>
    </row>
    <row r="234">
      <c r="A234" s="12" t="s">
        <v>857</v>
      </c>
      <c r="B234" s="13" t="s">
        <v>858</v>
      </c>
      <c r="C234" s="8" t="str">
        <f t="shared" si="1"/>
        <v>K0000232</v>
      </c>
      <c r="D234" s="7" t="s">
        <v>859</v>
      </c>
      <c r="E234" s="8"/>
      <c r="F234" s="8" t="str">
        <f t="shared" si="2"/>
        <v>J0000232</v>
      </c>
    </row>
    <row r="235">
      <c r="A235" s="12" t="s">
        <v>860</v>
      </c>
      <c r="B235" s="13" t="s">
        <v>861</v>
      </c>
      <c r="C235" s="8" t="str">
        <f t="shared" si="1"/>
        <v>K0000233</v>
      </c>
      <c r="D235" s="7" t="s">
        <v>862</v>
      </c>
      <c r="E235" s="8"/>
      <c r="F235" s="8" t="str">
        <f t="shared" si="2"/>
        <v>J0000233</v>
      </c>
    </row>
    <row r="236">
      <c r="A236" s="12" t="s">
        <v>863</v>
      </c>
      <c r="B236" s="13" t="s">
        <v>864</v>
      </c>
      <c r="C236" s="8" t="str">
        <f t="shared" si="1"/>
        <v>K0000234</v>
      </c>
      <c r="D236" s="7" t="s">
        <v>865</v>
      </c>
      <c r="E236" s="8"/>
      <c r="F236" s="8" t="str">
        <f t="shared" si="2"/>
        <v>J0000234</v>
      </c>
    </row>
    <row r="237">
      <c r="A237" s="12" t="s">
        <v>866</v>
      </c>
      <c r="B237" s="13" t="s">
        <v>867</v>
      </c>
      <c r="C237" s="8" t="str">
        <f t="shared" si="1"/>
        <v>K0000235</v>
      </c>
      <c r="D237" s="7" t="s">
        <v>868</v>
      </c>
      <c r="E237" s="8"/>
      <c r="F237" s="8" t="str">
        <f t="shared" si="2"/>
        <v>J0000235</v>
      </c>
    </row>
    <row r="238">
      <c r="A238" s="12" t="s">
        <v>869</v>
      </c>
      <c r="B238" s="13" t="s">
        <v>870</v>
      </c>
      <c r="C238" s="8" t="str">
        <f t="shared" si="1"/>
        <v>K0000236</v>
      </c>
      <c r="D238" s="7" t="s">
        <v>871</v>
      </c>
      <c r="E238" s="8"/>
      <c r="F238" s="8" t="str">
        <f t="shared" si="2"/>
        <v>J0000236</v>
      </c>
    </row>
    <row r="239">
      <c r="A239" s="12" t="s">
        <v>872</v>
      </c>
      <c r="B239" s="13" t="s">
        <v>873</v>
      </c>
      <c r="C239" s="8" t="str">
        <f t="shared" si="1"/>
        <v>K0000237</v>
      </c>
      <c r="D239" s="7" t="s">
        <v>874</v>
      </c>
      <c r="E239" s="8"/>
      <c r="F239" s="8" t="str">
        <f t="shared" si="2"/>
        <v>J0000237</v>
      </c>
    </row>
    <row r="240">
      <c r="A240" s="12" t="s">
        <v>875</v>
      </c>
      <c r="B240" s="13" t="s">
        <v>876</v>
      </c>
      <c r="C240" s="8" t="str">
        <f t="shared" si="1"/>
        <v>K0000238</v>
      </c>
      <c r="D240" s="7" t="s">
        <v>877</v>
      </c>
      <c r="E240" s="8"/>
      <c r="F240" s="8" t="str">
        <f t="shared" si="2"/>
        <v>J0000238</v>
      </c>
    </row>
    <row r="241">
      <c r="A241" s="12" t="s">
        <v>878</v>
      </c>
      <c r="B241" s="13" t="s">
        <v>879</v>
      </c>
      <c r="C241" s="8" t="str">
        <f t="shared" si="1"/>
        <v>K0000239</v>
      </c>
      <c r="D241" s="7" t="s">
        <v>880</v>
      </c>
      <c r="E241" s="8"/>
      <c r="F241" s="8" t="str">
        <f t="shared" si="2"/>
        <v>J0000239</v>
      </c>
    </row>
    <row r="242">
      <c r="A242" s="12" t="s">
        <v>881</v>
      </c>
      <c r="B242" s="13" t="s">
        <v>882</v>
      </c>
      <c r="C242" s="8" t="str">
        <f t="shared" si="1"/>
        <v>K0000240</v>
      </c>
      <c r="D242" s="7" t="s">
        <v>883</v>
      </c>
      <c r="E242" s="8"/>
      <c r="F242" s="8" t="str">
        <f t="shared" si="2"/>
        <v>J0000240</v>
      </c>
    </row>
    <row r="243">
      <c r="A243" s="12" t="s">
        <v>884</v>
      </c>
      <c r="B243" s="13" t="s">
        <v>885</v>
      </c>
      <c r="C243" s="8" t="str">
        <f t="shared" si="1"/>
        <v>K0000241</v>
      </c>
      <c r="D243" s="7" t="s">
        <v>886</v>
      </c>
      <c r="E243" s="8"/>
      <c r="F243" s="8" t="str">
        <f t="shared" si="2"/>
        <v>J0000241</v>
      </c>
    </row>
    <row r="244">
      <c r="A244" s="12" t="s">
        <v>887</v>
      </c>
      <c r="B244" s="13" t="s">
        <v>888</v>
      </c>
      <c r="C244" s="8" t="str">
        <f t="shared" si="1"/>
        <v>K0000242</v>
      </c>
      <c r="D244" s="7" t="s">
        <v>889</v>
      </c>
      <c r="E244" s="8"/>
      <c r="F244" s="8" t="str">
        <f t="shared" si="2"/>
        <v>J0000242</v>
      </c>
    </row>
    <row r="245">
      <c r="A245" s="12" t="s">
        <v>890</v>
      </c>
      <c r="B245" s="13" t="s">
        <v>891</v>
      </c>
      <c r="C245" s="8" t="str">
        <f t="shared" si="1"/>
        <v>K0000243</v>
      </c>
      <c r="D245" s="7" t="s">
        <v>892</v>
      </c>
      <c r="E245" s="8"/>
      <c r="F245" s="8" t="str">
        <f t="shared" si="2"/>
        <v>J0000243</v>
      </c>
    </row>
    <row r="246">
      <c r="A246" s="12" t="s">
        <v>893</v>
      </c>
      <c r="B246" s="13" t="s">
        <v>894</v>
      </c>
      <c r="C246" s="8" t="str">
        <f t="shared" si="1"/>
        <v>K0000244</v>
      </c>
      <c r="D246" s="7" t="s">
        <v>895</v>
      </c>
      <c r="E246" s="8"/>
      <c r="F246" s="8" t="str">
        <f t="shared" si="2"/>
        <v>J0000244</v>
      </c>
    </row>
    <row r="247">
      <c r="A247" s="12" t="s">
        <v>896</v>
      </c>
      <c r="B247" s="13" t="s">
        <v>897</v>
      </c>
      <c r="C247" s="8" t="str">
        <f t="shared" si="1"/>
        <v>K0000245</v>
      </c>
      <c r="D247" s="7" t="s">
        <v>898</v>
      </c>
      <c r="E247" s="8"/>
      <c r="F247" s="8" t="str">
        <f t="shared" si="2"/>
        <v>J0000245</v>
      </c>
    </row>
    <row r="248">
      <c r="A248" s="12" t="s">
        <v>899</v>
      </c>
      <c r="B248" s="13" t="s">
        <v>900</v>
      </c>
      <c r="C248" s="8" t="str">
        <f t="shared" si="1"/>
        <v>K0000246</v>
      </c>
      <c r="D248" s="7" t="s">
        <v>901</v>
      </c>
      <c r="E248" s="8"/>
      <c r="F248" s="8" t="str">
        <f t="shared" si="2"/>
        <v>J0000246</v>
      </c>
    </row>
    <row r="249">
      <c r="A249" s="12" t="s">
        <v>902</v>
      </c>
      <c r="B249" s="13" t="s">
        <v>903</v>
      </c>
      <c r="C249" s="8" t="str">
        <f t="shared" si="1"/>
        <v>K0000247</v>
      </c>
      <c r="D249" s="7" t="s">
        <v>904</v>
      </c>
      <c r="E249" s="8"/>
      <c r="F249" s="8" t="str">
        <f t="shared" si="2"/>
        <v>J0000247</v>
      </c>
    </row>
    <row r="250">
      <c r="A250" s="12" t="s">
        <v>905</v>
      </c>
      <c r="B250" s="13" t="s">
        <v>906</v>
      </c>
      <c r="C250" s="8" t="str">
        <f t="shared" si="1"/>
        <v>K0000248</v>
      </c>
      <c r="D250" s="7" t="s">
        <v>907</v>
      </c>
      <c r="E250" s="8"/>
      <c r="F250" s="8" t="str">
        <f t="shared" si="2"/>
        <v>J0000248</v>
      </c>
    </row>
    <row r="251">
      <c r="A251" s="12" t="s">
        <v>908</v>
      </c>
      <c r="B251" s="13" t="s">
        <v>909</v>
      </c>
      <c r="C251" s="8" t="str">
        <f t="shared" si="1"/>
        <v>K0000249</v>
      </c>
      <c r="D251" s="7" t="s">
        <v>910</v>
      </c>
      <c r="E251" s="8"/>
      <c r="F251" s="8" t="str">
        <f t="shared" si="2"/>
        <v>J0000249</v>
      </c>
    </row>
    <row r="252">
      <c r="A252" s="12" t="s">
        <v>911</v>
      </c>
      <c r="B252" s="13" t="s">
        <v>912</v>
      </c>
      <c r="C252" s="8" t="str">
        <f t="shared" si="1"/>
        <v>K0000250</v>
      </c>
      <c r="D252" s="7" t="s">
        <v>913</v>
      </c>
      <c r="E252" s="8"/>
      <c r="F252" s="8" t="str">
        <f t="shared" si="2"/>
        <v>J0000250</v>
      </c>
    </row>
    <row r="253">
      <c r="A253" s="12" t="s">
        <v>914</v>
      </c>
      <c r="B253" s="13" t="s">
        <v>915</v>
      </c>
      <c r="C253" s="8" t="str">
        <f t="shared" si="1"/>
        <v>K0000251</v>
      </c>
      <c r="D253" s="7" t="s">
        <v>916</v>
      </c>
      <c r="E253" s="8"/>
      <c r="F253" s="8" t="str">
        <f t="shared" si="2"/>
        <v>J0000251</v>
      </c>
    </row>
    <row r="254">
      <c r="A254" s="12" t="s">
        <v>917</v>
      </c>
      <c r="B254" s="13" t="s">
        <v>918</v>
      </c>
      <c r="C254" s="8" t="str">
        <f t="shared" si="1"/>
        <v>K0000252</v>
      </c>
      <c r="D254" s="7" t="s">
        <v>919</v>
      </c>
      <c r="E254" s="8"/>
      <c r="F254" s="8" t="str">
        <f t="shared" si="2"/>
        <v>J0000252</v>
      </c>
    </row>
    <row r="255">
      <c r="A255" s="12" t="s">
        <v>920</v>
      </c>
      <c r="B255" s="13" t="s">
        <v>921</v>
      </c>
      <c r="C255" s="8" t="str">
        <f t="shared" si="1"/>
        <v>K0000253</v>
      </c>
      <c r="D255" s="7" t="s">
        <v>922</v>
      </c>
      <c r="E255" s="8"/>
      <c r="F255" s="8" t="str">
        <f t="shared" si="2"/>
        <v>J0000253</v>
      </c>
    </row>
    <row r="256">
      <c r="A256" s="12" t="s">
        <v>923</v>
      </c>
      <c r="B256" s="13" t="s">
        <v>924</v>
      </c>
      <c r="C256" s="8" t="str">
        <f t="shared" si="1"/>
        <v>K0000254</v>
      </c>
      <c r="D256" s="7" t="s">
        <v>925</v>
      </c>
      <c r="E256" s="8"/>
      <c r="F256" s="8" t="str">
        <f t="shared" si="2"/>
        <v>J0000254</v>
      </c>
    </row>
    <row r="257">
      <c r="A257" s="12" t="s">
        <v>926</v>
      </c>
      <c r="B257" s="13" t="s">
        <v>927</v>
      </c>
      <c r="C257" s="8" t="str">
        <f t="shared" si="1"/>
        <v>K0000255</v>
      </c>
      <c r="D257" s="7" t="s">
        <v>928</v>
      </c>
      <c r="E257" s="8"/>
      <c r="F257" s="8" t="str">
        <f t="shared" si="2"/>
        <v>J0000255</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7" max="7" width="12.13"/>
  </cols>
  <sheetData>
    <row r="1">
      <c r="A1" s="22"/>
    </row>
    <row r="2">
      <c r="B2" s="23" t="s">
        <v>929</v>
      </c>
      <c r="C2" s="24"/>
      <c r="D2" s="24"/>
      <c r="E2" s="25"/>
      <c r="G2" s="23" t="s">
        <v>930</v>
      </c>
      <c r="H2" s="24"/>
      <c r="I2" s="24"/>
      <c r="J2" s="25"/>
      <c r="L2" s="23" t="s">
        <v>931</v>
      </c>
      <c r="M2" s="24"/>
      <c r="N2" s="24"/>
      <c r="O2" s="25"/>
    </row>
    <row r="3">
      <c r="B3" s="2" t="s">
        <v>932</v>
      </c>
      <c r="C3" s="2" t="s">
        <v>1</v>
      </c>
      <c r="D3" s="2" t="s">
        <v>933</v>
      </c>
      <c r="E3" s="2" t="s">
        <v>934</v>
      </c>
      <c r="G3" s="2" t="s">
        <v>0</v>
      </c>
      <c r="H3" s="2" t="s">
        <v>1</v>
      </c>
      <c r="I3" s="2" t="s">
        <v>933</v>
      </c>
      <c r="J3" s="2" t="s">
        <v>934</v>
      </c>
      <c r="L3" s="2" t="s">
        <v>0</v>
      </c>
      <c r="M3" s="2" t="s">
        <v>1</v>
      </c>
      <c r="N3" s="2" t="s">
        <v>933</v>
      </c>
      <c r="O3" s="2" t="s">
        <v>934</v>
      </c>
    </row>
    <row r="4">
      <c r="B4" s="26" t="s">
        <v>6</v>
      </c>
      <c r="C4" s="8" t="str">
        <f>VLOOKUP(B4,'1.단어코드'!$A:$B,2,0)</f>
        <v>가스라이팅</v>
      </c>
      <c r="D4" s="7">
        <v>292.0</v>
      </c>
      <c r="E4" s="27">
        <v>44684.0</v>
      </c>
      <c r="F4" s="1">
        <f>SUM(D4:D211)</f>
        <v>61140</v>
      </c>
      <c r="G4" s="26" t="s">
        <v>31</v>
      </c>
      <c r="H4" s="8" t="str">
        <f>VLOOKUP(G4,'1.단어코드'!$A:$B,2,0)</f>
        <v>꾸안꾸</v>
      </c>
      <c r="I4" s="7">
        <v>19.0</v>
      </c>
      <c r="J4" s="27">
        <v>44684.0</v>
      </c>
      <c r="L4" s="12" t="s">
        <v>196</v>
      </c>
      <c r="M4" s="8" t="str">
        <f>VLOOKUP(L4,'1.단어코드'!$A:$B,2,0)</f>
        <v>덕통사고</v>
      </c>
      <c r="N4" s="7">
        <v>149.0</v>
      </c>
      <c r="O4" s="27">
        <v>44686.0</v>
      </c>
    </row>
    <row r="5">
      <c r="B5" s="26" t="s">
        <v>13</v>
      </c>
      <c r="C5" s="8" t="str">
        <f>VLOOKUP(B5,'1.단어코드'!$A:$B,2,0)</f>
        <v>갭투자</v>
      </c>
      <c r="D5" s="7">
        <v>325.0</v>
      </c>
      <c r="E5" s="27">
        <v>44684.0</v>
      </c>
      <c r="G5" s="26"/>
      <c r="H5" s="8"/>
      <c r="I5" s="8"/>
      <c r="J5" s="27"/>
      <c r="L5" s="12" t="s">
        <v>211</v>
      </c>
      <c r="M5" s="8" t="str">
        <f>VLOOKUP(L5,'1.단어코드'!$A:$B,2,0)</f>
        <v>눈팅</v>
      </c>
      <c r="N5" s="7">
        <v>186.0</v>
      </c>
      <c r="O5" s="27">
        <v>44686.0</v>
      </c>
    </row>
    <row r="6">
      <c r="B6" s="26" t="s">
        <v>20</v>
      </c>
      <c r="C6" s="8" t="str">
        <f>VLOOKUP(B6,'1.단어코드'!$A:$B,2,0)</f>
        <v>고메</v>
      </c>
      <c r="D6" s="7">
        <v>301.0</v>
      </c>
      <c r="E6" s="27">
        <v>44684.0</v>
      </c>
      <c r="G6" s="26"/>
      <c r="H6" s="8"/>
      <c r="I6" s="8"/>
      <c r="J6" s="27"/>
      <c r="L6" s="12" t="s">
        <v>215</v>
      </c>
      <c r="M6" s="8" t="str">
        <f>VLOOKUP(L6,'1.단어코드'!$A:$B,2,0)</f>
        <v>자캐</v>
      </c>
      <c r="N6" s="7">
        <v>59.0</v>
      </c>
      <c r="O6" s="27">
        <v>44686.0</v>
      </c>
    </row>
    <row r="7">
      <c r="B7" s="26" t="s">
        <v>26</v>
      </c>
      <c r="C7" s="8" t="str">
        <f>VLOOKUP(B7,'1.단어코드'!$A:$B,2,0)</f>
        <v>극혐</v>
      </c>
      <c r="D7" s="7">
        <v>307.0</v>
      </c>
      <c r="E7" s="27">
        <v>44684.0</v>
      </c>
      <c r="G7" s="26"/>
      <c r="H7" s="8"/>
      <c r="I7" s="8"/>
      <c r="J7" s="27"/>
      <c r="L7" s="12" t="s">
        <v>270</v>
      </c>
      <c r="M7" s="8" t="str">
        <f>VLOOKUP(L7,'1.단어코드'!$A:$B,2,0)</f>
        <v>손민수</v>
      </c>
      <c r="N7" s="7">
        <v>192.0</v>
      </c>
      <c r="O7" s="27">
        <v>44686.0</v>
      </c>
    </row>
    <row r="8">
      <c r="B8" s="26" t="s">
        <v>31</v>
      </c>
      <c r="C8" s="8" t="str">
        <f>VLOOKUP(B8,'1.단어코드'!$A:$B,2,0)</f>
        <v>꾸안꾸</v>
      </c>
      <c r="D8" s="7">
        <v>1402.0</v>
      </c>
      <c r="E8" s="27">
        <v>44684.0</v>
      </c>
      <c r="G8" s="26"/>
      <c r="H8" s="8"/>
      <c r="I8" s="8"/>
      <c r="J8" s="27"/>
      <c r="L8" s="12" t="s">
        <v>274</v>
      </c>
      <c r="M8" s="8" t="str">
        <f>VLOOKUP(L8,'1.단어코드'!$A:$B,2,0)</f>
        <v>불편러</v>
      </c>
      <c r="N8" s="7">
        <v>275.0</v>
      </c>
      <c r="O8" s="27">
        <v>44690.0</v>
      </c>
    </row>
    <row r="9">
      <c r="B9" s="26" t="s">
        <v>36</v>
      </c>
      <c r="C9" s="8" t="str">
        <f>VLOOKUP(B9,'1.단어코드'!$A:$B,2,0)</f>
        <v>낄껴</v>
      </c>
      <c r="D9" s="7">
        <v>312.0</v>
      </c>
      <c r="E9" s="27">
        <v>44684.0</v>
      </c>
      <c r="G9" s="26"/>
      <c r="H9" s="8"/>
      <c r="I9" s="8"/>
      <c r="J9" s="27"/>
      <c r="L9" s="12" t="s">
        <v>392</v>
      </c>
      <c r="M9" s="8" t="str">
        <f>VLOOKUP(L9,'1.단어코드'!$A:$B,2,0)</f>
        <v>급식</v>
      </c>
      <c r="N9" s="7">
        <v>275.0</v>
      </c>
      <c r="O9" s="27">
        <v>44690.0</v>
      </c>
    </row>
    <row r="10">
      <c r="B10" s="26" t="s">
        <v>41</v>
      </c>
      <c r="C10" s="8" t="str">
        <f>VLOOKUP(B10,'1.단어코드'!$A:$B,2,0)</f>
        <v>노그래</v>
      </c>
      <c r="D10" s="7">
        <v>290.0</v>
      </c>
      <c r="E10" s="27">
        <v>44684.0</v>
      </c>
      <c r="G10" s="26"/>
      <c r="H10" s="8"/>
      <c r="I10" s="8"/>
      <c r="J10" s="27"/>
      <c r="L10" s="12" t="s">
        <v>396</v>
      </c>
      <c r="M10" s="8" t="str">
        <f>VLOOKUP(L10,'1.단어코드'!$A:$B,2,0)</f>
        <v>라떼는</v>
      </c>
      <c r="N10" s="7">
        <v>270.0</v>
      </c>
      <c r="O10" s="27">
        <v>44690.0</v>
      </c>
    </row>
    <row r="11">
      <c r="B11" s="26" t="s">
        <v>46</v>
      </c>
      <c r="C11" s="8" t="str">
        <f>VLOOKUP(B11,'1.단어코드'!$A:$B,2,0)</f>
        <v>누물보</v>
      </c>
      <c r="D11" s="7">
        <v>307.0</v>
      </c>
      <c r="E11" s="27">
        <v>44684.0</v>
      </c>
      <c r="G11" s="26"/>
      <c r="H11" s="8"/>
      <c r="I11" s="8"/>
      <c r="J11" s="27"/>
      <c r="L11" s="12" t="s">
        <v>400</v>
      </c>
      <c r="M11" s="8" t="str">
        <f>VLOOKUP(L11,'1.단어코드'!$A:$B,2,0)</f>
        <v>몸짱</v>
      </c>
      <c r="N11" s="7">
        <v>279.0</v>
      </c>
      <c r="O11" s="27">
        <v>44690.0</v>
      </c>
    </row>
    <row r="12">
      <c r="B12" s="26" t="s">
        <v>51</v>
      </c>
      <c r="C12" s="8" t="str">
        <f>VLOOKUP(B12,'1.단어코드'!$A:$B,2,0)</f>
        <v>따아</v>
      </c>
      <c r="D12" s="7">
        <v>302.0</v>
      </c>
      <c r="E12" s="27">
        <v>44684.0</v>
      </c>
      <c r="G12" s="26"/>
      <c r="H12" s="8"/>
      <c r="I12" s="8"/>
      <c r="J12" s="27"/>
      <c r="L12" s="12" t="s">
        <v>404</v>
      </c>
      <c r="M12" s="8" t="str">
        <f>VLOOKUP(L12,'1.단어코드'!$A:$B,2,0)</f>
        <v>빵셔틀</v>
      </c>
      <c r="N12" s="7">
        <v>216.0</v>
      </c>
      <c r="O12" s="27">
        <v>44690.0</v>
      </c>
    </row>
    <row r="13">
      <c r="B13" s="26" t="s">
        <v>56</v>
      </c>
      <c r="C13" s="8" t="str">
        <f>VLOOKUP(B13,'1.단어코드'!$A:$B,2,0)</f>
        <v>보이루</v>
      </c>
      <c r="D13" s="7">
        <v>334.0</v>
      </c>
      <c r="E13" s="27">
        <v>44684.0</v>
      </c>
      <c r="G13" s="26"/>
      <c r="H13" s="8"/>
      <c r="I13" s="8"/>
      <c r="J13" s="27"/>
      <c r="L13" s="12" t="s">
        <v>408</v>
      </c>
      <c r="M13" s="8" t="str">
        <f>VLOOKUP(L13,'1.단어코드'!$A:$B,2,0)</f>
        <v>어쩔</v>
      </c>
      <c r="N13" s="7">
        <v>282.0</v>
      </c>
      <c r="O13" s="27">
        <v>44690.0</v>
      </c>
    </row>
    <row r="14">
      <c r="B14" s="26" t="s">
        <v>61</v>
      </c>
      <c r="C14" s="8" t="str">
        <f>VLOOKUP(B14,'1.단어코드'!$A:$B,2,0)</f>
        <v>상스치콤</v>
      </c>
      <c r="D14" s="7">
        <v>299.0</v>
      </c>
      <c r="E14" s="27">
        <v>44684.0</v>
      </c>
      <c r="G14" s="26"/>
      <c r="H14" s="8"/>
      <c r="I14" s="8"/>
      <c r="J14" s="27"/>
      <c r="L14" s="12" t="s">
        <v>412</v>
      </c>
      <c r="M14" s="8" t="str">
        <f>VLOOKUP(L14,'1.단어코드'!$A:$B,2,0)</f>
        <v>잼민</v>
      </c>
      <c r="N14" s="7">
        <v>196.0</v>
      </c>
      <c r="O14" s="27">
        <v>44690.0</v>
      </c>
    </row>
    <row r="15">
      <c r="B15" s="26" t="s">
        <v>65</v>
      </c>
      <c r="C15" s="8" t="str">
        <f>VLOOKUP(B15,'1.단어코드'!$A:$B,2,0)</f>
        <v>새피</v>
      </c>
      <c r="D15" s="7">
        <v>314.0</v>
      </c>
      <c r="E15" s="27">
        <v>44684.0</v>
      </c>
      <c r="G15" s="26"/>
      <c r="H15" s="8"/>
      <c r="I15" s="8"/>
      <c r="J15" s="27"/>
      <c r="L15" s="12" t="s">
        <v>416</v>
      </c>
      <c r="M15" s="8" t="str">
        <f>VLOOKUP(L15,'1.단어코드'!$A:$B,2,0)</f>
        <v>저쩔</v>
      </c>
      <c r="N15" s="7">
        <v>114.0</v>
      </c>
      <c r="O15" s="27">
        <v>44690.0</v>
      </c>
    </row>
    <row r="16">
      <c r="B16" s="26" t="s">
        <v>70</v>
      </c>
      <c r="C16" s="8" t="str">
        <f>VLOOKUP(B16,'1.단어코드'!$A:$B,2,0)</f>
        <v>아아</v>
      </c>
      <c r="D16" s="7">
        <v>306.0</v>
      </c>
      <c r="E16" s="27">
        <v>44684.0</v>
      </c>
      <c r="G16" s="26"/>
      <c r="H16" s="8"/>
      <c r="I16" s="8"/>
      <c r="J16" s="27"/>
      <c r="L16" s="12" t="s">
        <v>420</v>
      </c>
      <c r="M16" s="8" t="str">
        <f>VLOOKUP(L16,'1.단어코드'!$A:$B,2,0)</f>
        <v>창렬</v>
      </c>
      <c r="N16" s="7">
        <v>71.0</v>
      </c>
      <c r="O16" s="27">
        <v>44690.0</v>
      </c>
    </row>
    <row r="17">
      <c r="B17" s="26" t="s">
        <v>75</v>
      </c>
      <c r="C17" s="8" t="str">
        <f>VLOOKUP(B17,'1.단어코드'!$A:$B,2,0)</f>
        <v>안궁</v>
      </c>
      <c r="D17" s="7">
        <v>127.0</v>
      </c>
      <c r="E17" s="27">
        <v>44684.0</v>
      </c>
      <c r="G17" s="26"/>
      <c r="H17" s="8"/>
      <c r="I17" s="8"/>
      <c r="J17" s="27"/>
      <c r="L17" s="12" t="s">
        <v>424</v>
      </c>
      <c r="M17" s="8" t="str">
        <f>VLOOKUP(L17,'1.단어코드'!$A:$B,2,0)</f>
        <v>충</v>
      </c>
      <c r="N17" s="7">
        <v>231.0</v>
      </c>
      <c r="O17" s="27">
        <v>44690.0</v>
      </c>
    </row>
    <row r="18">
      <c r="B18" s="26" t="s">
        <v>79</v>
      </c>
      <c r="C18" s="8" t="str">
        <f>VLOOKUP(B18,'1.단어코드'!$A:$B,2,0)</f>
        <v>안물</v>
      </c>
      <c r="D18" s="7">
        <v>138.0</v>
      </c>
      <c r="E18" s="27">
        <v>44684.0</v>
      </c>
      <c r="G18" s="26"/>
      <c r="H18" s="8"/>
      <c r="I18" s="8"/>
      <c r="J18" s="27"/>
      <c r="L18" s="12" t="s">
        <v>428</v>
      </c>
      <c r="M18" s="8" t="str">
        <f>VLOOKUP(L18,'1.단어코드'!$A:$B,2,0)</f>
        <v>크크루삥뽕</v>
      </c>
      <c r="N18" s="7">
        <v>175.0</v>
      </c>
      <c r="O18" s="27">
        <v>44690.0</v>
      </c>
    </row>
    <row r="19">
      <c r="B19" s="26" t="s">
        <v>83</v>
      </c>
      <c r="C19" s="8" t="str">
        <f>VLOOKUP(B19,'1.단어코드'!$A:$B,2,0)</f>
        <v>어쩔티비</v>
      </c>
      <c r="D19" s="7">
        <v>236.0</v>
      </c>
      <c r="E19" s="27">
        <v>44684.0</v>
      </c>
      <c r="G19" s="26"/>
      <c r="H19" s="8"/>
      <c r="I19" s="8"/>
      <c r="J19" s="27"/>
      <c r="L19" s="12" t="s">
        <v>432</v>
      </c>
      <c r="M19" s="8" t="str">
        <f>VLOOKUP(L19,'1.단어코드'!$A:$B,2,0)</f>
        <v>킹받</v>
      </c>
      <c r="N19" s="7">
        <v>255.0</v>
      </c>
      <c r="O19" s="27">
        <v>44690.0</v>
      </c>
    </row>
    <row r="20">
      <c r="B20" s="26" t="s">
        <v>88</v>
      </c>
      <c r="C20" s="8" t="str">
        <f>VLOOKUP(B20,'1.단어코드'!$A:$B,2,0)</f>
        <v>여우짓</v>
      </c>
      <c r="D20" s="7">
        <v>318.0</v>
      </c>
      <c r="E20" s="27">
        <v>44684.0</v>
      </c>
      <c r="G20" s="26"/>
      <c r="H20" s="8"/>
      <c r="I20" s="8"/>
      <c r="J20" s="27"/>
      <c r="L20" s="12" t="s">
        <v>436</v>
      </c>
      <c r="M20" s="8" t="str">
        <f>VLOOKUP(L20,'1.단어코드'!$A:$B,2,0)</f>
        <v>플렉스</v>
      </c>
      <c r="N20" s="7">
        <v>297.0</v>
      </c>
      <c r="O20" s="27">
        <v>44690.0</v>
      </c>
    </row>
    <row r="21">
      <c r="B21" s="26" t="s">
        <v>93</v>
      </c>
      <c r="C21" s="8" t="str">
        <f>VLOOKUP(B21,'1.단어코드'!$A:$B,2,0)</f>
        <v>짬바</v>
      </c>
      <c r="D21" s="7">
        <v>290.0</v>
      </c>
      <c r="E21" s="27">
        <v>44684.0</v>
      </c>
      <c r="G21" s="26"/>
      <c r="H21" s="8"/>
      <c r="I21" s="8"/>
      <c r="J21" s="27"/>
      <c r="L21" s="12" t="s">
        <v>440</v>
      </c>
      <c r="M21" s="8" t="str">
        <f>VLOOKUP(L21,'1.단어코드'!$A:$B,2,0)</f>
        <v>홍대병</v>
      </c>
      <c r="N21" s="7">
        <v>14.0</v>
      </c>
      <c r="O21" s="27">
        <v>44690.0</v>
      </c>
    </row>
    <row r="22">
      <c r="A22" s="22"/>
      <c r="B22" s="7" t="s">
        <v>98</v>
      </c>
      <c r="C22" s="8" t="str">
        <f>VLOOKUP(B22,'1.단어코드'!$A:$B,2,0)</f>
        <v>가성비</v>
      </c>
      <c r="D22" s="7">
        <v>175.0</v>
      </c>
      <c r="E22" s="27">
        <v>44685.0</v>
      </c>
      <c r="L22" s="12" t="s">
        <v>444</v>
      </c>
      <c r="M22" s="8" t="str">
        <f>VLOOKUP(L22,'1.단어코드'!$A:$B,2,0)</f>
        <v>홍머</v>
      </c>
      <c r="N22" s="7">
        <v>192.0</v>
      </c>
      <c r="O22" s="27">
        <v>44690.0</v>
      </c>
    </row>
    <row r="23">
      <c r="A23" s="22"/>
      <c r="B23" s="7" t="s">
        <v>103</v>
      </c>
      <c r="C23" s="8" t="str">
        <f>VLOOKUP(B23,'1.단어코드'!$A:$B,2,0)</f>
        <v>갑분싸</v>
      </c>
      <c r="D23" s="7">
        <v>276.0</v>
      </c>
      <c r="E23" s="27">
        <v>44685.0</v>
      </c>
      <c r="L23" s="12" t="s">
        <v>448</v>
      </c>
      <c r="M23" s="8" t="str">
        <f>VLOOKUP(L23,'1.단어코드'!$A:$B,2,0)</f>
        <v>남사친</v>
      </c>
      <c r="N23" s="7">
        <v>255.0</v>
      </c>
      <c r="O23" s="27">
        <v>44690.0</v>
      </c>
    </row>
    <row r="24">
      <c r="A24" s="22"/>
      <c r="B24" s="12" t="s">
        <v>108</v>
      </c>
      <c r="C24" s="8" t="str">
        <f>VLOOKUP(B24,'1.단어코드'!$A:$B,2,0)</f>
        <v>국뽕</v>
      </c>
      <c r="D24" s="7">
        <v>379.0</v>
      </c>
      <c r="E24" s="27">
        <v>44685.0</v>
      </c>
      <c r="L24" s="12" t="s">
        <v>452</v>
      </c>
      <c r="M24" s="8" t="str">
        <f>VLOOKUP(L24,'1.단어코드'!$A:$B,2,0)</f>
        <v>여사친</v>
      </c>
      <c r="N24" s="7">
        <v>5.0</v>
      </c>
      <c r="O24" s="27">
        <v>44690.0</v>
      </c>
    </row>
    <row r="25">
      <c r="A25" s="22"/>
      <c r="B25" s="12" t="s">
        <v>113</v>
      </c>
      <c r="C25" s="8" t="str">
        <f>VLOOKUP(B25,'1.단어코드'!$A:$B,2,0)</f>
        <v>금수저</v>
      </c>
      <c r="D25" s="7">
        <v>212.0</v>
      </c>
      <c r="E25" s="27">
        <v>44685.0</v>
      </c>
      <c r="L25" s="12" t="s">
        <v>456</v>
      </c>
      <c r="M25" s="8" t="str">
        <f>VLOOKUP(L25,'1.단어코드'!$A:$B,2,0)</f>
        <v>내로남불</v>
      </c>
      <c r="N25" s="7">
        <v>35.0</v>
      </c>
      <c r="O25" s="27">
        <v>44690.0</v>
      </c>
    </row>
    <row r="26">
      <c r="A26" s="22"/>
      <c r="B26" s="12" t="s">
        <v>117</v>
      </c>
      <c r="C26" s="8" t="str">
        <f>VLOOKUP(B26,'1.단어코드'!$A:$B,2,0)</f>
        <v>낄끼빠빠</v>
      </c>
      <c r="D26" s="7">
        <v>267.0</v>
      </c>
      <c r="E26" s="27">
        <v>44685.0</v>
      </c>
      <c r="L26" s="12" t="s">
        <v>460</v>
      </c>
      <c r="M26" s="8" t="str">
        <f>VLOOKUP(L26,'1.단어코드'!$A:$B,2,0)</f>
        <v>넘사벽</v>
      </c>
      <c r="N26" s="7">
        <v>287.0</v>
      </c>
      <c r="O26" s="27">
        <v>44690.0</v>
      </c>
    </row>
    <row r="27">
      <c r="A27" s="22"/>
      <c r="B27" s="12" t="s">
        <v>122</v>
      </c>
      <c r="C27" s="8" t="str">
        <f>VLOOKUP(B27,'1.단어코드'!$A:$B,2,0)</f>
        <v>뇌피셜</v>
      </c>
      <c r="D27" s="7">
        <v>159.0</v>
      </c>
      <c r="E27" s="27">
        <v>44685.0</v>
      </c>
      <c r="L27" s="12" t="s">
        <v>464</v>
      </c>
      <c r="M27" s="8" t="str">
        <f>VLOOKUP(L27,'1.단어코드'!$A:$B,2,0)</f>
        <v>대깨</v>
      </c>
      <c r="N27" s="7">
        <v>199.0</v>
      </c>
      <c r="O27" s="27">
        <v>44690.0</v>
      </c>
    </row>
    <row r="28">
      <c r="A28" s="22"/>
      <c r="B28" s="12" t="s">
        <v>127</v>
      </c>
      <c r="C28" s="8" t="str">
        <f>VLOOKUP(B28,'1.단어코드'!$A:$B,2,0)</f>
        <v>단짠</v>
      </c>
      <c r="D28" s="7">
        <v>237.0</v>
      </c>
      <c r="E28" s="27">
        <v>44685.0</v>
      </c>
      <c r="L28" s="12" t="s">
        <v>468</v>
      </c>
      <c r="M28" s="8" t="str">
        <f>VLOOKUP(L28,'1.단어코드'!$A:$B,2,0)</f>
        <v>밀당</v>
      </c>
      <c r="N28" s="7">
        <v>73.0</v>
      </c>
      <c r="O28" s="27">
        <v>44690.0</v>
      </c>
    </row>
    <row r="29">
      <c r="A29" s="22"/>
      <c r="B29" s="12" t="s">
        <v>132</v>
      </c>
      <c r="C29" s="8" t="str">
        <f>VLOOKUP(B29,'1.단어코드'!$A:$B,2,0)</f>
        <v>듣보잡</v>
      </c>
      <c r="D29" s="7">
        <v>275.0</v>
      </c>
      <c r="E29" s="27">
        <v>44685.0</v>
      </c>
      <c r="L29" s="12" t="s">
        <v>472</v>
      </c>
      <c r="M29" s="8" t="str">
        <f>VLOOKUP(L29,'1.단어코드'!$A:$B,2,0)</f>
        <v>브금</v>
      </c>
      <c r="N29" s="7">
        <v>6.0</v>
      </c>
      <c r="O29" s="27">
        <v>44690.0</v>
      </c>
    </row>
    <row r="30">
      <c r="A30" s="22"/>
      <c r="B30" s="12" t="s">
        <v>137</v>
      </c>
      <c r="C30" s="8" t="str">
        <f>VLOOKUP(B30,'1.단어코드'!$A:$B,2,0)</f>
        <v>레게노</v>
      </c>
      <c r="D30" s="7">
        <v>307.0</v>
      </c>
      <c r="E30" s="27">
        <v>44685.0</v>
      </c>
      <c r="L30" s="12" t="s">
        <v>475</v>
      </c>
      <c r="M30" s="8" t="str">
        <f>VLOOKUP(L30,'1.단어코드'!$A:$B,2,0)</f>
        <v>사바사</v>
      </c>
      <c r="N30" s="7">
        <v>277.0</v>
      </c>
      <c r="O30" s="27">
        <v>44690.0</v>
      </c>
    </row>
    <row r="31">
      <c r="A31" s="22"/>
      <c r="B31" s="12" t="s">
        <v>142</v>
      </c>
      <c r="C31" s="8" t="str">
        <f>VLOOKUP(B31,'1.단어코드'!$A:$B,2,0)</f>
        <v>먹튀</v>
      </c>
      <c r="D31" s="7">
        <v>253.0</v>
      </c>
      <c r="E31" s="27">
        <v>44685.0</v>
      </c>
      <c r="L31" s="12" t="s">
        <v>478</v>
      </c>
      <c r="M31" s="8" t="str">
        <f>VLOOKUP(L31,'1.단어코드'!$A:$B,2,0)</f>
        <v>케바케</v>
      </c>
      <c r="N31" s="7">
        <v>285.0</v>
      </c>
      <c r="O31" s="27">
        <v>44690.0</v>
      </c>
    </row>
    <row r="32">
      <c r="A32" s="22"/>
      <c r="B32" s="12" t="s">
        <v>147</v>
      </c>
      <c r="C32" s="8" t="str">
        <f>VLOOKUP(B32,'1.단어코드'!$A:$B,2,0)</f>
        <v>셀카</v>
      </c>
      <c r="D32" s="7">
        <v>245.0</v>
      </c>
      <c r="E32" s="27">
        <v>44685.0</v>
      </c>
      <c r="L32" s="12" t="s">
        <v>481</v>
      </c>
      <c r="M32" s="8" t="str">
        <f>VLOOKUP(L32,'1.단어코드'!$A:$B,2,0)</f>
        <v>스펙</v>
      </c>
      <c r="N32" s="7">
        <v>147.0</v>
      </c>
      <c r="O32" s="27">
        <v>44690.0</v>
      </c>
    </row>
    <row r="33">
      <c r="A33" s="22"/>
      <c r="B33" s="12" t="s">
        <v>152</v>
      </c>
      <c r="C33" s="8" t="str">
        <f>VLOOKUP(B33,'1.단어코드'!$A:$B,2,0)</f>
        <v>썸</v>
      </c>
      <c r="D33" s="7">
        <v>33.0</v>
      </c>
      <c r="E33" s="27">
        <v>44685.0</v>
      </c>
      <c r="L33" s="12" t="s">
        <v>484</v>
      </c>
      <c r="M33" s="8" t="str">
        <f>VLOOKUP(L33,'1.단어코드'!$A:$B,2,0)</f>
        <v>악플</v>
      </c>
      <c r="N33" s="7">
        <v>169.0</v>
      </c>
      <c r="O33" s="27">
        <v>44690.0</v>
      </c>
    </row>
    <row r="34">
      <c r="A34" s="22"/>
      <c r="B34" s="12" t="s">
        <v>157</v>
      </c>
      <c r="C34" s="8" t="str">
        <f>VLOOKUP(B34,'1.단어코드'!$A:$B,2,0)</f>
        <v>일코</v>
      </c>
      <c r="D34" s="7">
        <v>192.0</v>
      </c>
      <c r="E34" s="27">
        <v>44685.0</v>
      </c>
      <c r="L34" s="12" t="s">
        <v>487</v>
      </c>
      <c r="M34" s="8" t="str">
        <f>VLOOKUP(L34,'1.단어코드'!$A:$B,2,0)</f>
        <v>안물안궁</v>
      </c>
      <c r="N34" s="7">
        <v>261.0</v>
      </c>
      <c r="O34" s="27">
        <v>44690.0</v>
      </c>
    </row>
    <row r="35">
      <c r="A35" s="22"/>
      <c r="B35" s="12" t="s">
        <v>162</v>
      </c>
      <c r="C35" s="8" t="str">
        <f>VLOOKUP(B35,'1.단어코드'!$A:$B,2,0)</f>
        <v>잼민이</v>
      </c>
      <c r="D35" s="7">
        <v>232.0</v>
      </c>
      <c r="E35" s="27">
        <v>44685.0</v>
      </c>
      <c r="L35" s="12" t="s">
        <v>490</v>
      </c>
      <c r="M35" s="8" t="str">
        <f>VLOOKUP(L35,'1.단어코드'!$A:$B,2,0)</f>
        <v>엄친아</v>
      </c>
      <c r="N35" s="7">
        <v>225.0</v>
      </c>
      <c r="O35" s="27">
        <v>44690.0</v>
      </c>
    </row>
    <row r="36">
      <c r="A36" s="22"/>
      <c r="B36" s="12" t="s">
        <v>166</v>
      </c>
      <c r="C36" s="8" t="str">
        <f>VLOOKUP(B36,'1.단어코드'!$A:$B,2,0)</f>
        <v>틀딱</v>
      </c>
      <c r="D36" s="7">
        <v>177.0</v>
      </c>
      <c r="E36" s="27">
        <v>44685.0</v>
      </c>
      <c r="L36" s="12" t="s">
        <v>493</v>
      </c>
      <c r="M36" s="8" t="str">
        <f>VLOOKUP(L36,'1.단어코드'!$A:$B,2,0)</f>
        <v>열폭</v>
      </c>
      <c r="N36" s="7">
        <v>259.0</v>
      </c>
      <c r="O36" s="27">
        <v>44690.0</v>
      </c>
    </row>
    <row r="37">
      <c r="A37" s="22"/>
      <c r="B37" s="12" t="s">
        <v>171</v>
      </c>
      <c r="C37" s="8" t="str">
        <f>VLOOKUP(B37,'1.단어코드'!$A:$B,2,0)</f>
        <v>가즈아</v>
      </c>
      <c r="D37" s="7">
        <v>268.0</v>
      </c>
      <c r="E37" s="27">
        <v>44685.0</v>
      </c>
      <c r="L37" s="12" t="s">
        <v>496</v>
      </c>
      <c r="M37" s="8" t="str">
        <f>VLOOKUP(L37,'1.단어코드'!$A:$B,2,0)</f>
        <v>움짤</v>
      </c>
      <c r="N37" s="7">
        <v>250.0</v>
      </c>
      <c r="O37" s="27">
        <v>44690.0</v>
      </c>
    </row>
    <row r="38">
      <c r="A38" s="22"/>
      <c r="B38" s="12" t="s">
        <v>176</v>
      </c>
      <c r="C38" s="8" t="str">
        <f>VLOOKUP(B38,'1.단어코드'!$A:$B,2,0)</f>
        <v>솔까말</v>
      </c>
      <c r="D38" s="7">
        <v>346.0</v>
      </c>
      <c r="E38" s="27">
        <v>44685.0</v>
      </c>
      <c r="L38" s="12" t="s">
        <v>499</v>
      </c>
      <c r="M38" s="8" t="str">
        <f>VLOOKUP(L38,'1.단어코드'!$A:$B,2,0)</f>
        <v>웃프다</v>
      </c>
      <c r="N38" s="7">
        <v>173.0</v>
      </c>
      <c r="O38" s="27">
        <v>44690.0</v>
      </c>
    </row>
    <row r="39">
      <c r="A39" s="22"/>
      <c r="B39" s="12" t="s">
        <v>181</v>
      </c>
      <c r="C39" s="8" t="str">
        <f>VLOOKUP(B39,'1.단어코드'!$A:$B,2,0)</f>
        <v>탕진잼</v>
      </c>
      <c r="D39" s="7">
        <v>308.0</v>
      </c>
      <c r="E39" s="27">
        <v>44685.0</v>
      </c>
      <c r="L39" s="12" t="s">
        <v>503</v>
      </c>
      <c r="M39" s="8" t="str">
        <f>VLOOKUP(L39,'1.단어코드'!$A:$B,2,0)</f>
        <v>이왜진</v>
      </c>
      <c r="N39" s="7">
        <v>173.0</v>
      </c>
      <c r="O39" s="27">
        <v>44690.0</v>
      </c>
    </row>
    <row r="40">
      <c r="A40" s="22"/>
      <c r="B40" s="12" t="s">
        <v>186</v>
      </c>
      <c r="C40" s="8" t="str">
        <f>VLOOKUP(B40,'1.단어코드'!$A:$B,2,0)</f>
        <v>아몰랑</v>
      </c>
      <c r="D40" s="7">
        <v>350.0</v>
      </c>
      <c r="E40" s="27">
        <v>44685.0</v>
      </c>
      <c r="L40" s="12" t="s">
        <v>506</v>
      </c>
      <c r="M40" s="8" t="str">
        <f>VLOOKUP(L40,'1.단어코드'!$A:$B,2,0)</f>
        <v>이생망</v>
      </c>
      <c r="N40" s="7">
        <v>270.0</v>
      </c>
      <c r="O40" s="27">
        <v>44690.0</v>
      </c>
    </row>
    <row r="41">
      <c r="A41" s="22"/>
      <c r="B41" s="12" t="s">
        <v>191</v>
      </c>
      <c r="C41" s="8" t="str">
        <f>VLOOKUP(B41,'1.단어코드'!$A:$B,2,0)</f>
        <v>사이다</v>
      </c>
      <c r="D41" s="7">
        <v>314.0</v>
      </c>
      <c r="E41" s="27">
        <v>44685.0</v>
      </c>
      <c r="L41" s="12" t="s">
        <v>509</v>
      </c>
      <c r="M41" s="8" t="str">
        <f>VLOOKUP(L41,'1.단어코드'!$A:$B,2,0)</f>
        <v>존맛</v>
      </c>
      <c r="N41" s="7">
        <v>250.0</v>
      </c>
      <c r="O41" s="27">
        <v>44690.0</v>
      </c>
    </row>
    <row r="42">
      <c r="A42" s="22"/>
      <c r="B42" s="12" t="s">
        <v>196</v>
      </c>
      <c r="C42" s="8" t="str">
        <f>VLOOKUP(B42,'1.단어코드'!$A:$B,2,0)</f>
        <v>덕통사고</v>
      </c>
      <c r="D42" s="7">
        <v>323.0</v>
      </c>
      <c r="E42" s="27">
        <v>44685.0</v>
      </c>
      <c r="L42" s="12" t="s">
        <v>512</v>
      </c>
      <c r="M42" s="8" t="str">
        <f>VLOOKUP(L42,'1.단어코드'!$A:$B,2,0)</f>
        <v>JMT</v>
      </c>
      <c r="N42" s="7">
        <v>259.0</v>
      </c>
      <c r="O42" s="27">
        <v>44690.0</v>
      </c>
    </row>
    <row r="43">
      <c r="A43" s="22"/>
      <c r="B43" s="12" t="s">
        <v>201</v>
      </c>
      <c r="C43" s="8" t="str">
        <f>VLOOKUP(B43,'1.단어코드'!$A:$B,2,0)</f>
        <v>노답</v>
      </c>
      <c r="D43" s="7">
        <v>308.0</v>
      </c>
      <c r="E43" s="27">
        <v>44685.0</v>
      </c>
      <c r="L43" s="12" t="s">
        <v>515</v>
      </c>
      <c r="M43" s="8" t="str">
        <f>VLOOKUP(L43,'1.단어코드'!$A:$B,2,0)</f>
        <v>지못미</v>
      </c>
      <c r="N43" s="7">
        <v>224.0</v>
      </c>
      <c r="O43" s="27">
        <v>44690.0</v>
      </c>
    </row>
    <row r="44">
      <c r="A44" s="22"/>
      <c r="B44" s="12" t="s">
        <v>206</v>
      </c>
      <c r="C44" s="8" t="str">
        <f>VLOOKUP(B44,'1.단어코드'!$A:$B,2,0)</f>
        <v>꿀잼</v>
      </c>
      <c r="D44" s="7">
        <v>316.0</v>
      </c>
      <c r="E44" s="27">
        <v>44685.0</v>
      </c>
      <c r="L44" s="12" t="s">
        <v>518</v>
      </c>
      <c r="M44" s="8" t="str">
        <f>VLOOKUP(L44,'1.단어코드'!$A:$B,2,0)</f>
        <v>치맥</v>
      </c>
      <c r="N44" s="7">
        <v>294.0</v>
      </c>
      <c r="O44" s="27">
        <v>44690.0</v>
      </c>
    </row>
    <row r="45">
      <c r="A45" s="22"/>
      <c r="B45" s="12" t="s">
        <v>211</v>
      </c>
      <c r="C45" s="8" t="str">
        <f>VLOOKUP(B45,'1.단어코드'!$A:$B,2,0)</f>
        <v>눈팅</v>
      </c>
      <c r="D45" s="7">
        <v>317.0</v>
      </c>
      <c r="E45" s="27">
        <v>44685.0</v>
      </c>
      <c r="L45" s="12" t="s">
        <v>521</v>
      </c>
      <c r="M45" s="8" t="str">
        <f>VLOOKUP(L45,'1.단어코드'!$A:$B,2,0)</f>
        <v>카공</v>
      </c>
      <c r="N45" s="7">
        <v>96.0</v>
      </c>
      <c r="O45" s="27">
        <v>44690.0</v>
      </c>
    </row>
    <row r="46">
      <c r="A46" s="22"/>
      <c r="B46" s="12" t="s">
        <v>215</v>
      </c>
      <c r="C46" s="8" t="str">
        <f>VLOOKUP(B46,'1.단어코드'!$A:$B,2,0)</f>
        <v>자캐</v>
      </c>
      <c r="D46" s="7">
        <v>306.0</v>
      </c>
      <c r="E46" s="27">
        <v>44685.0</v>
      </c>
      <c r="L46" s="12" t="s">
        <v>524</v>
      </c>
      <c r="M46" s="8" t="str">
        <f>VLOOKUP(L46,'1.단어코드'!$A:$B,2,0)</f>
        <v>텅장</v>
      </c>
      <c r="N46" s="7">
        <v>199.0</v>
      </c>
      <c r="O46" s="27">
        <v>44690.0</v>
      </c>
    </row>
    <row r="47">
      <c r="A47" s="22"/>
      <c r="B47" s="12" t="s">
        <v>220</v>
      </c>
      <c r="C47" s="8" t="str">
        <f>VLOOKUP(B47,'1.단어코드'!$A:$B,2,0)</f>
        <v>아만보</v>
      </c>
      <c r="D47" s="7">
        <v>229.0</v>
      </c>
      <c r="E47" s="27">
        <v>44685.0</v>
      </c>
      <c r="L47" s="12" t="s">
        <v>527</v>
      </c>
      <c r="M47" s="8" t="str">
        <f>VLOOKUP(L47,'1.단어코드'!$A:$B,2,0)</f>
        <v>흠좀무</v>
      </c>
      <c r="N47" s="7">
        <v>292.0</v>
      </c>
      <c r="O47" s="27">
        <v>44690.0</v>
      </c>
    </row>
    <row r="48">
      <c r="A48" s="22"/>
      <c r="B48" s="12" t="s">
        <v>225</v>
      </c>
      <c r="C48" s="8" t="str">
        <f>VLOOKUP(B48,'1.단어코드'!$A:$B,2,0)</f>
        <v>레알</v>
      </c>
      <c r="D48" s="7">
        <v>176.0</v>
      </c>
      <c r="E48" s="27">
        <v>44685.0</v>
      </c>
      <c r="L48" s="12" t="s">
        <v>530</v>
      </c>
      <c r="M48" s="8" t="str">
        <f>VLOOKUP(L48,'1.단어코드'!$A:$B,2,0)</f>
        <v>개피</v>
      </c>
      <c r="N48" s="7">
        <v>199.0</v>
      </c>
      <c r="O48" s="27">
        <v>44690.0</v>
      </c>
    </row>
    <row r="49">
      <c r="A49" s="22"/>
      <c r="B49" s="12" t="s">
        <v>230</v>
      </c>
      <c r="C49" s="8" t="str">
        <f>VLOOKUP(B49,'1.단어코드'!$A:$B,2,0)</f>
        <v>철컹철컹</v>
      </c>
      <c r="D49" s="7">
        <v>252.0</v>
      </c>
      <c r="E49" s="27">
        <v>44685.0</v>
      </c>
      <c r="L49" s="28" t="s">
        <v>152</v>
      </c>
      <c r="M49" s="8" t="str">
        <f>VLOOKUP(L49,'1.단어코드'!$A:$B,2,0)</f>
        <v>썸</v>
      </c>
      <c r="N49" s="7">
        <v>268.0</v>
      </c>
      <c r="O49" s="27">
        <v>44690.0</v>
      </c>
    </row>
    <row r="50">
      <c r="A50" s="22"/>
      <c r="B50" s="12" t="s">
        <v>234</v>
      </c>
      <c r="C50" s="8" t="str">
        <f>VLOOKUP(B50,'1.단어코드'!$A:$B,2,0)</f>
        <v>빼박캔트</v>
      </c>
      <c r="D50" s="7">
        <v>295.0</v>
      </c>
      <c r="E50" s="27">
        <v>44685.0</v>
      </c>
      <c r="L50" s="28" t="s">
        <v>376</v>
      </c>
      <c r="M50" s="8" t="str">
        <f>VLOOKUP(L50,'1.단어코드'!$A:$B,2,0)</f>
        <v>졌잘싸</v>
      </c>
      <c r="N50" s="7">
        <v>19.0</v>
      </c>
      <c r="O50" s="27">
        <v>44690.0</v>
      </c>
    </row>
    <row r="51">
      <c r="A51" s="22"/>
      <c r="B51" s="12" t="s">
        <v>238</v>
      </c>
      <c r="C51" s="8" t="str">
        <f>VLOOKUP(B51,'1.단어코드'!$A:$B,2,0)</f>
        <v>복세편살</v>
      </c>
      <c r="D51" s="7">
        <v>298.0</v>
      </c>
      <c r="E51" s="27">
        <v>44685.0</v>
      </c>
      <c r="L51" s="28" t="s">
        <v>342</v>
      </c>
      <c r="M51" s="8" t="str">
        <f>VLOOKUP(L51,'1.단어코드'!$A:$B,2,0)</f>
        <v>개이득</v>
      </c>
      <c r="N51" s="7">
        <v>297.0</v>
      </c>
      <c r="O51" s="27">
        <v>44690.0</v>
      </c>
    </row>
    <row r="52">
      <c r="A52" s="22"/>
      <c r="B52" s="12" t="s">
        <v>242</v>
      </c>
      <c r="C52" s="8" t="str">
        <f>VLOOKUP(B52,'1.단어코드'!$A:$B,2,0)</f>
        <v>먹방</v>
      </c>
      <c r="D52" s="7">
        <v>156.0</v>
      </c>
      <c r="E52" s="27">
        <v>44685.0</v>
      </c>
      <c r="L52" s="12" t="s">
        <v>533</v>
      </c>
      <c r="M52" s="8" t="str">
        <f>VLOOKUP(L52,'1.단어코드'!$A:$B,2,0)</f>
        <v>광클</v>
      </c>
      <c r="N52" s="7">
        <v>188.0</v>
      </c>
      <c r="O52" s="27">
        <v>44692.0</v>
      </c>
    </row>
    <row r="53">
      <c r="A53" s="22"/>
      <c r="B53" s="12" t="s">
        <v>246</v>
      </c>
      <c r="C53" s="8" t="str">
        <f>VLOOKUP(B53,'1.단어코드'!$A:$B,2,0)</f>
        <v>존맛탱</v>
      </c>
      <c r="D53" s="7">
        <v>233.0</v>
      </c>
      <c r="E53" s="27">
        <v>44685.0</v>
      </c>
      <c r="L53" s="12" t="s">
        <v>536</v>
      </c>
      <c r="M53" s="8" t="str">
        <f>VLOOKUP(L53,'1.단어코드'!$A:$B,2,0)</f>
        <v>다굴</v>
      </c>
      <c r="N53" s="7">
        <v>245.0</v>
      </c>
      <c r="O53" s="27">
        <v>44692.0</v>
      </c>
    </row>
    <row r="54">
      <c r="A54" s="22"/>
      <c r="B54" s="12" t="s">
        <v>250</v>
      </c>
      <c r="C54" s="8" t="str">
        <f>VLOOKUP(B54,'1.단어코드'!$A:$B,2,0)</f>
        <v>말잇못</v>
      </c>
      <c r="D54" s="7">
        <v>310.0</v>
      </c>
      <c r="E54" s="27">
        <v>44685.0</v>
      </c>
      <c r="L54" s="12" t="s">
        <v>539</v>
      </c>
      <c r="M54" s="8" t="str">
        <f>VLOOKUP(L54,'1.단어코드'!$A:$B,2,0)</f>
        <v>득템</v>
      </c>
      <c r="N54" s="7">
        <v>201.0</v>
      </c>
      <c r="O54" s="27">
        <v>44692.0</v>
      </c>
    </row>
    <row r="55">
      <c r="A55" s="22"/>
      <c r="B55" s="12" t="s">
        <v>254</v>
      </c>
      <c r="C55" s="8" t="str">
        <f>VLOOKUP(B55,'1.단어코드'!$A:$B,2,0)</f>
        <v>금사빠</v>
      </c>
      <c r="D55" s="7">
        <v>387.0</v>
      </c>
      <c r="E55" s="27">
        <v>44685.0</v>
      </c>
      <c r="L55" s="12" t="s">
        <v>542</v>
      </c>
      <c r="M55" s="8" t="str">
        <f>VLOOKUP(L55,'1.단어코드'!$A:$B,2,0)</f>
        <v>본캐</v>
      </c>
      <c r="N55" s="7">
        <v>95.0</v>
      </c>
      <c r="O55" s="27">
        <v>44692.0</v>
      </c>
    </row>
    <row r="56">
      <c r="A56" s="22"/>
      <c r="B56" s="12" t="s">
        <v>259</v>
      </c>
      <c r="C56" s="8" t="str">
        <f>VLOOKUP(B56,'1.단어코드'!$A:$B,2,0)</f>
        <v>관종</v>
      </c>
      <c r="D56" s="7">
        <v>464.0</v>
      </c>
      <c r="E56" s="27">
        <v>44685.0</v>
      </c>
      <c r="L56" s="12" t="s">
        <v>545</v>
      </c>
      <c r="M56" s="8" t="str">
        <f>VLOOKUP(L56,'1.단어코드'!$A:$B,2,0)</f>
        <v>부캐</v>
      </c>
      <c r="N56" s="7">
        <v>122.0</v>
      </c>
      <c r="O56" s="27">
        <v>44692.0</v>
      </c>
    </row>
    <row r="57">
      <c r="A57" s="22"/>
      <c r="B57" s="12" t="s">
        <v>262</v>
      </c>
      <c r="C57" s="8" t="str">
        <f>VLOOKUP(B57,'1.단어코드'!$A:$B,2,0)</f>
        <v>댕댕이</v>
      </c>
      <c r="D57" s="7">
        <v>541.0</v>
      </c>
      <c r="E57" s="27">
        <v>44685.0</v>
      </c>
      <c r="L57" s="12" t="s">
        <v>549</v>
      </c>
      <c r="M57" s="8" t="str">
        <f>VLOOKUP(L57,'1.단어코드'!$A:$B,2,0)</f>
        <v>캐리</v>
      </c>
      <c r="N57" s="7">
        <v>235.0</v>
      </c>
      <c r="O57" s="27">
        <v>44692.0</v>
      </c>
    </row>
    <row r="58">
      <c r="A58" s="22"/>
      <c r="B58" s="12" t="s">
        <v>266</v>
      </c>
      <c r="C58" s="8" t="str">
        <f>VLOOKUP(B58,'1.단어코드'!$A:$B,2,0)</f>
        <v>갑툭튀</v>
      </c>
      <c r="D58" s="7">
        <v>618.0</v>
      </c>
      <c r="E58" s="27">
        <v>44685.0</v>
      </c>
      <c r="L58" s="12" t="s">
        <v>552</v>
      </c>
      <c r="M58" s="8" t="str">
        <f>VLOOKUP(L58,'1.단어코드'!$A:$B,2,0)</f>
        <v>뇌절</v>
      </c>
      <c r="N58" s="7">
        <v>101.0</v>
      </c>
      <c r="O58" s="27">
        <v>44692.0</v>
      </c>
    </row>
    <row r="59">
      <c r="A59" s="22"/>
      <c r="B59" s="12" t="s">
        <v>270</v>
      </c>
      <c r="C59" s="8" t="str">
        <f>VLOOKUP(B59,'1.단어코드'!$A:$B,2,0)</f>
        <v>손민수</v>
      </c>
      <c r="D59" s="7">
        <v>695.0</v>
      </c>
      <c r="E59" s="27">
        <v>44685.0</v>
      </c>
      <c r="L59" s="12" t="s">
        <v>555</v>
      </c>
      <c r="M59" s="8" t="str">
        <f>VLOOKUP(L59,'1.단어코드'!$A:$B,2,0)</f>
        <v>개드립</v>
      </c>
      <c r="N59" s="7">
        <v>71.0</v>
      </c>
      <c r="O59" s="27">
        <v>44692.0</v>
      </c>
    </row>
    <row r="60">
      <c r="A60" s="22"/>
      <c r="B60" s="12" t="s">
        <v>274</v>
      </c>
      <c r="C60" s="8" t="str">
        <f>VLOOKUP(B60,'1.단어코드'!$A:$B,2,0)</f>
        <v>불편러</v>
      </c>
      <c r="D60" s="7">
        <v>299.0</v>
      </c>
      <c r="E60" s="27">
        <v>44685.0</v>
      </c>
      <c r="L60" s="12" t="s">
        <v>558</v>
      </c>
      <c r="M60" s="8" t="str">
        <f>VLOOKUP(L60,'1.단어코드'!$A:$B,2,0)</f>
        <v>덕후</v>
      </c>
      <c r="N60" s="7">
        <v>231.0</v>
      </c>
      <c r="O60" s="27">
        <v>44692.0</v>
      </c>
    </row>
    <row r="61">
      <c r="A61" s="22"/>
      <c r="B61" s="12" t="s">
        <v>278</v>
      </c>
      <c r="C61" s="8" t="str">
        <f>VLOOKUP(B61,'1.단어코드'!$A:$B,2,0)</f>
        <v>불참러</v>
      </c>
      <c r="D61" s="7">
        <v>138.0</v>
      </c>
      <c r="E61" s="27">
        <v>44685.0</v>
      </c>
      <c r="L61" s="12" t="s">
        <v>561</v>
      </c>
      <c r="M61" s="8" t="str">
        <f>VLOOKUP(L61,'1.단어코드'!$A:$B,2,0)</f>
        <v>십덕</v>
      </c>
      <c r="N61" s="7">
        <v>153.0</v>
      </c>
      <c r="O61" s="27">
        <v>44692.0</v>
      </c>
    </row>
    <row r="62">
      <c r="A62" s="22"/>
      <c r="B62" s="12" t="s">
        <v>282</v>
      </c>
      <c r="C62" s="8" t="str">
        <f>VLOOKUP(B62,'1.단어코드'!$A:$B,2,0)</f>
        <v>슬세권</v>
      </c>
      <c r="D62" s="7">
        <v>125.0</v>
      </c>
      <c r="E62" s="27">
        <v>44685.0</v>
      </c>
      <c r="L62" s="12" t="s">
        <v>564</v>
      </c>
      <c r="M62" s="8" t="str">
        <f>VLOOKUP(L62,'1.단어코드'!$A:$B,2,0)</f>
        <v>오덕</v>
      </c>
      <c r="N62" s="7">
        <v>168.0</v>
      </c>
      <c r="O62" s="27">
        <v>44692.0</v>
      </c>
    </row>
    <row r="63">
      <c r="A63" s="22"/>
      <c r="B63" s="12" t="s">
        <v>286</v>
      </c>
      <c r="C63" s="8" t="str">
        <f>VLOOKUP(B63,'1.단어코드'!$A:$B,2,0)</f>
        <v>알잘딱깔센</v>
      </c>
      <c r="D63" s="7">
        <v>276.0</v>
      </c>
      <c r="E63" s="27">
        <v>44685.0</v>
      </c>
      <c r="L63" s="12" t="s">
        <v>567</v>
      </c>
      <c r="M63" s="8" t="str">
        <f>VLOOKUP(L63,'1.단어코드'!$A:$B,2,0)</f>
        <v>병맛</v>
      </c>
      <c r="N63" s="7">
        <v>243.0</v>
      </c>
      <c r="O63" s="27">
        <v>44692.0</v>
      </c>
    </row>
    <row r="64">
      <c r="A64" s="22"/>
      <c r="B64" s="12" t="s">
        <v>290</v>
      </c>
      <c r="C64" s="8" t="str">
        <f>VLOOKUP(B64,'1.단어코드'!$A:$B,2,0)</f>
        <v>반모</v>
      </c>
      <c r="D64" s="7">
        <v>259.0</v>
      </c>
      <c r="E64" s="27">
        <v>44685.0</v>
      </c>
      <c r="L64" s="12" t="s">
        <v>570</v>
      </c>
      <c r="M64" s="8" t="str">
        <f>VLOOKUP(L64,'1.단어코드'!$A:$B,2,0)</f>
        <v>극대노</v>
      </c>
      <c r="N64" s="7">
        <v>130.0</v>
      </c>
      <c r="O64" s="27">
        <v>44692.0</v>
      </c>
    </row>
    <row r="65">
      <c r="A65" s="22"/>
      <c r="B65" s="12" t="s">
        <v>294</v>
      </c>
      <c r="C65" s="8" t="str">
        <f>VLOOKUP(B65,'1.단어코드'!$A:$B,2,0)</f>
        <v>핑프</v>
      </c>
      <c r="D65" s="7">
        <v>264.0</v>
      </c>
      <c r="E65" s="27">
        <v>44685.0</v>
      </c>
      <c r="L65" s="12" t="s">
        <v>573</v>
      </c>
      <c r="M65" s="8" t="str">
        <f>VLOOKUP(L65,'1.단어코드'!$A:$B,2,0)</f>
        <v>무야호</v>
      </c>
      <c r="N65" s="7">
        <v>159.0</v>
      </c>
      <c r="O65" s="27">
        <v>44692.0</v>
      </c>
    </row>
    <row r="66">
      <c r="A66" s="22"/>
      <c r="B66" s="12" t="s">
        <v>298</v>
      </c>
      <c r="C66" s="8" t="str">
        <f>VLOOKUP(B66,'1.단어코드'!$A:$B,2,0)</f>
        <v>코시국</v>
      </c>
      <c r="D66" s="7">
        <v>235.0</v>
      </c>
      <c r="E66" s="27">
        <v>44685.0</v>
      </c>
      <c r="L66" s="12" t="s">
        <v>576</v>
      </c>
      <c r="M66" s="8" t="str">
        <f>VLOOKUP(L66,'1.단어코드'!$A:$B,2,0)</f>
        <v>네카라쿠배</v>
      </c>
      <c r="N66" s="7">
        <v>2.0</v>
      </c>
      <c r="O66" s="27">
        <v>44692.0</v>
      </c>
    </row>
    <row r="67">
      <c r="A67" s="22"/>
      <c r="B67" s="12" t="s">
        <v>302</v>
      </c>
      <c r="C67" s="8" t="str">
        <f>VLOOKUP(B67,'1.단어코드'!$A:$B,2,0)</f>
        <v>혼밥</v>
      </c>
      <c r="D67" s="7">
        <v>238.0</v>
      </c>
      <c r="E67" s="27">
        <v>44685.0</v>
      </c>
      <c r="L67" s="12" t="s">
        <v>580</v>
      </c>
      <c r="M67" s="8" t="str">
        <f>VLOOKUP(L67,'1.단어코드'!$A:$B,2,0)</f>
        <v>오히려좋아</v>
      </c>
      <c r="N67" s="7">
        <v>53.0</v>
      </c>
      <c r="O67" s="27">
        <v>44692.0</v>
      </c>
    </row>
    <row r="68">
      <c r="A68" s="22"/>
      <c r="B68" s="12" t="s">
        <v>306</v>
      </c>
      <c r="C68" s="8" t="str">
        <f>VLOOKUP(B68,'1.단어코드'!$A:$B,2,0)</f>
        <v>워라밸</v>
      </c>
      <c r="D68" s="7">
        <v>231.0</v>
      </c>
      <c r="E68" s="27">
        <v>44685.0</v>
      </c>
      <c r="L68" s="12" t="s">
        <v>583</v>
      </c>
      <c r="M68" s="8" t="str">
        <f>VLOOKUP(L68,'1.단어코드'!$A:$B,2,0)</f>
        <v>갓생</v>
      </c>
      <c r="N68" s="7">
        <v>291.0</v>
      </c>
      <c r="O68" s="27">
        <v>44692.0</v>
      </c>
    </row>
    <row r="69">
      <c r="A69" s="22"/>
      <c r="B69" s="12" t="s">
        <v>310</v>
      </c>
      <c r="C69" s="8" t="str">
        <f>VLOOKUP(B69,'1.단어코드'!$A:$B,2,0)</f>
        <v>문찐</v>
      </c>
      <c r="D69" s="7">
        <v>291.0</v>
      </c>
      <c r="E69" s="27">
        <v>44685.0</v>
      </c>
      <c r="L69" s="12" t="s">
        <v>586</v>
      </c>
      <c r="M69" s="8" t="str">
        <f>VLOOKUP(L69,'1.단어코드'!$A:$B,2,0)</f>
        <v>머선</v>
      </c>
      <c r="N69" s="7">
        <v>83.0</v>
      </c>
      <c r="O69" s="27">
        <v>44692.0</v>
      </c>
    </row>
    <row r="70">
      <c r="A70" s="22"/>
      <c r="B70" s="12" t="s">
        <v>314</v>
      </c>
      <c r="C70" s="8" t="str">
        <f>VLOOKUP(B70,'1.단어코드'!$A:$B,2,0)</f>
        <v>마상</v>
      </c>
      <c r="D70" s="7">
        <v>232.0</v>
      </c>
      <c r="E70" s="27">
        <v>44685.0</v>
      </c>
      <c r="L70" s="12" t="s">
        <v>589</v>
      </c>
      <c r="M70" s="8" t="str">
        <f>VLOOKUP(L70,'1.단어코드'!$A:$B,2,0)</f>
        <v>점메추</v>
      </c>
      <c r="N70" s="7">
        <v>104.0</v>
      </c>
      <c r="O70" s="27">
        <v>44692.0</v>
      </c>
    </row>
    <row r="71">
      <c r="A71" s="22"/>
      <c r="B71" s="12" t="s">
        <v>318</v>
      </c>
      <c r="C71" s="8" t="str">
        <f>VLOOKUP(B71,'1.단어코드'!$A:$B,2,0)</f>
        <v>띵곡</v>
      </c>
      <c r="D71" s="7">
        <v>275.0</v>
      </c>
      <c r="E71" s="27">
        <v>44685.0</v>
      </c>
      <c r="L71" s="12" t="s">
        <v>592</v>
      </c>
      <c r="M71" s="8" t="str">
        <f>VLOOKUP(L71,'1.단어코드'!$A:$B,2,0)</f>
        <v>인만추</v>
      </c>
      <c r="N71" s="7">
        <v>14.0</v>
      </c>
      <c r="O71" s="27">
        <v>44692.0</v>
      </c>
    </row>
    <row r="72">
      <c r="A72" s="22"/>
      <c r="B72" s="12" t="s">
        <v>322</v>
      </c>
      <c r="C72" s="8" t="str">
        <f>VLOOKUP(B72,'1.단어코드'!$A:$B,2,0)</f>
        <v>월급루팡</v>
      </c>
      <c r="D72" s="7">
        <v>254.0</v>
      </c>
      <c r="E72" s="27">
        <v>44685.0</v>
      </c>
      <c r="L72" s="12" t="s">
        <v>596</v>
      </c>
      <c r="M72" s="8" t="str">
        <f>VLOOKUP(L72,'1.단어코드'!$A:$B,2,0)</f>
        <v>넌씨눈</v>
      </c>
      <c r="N72" s="7">
        <v>179.0</v>
      </c>
      <c r="O72" s="27">
        <v>44692.0</v>
      </c>
    </row>
    <row r="73">
      <c r="A73" s="22"/>
      <c r="B73" s="12" t="s">
        <v>326</v>
      </c>
      <c r="C73" s="8" t="str">
        <f>VLOOKUP(B73,'1.단어코드'!$A:$B,2,0)</f>
        <v>퇴준생</v>
      </c>
      <c r="D73" s="7">
        <v>14.0</v>
      </c>
      <c r="E73" s="27">
        <v>44685.0</v>
      </c>
      <c r="L73" s="12" t="s">
        <v>599</v>
      </c>
      <c r="M73" s="8" t="str">
        <f>VLOOKUP(L73,'1.단어코드'!$A:$B,2,0)</f>
        <v>힝</v>
      </c>
      <c r="N73" s="7">
        <v>289.0</v>
      </c>
      <c r="O73" s="27">
        <v>44692.0</v>
      </c>
    </row>
    <row r="74">
      <c r="A74" s="22"/>
      <c r="B74" s="12" t="s">
        <v>330</v>
      </c>
      <c r="C74" s="8" t="str">
        <f>VLOOKUP(B74,'1.단어코드'!$A:$B,2,0)</f>
        <v>취준생</v>
      </c>
      <c r="D74" s="7">
        <v>209.0</v>
      </c>
      <c r="E74" s="27">
        <v>44685.0</v>
      </c>
      <c r="L74" s="12" t="s">
        <v>602</v>
      </c>
      <c r="M74" s="8" t="str">
        <f>VLOOKUP(L74,'1.단어코드'!$A:$B,2,0)</f>
        <v>힝구</v>
      </c>
      <c r="N74" s="7">
        <v>172.0</v>
      </c>
      <c r="O74" s="27">
        <v>44692.0</v>
      </c>
    </row>
    <row r="75">
      <c r="A75" s="22"/>
      <c r="B75" s="12" t="s">
        <v>334</v>
      </c>
      <c r="C75" s="8" t="str">
        <f>VLOOKUP(B75,'1.단어코드'!$A:$B,2,0)</f>
        <v>흙수저</v>
      </c>
      <c r="D75" s="7">
        <v>157.0</v>
      </c>
      <c r="E75" s="27">
        <v>44685.0</v>
      </c>
      <c r="L75" s="12" t="s">
        <v>605</v>
      </c>
      <c r="M75" s="8" t="str">
        <f>VLOOKUP(L75,'1.단어코드'!$A:$B,2,0)</f>
        <v>풀발</v>
      </c>
      <c r="N75" s="7">
        <v>255.0</v>
      </c>
      <c r="O75" s="27">
        <v>44692.0</v>
      </c>
    </row>
    <row r="76">
      <c r="A76" s="22"/>
      <c r="B76" s="12" t="s">
        <v>338</v>
      </c>
      <c r="C76" s="8" t="str">
        <f>VLOOKUP(B76,'1.단어코드'!$A:$B,2,0)</f>
        <v>뇌섹남</v>
      </c>
      <c r="D76" s="7">
        <v>209.0</v>
      </c>
      <c r="E76" s="27">
        <v>44685.0</v>
      </c>
      <c r="L76" s="12" t="s">
        <v>609</v>
      </c>
      <c r="M76" s="8" t="str">
        <f>VLOOKUP(L76,'1.단어코드'!$A:$B,2,0)</f>
        <v>잘알</v>
      </c>
      <c r="N76" s="7">
        <v>302.0</v>
      </c>
      <c r="O76" s="27">
        <v>44692.0</v>
      </c>
    </row>
    <row r="77">
      <c r="A77" s="22"/>
      <c r="B77" s="12" t="s">
        <v>342</v>
      </c>
      <c r="C77" s="8" t="str">
        <f>VLOOKUP(B77,'1.단어코드'!$A:$B,2,0)</f>
        <v>개이득</v>
      </c>
      <c r="D77" s="7">
        <v>292.0</v>
      </c>
      <c r="E77" s="27">
        <v>44685.0</v>
      </c>
      <c r="L77" s="12" t="s">
        <v>613</v>
      </c>
      <c r="M77" s="8" t="str">
        <f>VLOOKUP(L77,'1.단어코드'!$A:$B,2,0)</f>
        <v>멘붕</v>
      </c>
      <c r="N77" s="7">
        <v>434.0</v>
      </c>
      <c r="O77" s="27">
        <v>44692.0</v>
      </c>
    </row>
    <row r="78">
      <c r="A78" s="22"/>
      <c r="B78" s="12" t="s">
        <v>346</v>
      </c>
      <c r="C78" s="8" t="str">
        <f>VLOOKUP(B78,'1.단어코드'!$A:$B,2,0)</f>
        <v>앱등이</v>
      </c>
      <c r="D78" s="7">
        <v>236.0</v>
      </c>
      <c r="E78" s="27">
        <v>44685.0</v>
      </c>
      <c r="L78" s="12" t="s">
        <v>617</v>
      </c>
      <c r="M78" s="8" t="str">
        <f>VLOOKUP(L78,'1.단어코드'!$A:$B,2,0)</f>
        <v>OTL</v>
      </c>
      <c r="N78" s="7">
        <v>65.0</v>
      </c>
      <c r="O78" s="27">
        <v>44692.0</v>
      </c>
    </row>
    <row r="79">
      <c r="A79" s="22"/>
      <c r="B79" s="12" t="s">
        <v>350</v>
      </c>
      <c r="C79" s="8" t="str">
        <f>VLOOKUP(B79,'1.단어코드'!$A:$B,2,0)</f>
        <v>셀프디스</v>
      </c>
      <c r="D79" s="7">
        <v>276.0</v>
      </c>
      <c r="E79" s="27">
        <v>44685.0</v>
      </c>
      <c r="L79" s="12" t="s">
        <v>496</v>
      </c>
      <c r="M79" s="8" t="str">
        <f>VLOOKUP(L79,'1.단어코드'!$A:$B,2,0)</f>
        <v>움짤</v>
      </c>
      <c r="N79" s="7">
        <v>545.0</v>
      </c>
      <c r="O79" s="27">
        <v>44692.0</v>
      </c>
    </row>
    <row r="80">
      <c r="A80" s="22"/>
      <c r="B80" s="12" t="s">
        <v>354</v>
      </c>
      <c r="C80" s="8" t="str">
        <f>VLOOKUP(B80,'1.단어코드'!$A:$B,2,0)</f>
        <v>아바라</v>
      </c>
      <c r="D80" s="7">
        <v>291.0</v>
      </c>
      <c r="E80" s="27">
        <v>44685.0</v>
      </c>
      <c r="L80" s="12" t="s">
        <v>225</v>
      </c>
      <c r="M80" s="8" t="str">
        <f>VLOOKUP(L80,'1.단어코드'!$A:$B,2,0)</f>
        <v>레알</v>
      </c>
      <c r="N80" s="7">
        <v>263.0</v>
      </c>
      <c r="O80" s="27">
        <v>44692.0</v>
      </c>
    </row>
    <row r="81">
      <c r="A81" s="22"/>
      <c r="B81" s="12" t="s">
        <v>358</v>
      </c>
      <c r="C81" s="8" t="str">
        <f>VLOOKUP(B81,'1.단어코드'!$A:$B,2,0)</f>
        <v>만반잘부</v>
      </c>
      <c r="D81" s="7">
        <v>267.0</v>
      </c>
      <c r="E81" s="27">
        <v>44685.0</v>
      </c>
      <c r="L81" s="12" t="s">
        <v>367</v>
      </c>
      <c r="M81" s="8" t="str">
        <f>VLOOKUP(L81,'1.단어코드'!$A:$B,2,0)</f>
        <v>자만추</v>
      </c>
      <c r="N81" s="7">
        <v>214.0</v>
      </c>
      <c r="O81" s="27">
        <v>44692.0</v>
      </c>
    </row>
    <row r="82">
      <c r="A82" s="22"/>
      <c r="B82" s="12" t="s">
        <v>362</v>
      </c>
      <c r="C82" s="8" t="str">
        <f>VLOOKUP(B82,'1.단어코드'!$A:$B,2,0)</f>
        <v>혼틈</v>
      </c>
      <c r="D82" s="7">
        <v>285.0</v>
      </c>
      <c r="E82" s="27">
        <v>44685.0</v>
      </c>
      <c r="L82" s="12" t="s">
        <v>262</v>
      </c>
      <c r="M82" s="8" t="str">
        <f>VLOOKUP(L82,'1.단어코드'!$A:$B,2,0)</f>
        <v>댕댕이</v>
      </c>
      <c r="N82" s="7">
        <v>265.0</v>
      </c>
      <c r="O82" s="27">
        <v>44692.0</v>
      </c>
    </row>
    <row r="83">
      <c r="A83" s="22"/>
      <c r="B83" s="12" t="s">
        <v>367</v>
      </c>
      <c r="C83" s="8" t="str">
        <f>VLOOKUP(B83,'1.단어코드'!$A:$B,2,0)</f>
        <v>자만추</v>
      </c>
      <c r="D83" s="7">
        <v>228.0</v>
      </c>
      <c r="E83" s="27">
        <v>44685.0</v>
      </c>
      <c r="L83" s="12"/>
      <c r="M83" s="8" t="str">
        <f>VLOOKUP(L83,'1.단어코드'!$A:$B,2,0)</f>
        <v>#N/A</v>
      </c>
      <c r="N83" s="7"/>
      <c r="O83" s="27"/>
    </row>
    <row r="84">
      <c r="A84" s="22"/>
      <c r="B84" s="12" t="s">
        <v>371</v>
      </c>
      <c r="C84" s="8" t="str">
        <f>VLOOKUP(B84,'1.단어코드'!$A:$B,2,0)</f>
        <v>스라밸</v>
      </c>
      <c r="D84" s="7">
        <v>213.0</v>
      </c>
      <c r="E84" s="27">
        <v>44685.0</v>
      </c>
      <c r="L84" s="12"/>
      <c r="M84" s="8" t="str">
        <f>VLOOKUP(L84,'1.단어코드'!$A:$B,2,0)</f>
        <v>#N/A</v>
      </c>
      <c r="N84" s="7"/>
      <c r="O84" s="27"/>
    </row>
    <row r="85">
      <c r="A85" s="22"/>
      <c r="B85" s="12" t="s">
        <v>376</v>
      </c>
      <c r="C85" s="8" t="str">
        <f>VLOOKUP(B85,'1.단어코드'!$A:$B,2,0)</f>
        <v>졌잘싸</v>
      </c>
      <c r="D85" s="7">
        <v>254.0</v>
      </c>
      <c r="E85" s="27">
        <v>44685.0</v>
      </c>
      <c r="L85" s="12"/>
      <c r="M85" s="8" t="str">
        <f>VLOOKUP(L85,'1.단어코드'!$A:$B,2,0)</f>
        <v>#N/A</v>
      </c>
      <c r="N85" s="7"/>
      <c r="O85" s="27"/>
    </row>
    <row r="86">
      <c r="A86" s="22"/>
      <c r="B86" s="12" t="s">
        <v>380</v>
      </c>
      <c r="C86" s="8" t="str">
        <f>VLOOKUP(B86,'1.단어코드'!$A:$B,2,0)</f>
        <v>엄근진</v>
      </c>
      <c r="D86" s="7">
        <v>248.0</v>
      </c>
      <c r="E86" s="27">
        <v>44685.0</v>
      </c>
      <c r="L86" s="12"/>
      <c r="M86" s="8" t="str">
        <f>VLOOKUP(L86,'1.단어코드'!$A:$B,2,0)</f>
        <v>#N/A</v>
      </c>
      <c r="N86" s="7"/>
      <c r="O86" s="27"/>
    </row>
    <row r="87">
      <c r="A87" s="22"/>
      <c r="B87" s="12" t="s">
        <v>384</v>
      </c>
      <c r="C87" s="8" t="str">
        <f>VLOOKUP(B87,'1.단어코드'!$A:$B,2,0)</f>
        <v>별다줄</v>
      </c>
      <c r="D87" s="7">
        <v>301.0</v>
      </c>
      <c r="E87" s="27">
        <v>44685.0</v>
      </c>
      <c r="L87" s="12"/>
      <c r="M87" s="8" t="str">
        <f>VLOOKUP(L87,'1.단어코드'!$A:$B,2,0)</f>
        <v>#N/A</v>
      </c>
      <c r="N87" s="7"/>
      <c r="O87" s="27"/>
    </row>
    <row r="88">
      <c r="A88" s="22"/>
      <c r="B88" s="12" t="s">
        <v>388</v>
      </c>
      <c r="C88" s="8" t="str">
        <f>VLOOKUP(B88,'1.단어코드'!$A:$B,2,0)</f>
        <v>뽀시래기</v>
      </c>
      <c r="D88" s="7">
        <v>257.0</v>
      </c>
      <c r="E88" s="27">
        <v>44685.0</v>
      </c>
      <c r="L88" s="12"/>
      <c r="M88" s="8" t="str">
        <f>VLOOKUP(L88,'1.단어코드'!$A:$B,2,0)</f>
        <v>#N/A</v>
      </c>
      <c r="N88" s="7"/>
      <c r="O88" s="27"/>
    </row>
    <row r="89">
      <c r="A89" s="22"/>
      <c r="B89" s="12" t="s">
        <v>392</v>
      </c>
      <c r="C89" s="8" t="str">
        <f>VLOOKUP(B89,'1.단어코드'!$A:$B,2,0)</f>
        <v>급식</v>
      </c>
      <c r="D89" s="7">
        <v>411.0</v>
      </c>
      <c r="E89" s="27">
        <v>44692.0</v>
      </c>
      <c r="L89" s="12"/>
      <c r="M89" s="8" t="str">
        <f>VLOOKUP(L89,'1.단어코드'!$A:$B,2,0)</f>
        <v>#N/A</v>
      </c>
      <c r="N89" s="7"/>
      <c r="O89" s="27"/>
    </row>
    <row r="90">
      <c r="A90" s="22"/>
      <c r="B90" s="12" t="s">
        <v>396</v>
      </c>
      <c r="C90" s="8" t="str">
        <f>VLOOKUP(B90,'1.단어코드'!$A:$B,2,0)</f>
        <v>라떼는</v>
      </c>
      <c r="D90" s="7">
        <v>410.0</v>
      </c>
      <c r="E90" s="27">
        <v>44692.0</v>
      </c>
      <c r="L90" s="12"/>
      <c r="M90" s="8" t="str">
        <f>VLOOKUP(L90,'1.단어코드'!$A:$B,2,0)</f>
        <v>#N/A</v>
      </c>
      <c r="N90" s="7"/>
      <c r="O90" s="27"/>
    </row>
    <row r="91">
      <c r="A91" s="22"/>
      <c r="B91" s="12" t="s">
        <v>400</v>
      </c>
      <c r="C91" s="8" t="str">
        <f>VLOOKUP(B91,'1.단어코드'!$A:$B,2,0)</f>
        <v>몸짱</v>
      </c>
      <c r="D91" s="7">
        <v>441.0</v>
      </c>
      <c r="E91" s="27">
        <v>44692.0</v>
      </c>
      <c r="L91" s="12"/>
      <c r="M91" s="8" t="str">
        <f>VLOOKUP(L91,'1.단어코드'!$A:$B,2,0)</f>
        <v>#N/A</v>
      </c>
      <c r="N91" s="7"/>
      <c r="O91" s="27"/>
    </row>
    <row r="92">
      <c r="A92" s="22"/>
      <c r="B92" s="12" t="s">
        <v>404</v>
      </c>
      <c r="C92" s="8" t="str">
        <f>VLOOKUP(B92,'1.단어코드'!$A:$B,2,0)</f>
        <v>빵셔틀</v>
      </c>
      <c r="D92" s="7">
        <v>350.0</v>
      </c>
      <c r="E92" s="27">
        <v>44692.0</v>
      </c>
      <c r="L92" s="12"/>
      <c r="M92" s="8" t="str">
        <f>VLOOKUP(L92,'1.단어코드'!$A:$B,2,0)</f>
        <v>#N/A</v>
      </c>
      <c r="N92" s="7"/>
      <c r="O92" s="27"/>
    </row>
    <row r="93">
      <c r="A93" s="22"/>
      <c r="B93" s="12" t="s">
        <v>408</v>
      </c>
      <c r="C93" s="8" t="str">
        <f>VLOOKUP(B93,'1.단어코드'!$A:$B,2,0)</f>
        <v>어쩔</v>
      </c>
      <c r="D93" s="7">
        <v>312.0</v>
      </c>
      <c r="E93" s="27">
        <v>44692.0</v>
      </c>
      <c r="L93" s="12"/>
      <c r="M93" s="8" t="str">
        <f>VLOOKUP(L93,'1.단어코드'!$A:$B,2,0)</f>
        <v>#N/A</v>
      </c>
      <c r="N93" s="7"/>
      <c r="O93" s="27"/>
    </row>
    <row r="94">
      <c r="A94" s="22"/>
      <c r="B94" s="12" t="s">
        <v>412</v>
      </c>
      <c r="C94" s="8" t="str">
        <f>VLOOKUP(B94,'1.단어코드'!$A:$B,2,0)</f>
        <v>잼민</v>
      </c>
      <c r="D94" s="7">
        <v>433.0</v>
      </c>
      <c r="E94" s="27">
        <v>44692.0</v>
      </c>
      <c r="L94" s="12"/>
      <c r="M94" s="8" t="str">
        <f>VLOOKUP(L94,'1.단어코드'!$A:$B,2,0)</f>
        <v>#N/A</v>
      </c>
      <c r="N94" s="7"/>
      <c r="O94" s="27"/>
    </row>
    <row r="95">
      <c r="A95" s="22"/>
      <c r="B95" s="12" t="s">
        <v>416</v>
      </c>
      <c r="C95" s="8" t="str">
        <f>VLOOKUP(B95,'1.단어코드'!$A:$B,2,0)</f>
        <v>저쩔</v>
      </c>
      <c r="D95" s="7">
        <v>158.0</v>
      </c>
      <c r="E95" s="27">
        <v>44692.0</v>
      </c>
      <c r="L95" s="12"/>
      <c r="M95" s="8" t="str">
        <f>VLOOKUP(L95,'1.단어코드'!$A:$B,2,0)</f>
        <v>#N/A</v>
      </c>
      <c r="N95" s="7"/>
      <c r="O95" s="27"/>
    </row>
    <row r="96">
      <c r="A96" s="22"/>
      <c r="B96" s="12" t="s">
        <v>420</v>
      </c>
      <c r="C96" s="8" t="str">
        <f>VLOOKUP(B96,'1.단어코드'!$A:$B,2,0)</f>
        <v>창렬</v>
      </c>
      <c r="D96" s="7">
        <v>757.0</v>
      </c>
      <c r="E96" s="27">
        <v>44692.0</v>
      </c>
      <c r="L96" s="12"/>
      <c r="M96" s="8" t="str">
        <f>VLOOKUP(L96,'1.단어코드'!$A:$B,2,0)</f>
        <v>#N/A</v>
      </c>
      <c r="N96" s="7"/>
      <c r="O96" s="27"/>
    </row>
    <row r="97">
      <c r="A97" s="22"/>
      <c r="B97" s="12" t="s">
        <v>424</v>
      </c>
      <c r="C97" s="8" t="str">
        <f>VLOOKUP(B97,'1.단어코드'!$A:$B,2,0)</f>
        <v>충</v>
      </c>
      <c r="D97" s="7">
        <v>233.0</v>
      </c>
      <c r="E97" s="27">
        <v>44692.0</v>
      </c>
      <c r="L97" s="12"/>
      <c r="M97" s="8" t="str">
        <f>VLOOKUP(L97,'1.단어코드'!$A:$B,2,0)</f>
        <v>#N/A</v>
      </c>
      <c r="N97" s="7"/>
      <c r="O97" s="27"/>
    </row>
    <row r="98">
      <c r="A98" s="22"/>
      <c r="B98" s="12" t="s">
        <v>428</v>
      </c>
      <c r="C98" s="8" t="str">
        <f>VLOOKUP(B98,'1.단어코드'!$A:$B,2,0)</f>
        <v>크크루삥뽕</v>
      </c>
      <c r="D98" s="7">
        <v>900.0</v>
      </c>
      <c r="E98" s="27">
        <v>44692.0</v>
      </c>
      <c r="L98" s="12"/>
      <c r="M98" s="8" t="str">
        <f>VLOOKUP(L98,'1.단어코드'!$A:$B,2,0)</f>
        <v>#N/A</v>
      </c>
      <c r="N98" s="7"/>
      <c r="O98" s="27"/>
    </row>
    <row r="99">
      <c r="A99" s="22"/>
      <c r="B99" s="12" t="s">
        <v>432</v>
      </c>
      <c r="C99" s="8" t="str">
        <f>VLOOKUP(B99,'1.단어코드'!$A:$B,2,0)</f>
        <v>킹받</v>
      </c>
      <c r="D99" s="7">
        <v>160.0</v>
      </c>
      <c r="E99" s="27">
        <v>44692.0</v>
      </c>
      <c r="L99" s="12"/>
      <c r="M99" s="8" t="str">
        <f>VLOOKUP(L99,'1.단어코드'!$A:$B,2,0)</f>
        <v>#N/A</v>
      </c>
      <c r="N99" s="7"/>
      <c r="O99" s="27"/>
    </row>
    <row r="100">
      <c r="A100" s="22"/>
      <c r="B100" s="12" t="s">
        <v>436</v>
      </c>
      <c r="C100" s="8" t="str">
        <f>VLOOKUP(B100,'1.단어코드'!$A:$B,2,0)</f>
        <v>플렉스</v>
      </c>
      <c r="D100" s="7">
        <v>660.0</v>
      </c>
      <c r="E100" s="27">
        <v>44692.0</v>
      </c>
      <c r="L100" s="12"/>
      <c r="M100" s="8" t="str">
        <f>VLOOKUP(L100,'1.단어코드'!$A:$B,2,0)</f>
        <v>#N/A</v>
      </c>
      <c r="N100" s="7"/>
      <c r="O100" s="27"/>
    </row>
    <row r="101">
      <c r="A101" s="22"/>
      <c r="B101" s="12" t="s">
        <v>440</v>
      </c>
      <c r="C101" s="8" t="str">
        <f>VLOOKUP(B101,'1.단어코드'!$A:$B,2,0)</f>
        <v>홍대병</v>
      </c>
      <c r="D101" s="7">
        <v>448.0</v>
      </c>
      <c r="E101" s="27">
        <v>44692.0</v>
      </c>
      <c r="L101" s="12"/>
      <c r="M101" s="8" t="str">
        <f>VLOOKUP(L101,'1.단어코드'!$A:$B,2,0)</f>
        <v>#N/A</v>
      </c>
      <c r="N101" s="8"/>
      <c r="O101" s="27"/>
    </row>
    <row r="102">
      <c r="A102" s="22"/>
      <c r="B102" s="12" t="s">
        <v>444</v>
      </c>
      <c r="C102" s="8" t="str">
        <f>VLOOKUP(B102,'1.단어코드'!$A:$B,2,0)</f>
        <v>홍머</v>
      </c>
      <c r="D102" s="7">
        <v>234.0</v>
      </c>
      <c r="E102" s="27">
        <v>44692.0</v>
      </c>
      <c r="L102" s="12"/>
      <c r="M102" s="8" t="str">
        <f>VLOOKUP(L102,'1.단어코드'!$A:$B,2,0)</f>
        <v>#N/A</v>
      </c>
      <c r="N102" s="8"/>
      <c r="O102" s="27"/>
    </row>
    <row r="103">
      <c r="A103" s="22"/>
      <c r="B103" s="12" t="s">
        <v>448</v>
      </c>
      <c r="C103" s="8" t="str">
        <f>VLOOKUP(B103,'1.단어코드'!$A:$B,2,0)</f>
        <v>남사친</v>
      </c>
      <c r="D103" s="7">
        <v>517.0</v>
      </c>
      <c r="E103" s="27">
        <v>44692.0</v>
      </c>
      <c r="L103" s="12"/>
      <c r="M103" s="8" t="str">
        <f>VLOOKUP(L103,'1.단어코드'!$A:$B,2,0)</f>
        <v>#N/A</v>
      </c>
      <c r="N103" s="8"/>
      <c r="O103" s="27"/>
    </row>
    <row r="104">
      <c r="A104" s="22"/>
      <c r="B104" s="12" t="s">
        <v>452</v>
      </c>
      <c r="C104" s="8" t="str">
        <f>VLOOKUP(B104,'1.단어코드'!$A:$B,2,0)</f>
        <v>여사친</v>
      </c>
      <c r="D104" s="7">
        <v>458.0</v>
      </c>
      <c r="E104" s="27">
        <v>44692.0</v>
      </c>
      <c r="L104" s="12"/>
      <c r="M104" s="8" t="str">
        <f>VLOOKUP(L104,'1.단어코드'!$A:$B,2,0)</f>
        <v>#N/A</v>
      </c>
      <c r="N104" s="8"/>
      <c r="O104" s="27"/>
    </row>
    <row r="105">
      <c r="A105" s="22"/>
      <c r="B105" s="12" t="s">
        <v>456</v>
      </c>
      <c r="C105" s="8" t="str">
        <f>VLOOKUP(B105,'1.단어코드'!$A:$B,2,0)</f>
        <v>내로남불</v>
      </c>
      <c r="D105" s="7">
        <v>400.0</v>
      </c>
      <c r="E105" s="27">
        <v>44692.0</v>
      </c>
      <c r="L105" s="12"/>
      <c r="M105" s="8" t="str">
        <f>VLOOKUP(L105,'1.단어코드'!$A:$B,2,0)</f>
        <v>#N/A</v>
      </c>
      <c r="N105" s="8"/>
      <c r="O105" s="27"/>
    </row>
    <row r="106">
      <c r="A106" s="22"/>
      <c r="B106" s="12" t="s">
        <v>460</v>
      </c>
      <c r="C106" s="8" t="str">
        <f>VLOOKUP(B106,'1.단어코드'!$A:$B,2,0)</f>
        <v>넘사벽</v>
      </c>
      <c r="D106" s="7">
        <v>570.0</v>
      </c>
      <c r="E106" s="27">
        <v>44692.0</v>
      </c>
      <c r="L106" s="12"/>
      <c r="M106" s="8" t="str">
        <f>VLOOKUP(L106,'1.단어코드'!$A:$B,2,0)</f>
        <v>#N/A</v>
      </c>
      <c r="N106" s="8"/>
      <c r="O106" s="27"/>
    </row>
    <row r="107">
      <c r="A107" s="22"/>
      <c r="B107" s="12" t="s">
        <v>464</v>
      </c>
      <c r="C107" s="8" t="str">
        <f>VLOOKUP(B107,'1.단어코드'!$A:$B,2,0)</f>
        <v>대깨</v>
      </c>
      <c r="D107" s="7">
        <v>505.0</v>
      </c>
      <c r="E107" s="27">
        <v>44692.0</v>
      </c>
      <c r="L107" s="12"/>
      <c r="M107" s="8" t="str">
        <f>VLOOKUP(L107,'1.단어코드'!$A:$B,2,0)</f>
        <v>#N/A</v>
      </c>
      <c r="N107" s="8"/>
      <c r="O107" s="27"/>
    </row>
    <row r="108">
      <c r="A108" s="22"/>
      <c r="B108" s="12" t="s">
        <v>468</v>
      </c>
      <c r="C108" s="8" t="str">
        <f>VLOOKUP(B108,'1.단어코드'!$A:$B,2,0)</f>
        <v>밀당</v>
      </c>
      <c r="D108" s="7">
        <v>473.0</v>
      </c>
      <c r="E108" s="27">
        <v>44692.0</v>
      </c>
    </row>
    <row r="109">
      <c r="A109" s="22"/>
      <c r="B109" s="12" t="s">
        <v>472</v>
      </c>
      <c r="C109" s="8" t="str">
        <f>VLOOKUP(B109,'1.단어코드'!$A:$B,2,0)</f>
        <v>브금</v>
      </c>
      <c r="D109" s="7">
        <v>462.0</v>
      </c>
      <c r="E109" s="27">
        <v>44692.0</v>
      </c>
    </row>
    <row r="110">
      <c r="A110" s="22"/>
      <c r="B110" s="12" t="s">
        <v>475</v>
      </c>
      <c r="C110" s="8" t="str">
        <f>VLOOKUP(B110,'1.단어코드'!$A:$B,2,0)</f>
        <v>사바사</v>
      </c>
      <c r="D110" s="7">
        <v>455.0</v>
      </c>
      <c r="E110" s="27">
        <v>44692.0</v>
      </c>
    </row>
    <row r="111">
      <c r="A111" s="22"/>
      <c r="B111" s="12" t="s">
        <v>478</v>
      </c>
      <c r="C111" s="8" t="str">
        <f>VLOOKUP(B111,'1.단어코드'!$A:$B,2,0)</f>
        <v>케바케</v>
      </c>
      <c r="D111" s="7">
        <v>505.0</v>
      </c>
      <c r="E111" s="27">
        <v>44692.0</v>
      </c>
    </row>
    <row r="112">
      <c r="A112" s="22"/>
      <c r="B112" s="12" t="s">
        <v>481</v>
      </c>
      <c r="C112" s="8" t="str">
        <f>VLOOKUP(B112,'1.단어코드'!$A:$B,2,0)</f>
        <v>스펙</v>
      </c>
      <c r="D112" s="7">
        <v>328.0</v>
      </c>
      <c r="E112" s="27">
        <v>44692.0</v>
      </c>
    </row>
    <row r="113">
      <c r="A113" s="22"/>
      <c r="B113" s="12" t="s">
        <v>484</v>
      </c>
      <c r="C113" s="8" t="str">
        <f>VLOOKUP(B113,'1.단어코드'!$A:$B,2,0)</f>
        <v>악플</v>
      </c>
      <c r="D113" s="7">
        <v>429.0</v>
      </c>
      <c r="E113" s="27">
        <v>44692.0</v>
      </c>
    </row>
    <row r="114">
      <c r="A114" s="22"/>
      <c r="B114" s="12" t="s">
        <v>487</v>
      </c>
      <c r="C114" s="8" t="str">
        <f>VLOOKUP(B114,'1.단어코드'!$A:$B,2,0)</f>
        <v>안물안궁</v>
      </c>
      <c r="D114" s="7">
        <v>538.0</v>
      </c>
      <c r="E114" s="27">
        <v>44692.0</v>
      </c>
    </row>
    <row r="115">
      <c r="A115" s="22"/>
      <c r="B115" s="12" t="s">
        <v>490</v>
      </c>
      <c r="C115" s="8" t="str">
        <f>VLOOKUP(B115,'1.단어코드'!$A:$B,2,0)</f>
        <v>엄친아</v>
      </c>
      <c r="D115" s="7">
        <v>437.0</v>
      </c>
      <c r="E115" s="27">
        <v>44692.0</v>
      </c>
    </row>
    <row r="116">
      <c r="A116" s="22"/>
      <c r="B116" s="12" t="s">
        <v>493</v>
      </c>
      <c r="C116" s="8" t="str">
        <f>VLOOKUP(B116,'1.단어코드'!$A:$B,2,0)</f>
        <v>열폭</v>
      </c>
      <c r="D116" s="7">
        <v>531.0</v>
      </c>
      <c r="E116" s="27">
        <v>44692.0</v>
      </c>
    </row>
    <row r="117">
      <c r="A117" s="22"/>
      <c r="B117" s="12" t="s">
        <v>496</v>
      </c>
      <c r="C117" s="8" t="str">
        <f>VLOOKUP(B117,'1.단어코드'!$A:$B,2,0)</f>
        <v>움짤</v>
      </c>
      <c r="D117" s="7">
        <v>689.0</v>
      </c>
      <c r="E117" s="27">
        <v>44692.0</v>
      </c>
    </row>
    <row r="118">
      <c r="A118" s="22"/>
      <c r="B118" s="12" t="s">
        <v>499</v>
      </c>
      <c r="C118" s="8" t="str">
        <f>VLOOKUP(B118,'1.단어코드'!$A:$B,2,0)</f>
        <v>웃프다</v>
      </c>
      <c r="D118" s="7">
        <v>552.0</v>
      </c>
      <c r="E118" s="27">
        <v>44692.0</v>
      </c>
    </row>
    <row r="119">
      <c r="A119" s="22"/>
      <c r="B119" s="12" t="s">
        <v>503</v>
      </c>
      <c r="C119" s="8" t="str">
        <f>VLOOKUP(B119,'1.단어코드'!$A:$B,2,0)</f>
        <v>이왜진</v>
      </c>
      <c r="D119" s="7">
        <v>575.0</v>
      </c>
      <c r="E119" s="27">
        <v>44692.0</v>
      </c>
    </row>
    <row r="120">
      <c r="A120" s="22"/>
      <c r="B120" s="12" t="s">
        <v>506</v>
      </c>
      <c r="C120" s="8" t="str">
        <f>VLOOKUP(B120,'1.단어코드'!$A:$B,2,0)</f>
        <v>이생망</v>
      </c>
      <c r="D120" s="7">
        <v>548.0</v>
      </c>
      <c r="E120" s="27">
        <v>44692.0</v>
      </c>
    </row>
    <row r="121">
      <c r="A121" s="22"/>
      <c r="B121" s="12" t="s">
        <v>509</v>
      </c>
      <c r="C121" s="8" t="str">
        <f>VLOOKUP(B121,'1.단어코드'!$A:$B,2,0)</f>
        <v>존맛</v>
      </c>
      <c r="D121" s="7">
        <v>565.0</v>
      </c>
      <c r="E121" s="27">
        <v>44692.0</v>
      </c>
    </row>
    <row r="122">
      <c r="A122" s="22"/>
      <c r="B122" s="12" t="s">
        <v>512</v>
      </c>
      <c r="C122" s="8" t="str">
        <f>VLOOKUP(B122,'1.단어코드'!$A:$B,2,0)</f>
        <v>JMT</v>
      </c>
      <c r="D122" s="7">
        <v>549.0</v>
      </c>
      <c r="E122" s="27">
        <v>44692.0</v>
      </c>
    </row>
    <row r="123">
      <c r="A123" s="22"/>
      <c r="B123" s="12" t="s">
        <v>515</v>
      </c>
      <c r="C123" s="8" t="str">
        <f>VLOOKUP(B123,'1.단어코드'!$A:$B,2,0)</f>
        <v>지못미</v>
      </c>
      <c r="D123" s="7">
        <v>464.0</v>
      </c>
      <c r="E123" s="27">
        <v>44692.0</v>
      </c>
    </row>
    <row r="124">
      <c r="A124" s="22"/>
      <c r="B124" s="12" t="s">
        <v>518</v>
      </c>
      <c r="C124" s="8" t="str">
        <f>VLOOKUP(B124,'1.단어코드'!$A:$B,2,0)</f>
        <v>치맥</v>
      </c>
      <c r="D124" s="7">
        <v>429.0</v>
      </c>
      <c r="E124" s="27">
        <v>44692.0</v>
      </c>
    </row>
    <row r="125">
      <c r="A125" s="22"/>
      <c r="B125" s="12" t="s">
        <v>521</v>
      </c>
      <c r="C125" s="8" t="str">
        <f>VLOOKUP(B125,'1.단어코드'!$A:$B,2,0)</f>
        <v>카공</v>
      </c>
      <c r="D125" s="7">
        <v>543.0</v>
      </c>
      <c r="E125" s="27">
        <v>44692.0</v>
      </c>
    </row>
    <row r="126">
      <c r="A126" s="22"/>
      <c r="B126" s="12" t="s">
        <v>524</v>
      </c>
      <c r="C126" s="8" t="str">
        <f>VLOOKUP(B126,'1.단어코드'!$A:$B,2,0)</f>
        <v>텅장</v>
      </c>
      <c r="D126" s="7">
        <v>486.0</v>
      </c>
      <c r="E126" s="27">
        <v>44692.0</v>
      </c>
    </row>
    <row r="127">
      <c r="A127" s="22"/>
      <c r="B127" s="12" t="s">
        <v>527</v>
      </c>
      <c r="C127" s="8" t="str">
        <f>VLOOKUP(B127,'1.단어코드'!$A:$B,2,0)</f>
        <v>흠좀무</v>
      </c>
      <c r="D127" s="7">
        <v>532.0</v>
      </c>
      <c r="E127" s="27">
        <v>44692.0</v>
      </c>
    </row>
    <row r="128">
      <c r="A128" s="22"/>
      <c r="B128" s="12" t="s">
        <v>530</v>
      </c>
      <c r="C128" s="8" t="str">
        <f>VLOOKUP(B128,'1.단어코드'!$A:$B,2,0)</f>
        <v>개피</v>
      </c>
      <c r="D128" s="7">
        <v>384.0</v>
      </c>
      <c r="E128" s="27">
        <v>44692.0</v>
      </c>
    </row>
    <row r="129">
      <c r="A129" s="22"/>
      <c r="B129" s="12" t="s">
        <v>533</v>
      </c>
      <c r="C129" s="8" t="str">
        <f>VLOOKUP(B129,'1.단어코드'!$A:$B,2,0)</f>
        <v>광클</v>
      </c>
      <c r="D129" s="7">
        <v>344.0</v>
      </c>
      <c r="E129" s="27">
        <v>44692.0</v>
      </c>
    </row>
    <row r="130">
      <c r="A130" s="22"/>
      <c r="B130" s="12" t="s">
        <v>536</v>
      </c>
      <c r="C130" s="8" t="str">
        <f>VLOOKUP(B130,'1.단어코드'!$A:$B,2,0)</f>
        <v>다굴</v>
      </c>
      <c r="D130" s="7">
        <v>499.0</v>
      </c>
      <c r="E130" s="27">
        <v>44692.0</v>
      </c>
    </row>
    <row r="131">
      <c r="A131" s="22"/>
      <c r="B131" s="12" t="s">
        <v>539</v>
      </c>
      <c r="C131" s="8" t="str">
        <f>VLOOKUP(B131,'1.단어코드'!$A:$B,2,0)</f>
        <v>득템</v>
      </c>
      <c r="D131" s="7">
        <v>547.0</v>
      </c>
      <c r="E131" s="27">
        <v>44692.0</v>
      </c>
    </row>
    <row r="132">
      <c r="A132" s="22"/>
      <c r="B132" s="12" t="s">
        <v>542</v>
      </c>
      <c r="C132" s="8" t="str">
        <f>VLOOKUP(B132,'1.단어코드'!$A:$B,2,0)</f>
        <v>본캐</v>
      </c>
      <c r="D132" s="7">
        <v>438.0</v>
      </c>
      <c r="E132" s="27">
        <v>44692.0</v>
      </c>
    </row>
    <row r="133">
      <c r="A133" s="22"/>
      <c r="B133" s="12" t="s">
        <v>545</v>
      </c>
      <c r="C133" s="8" t="str">
        <f>VLOOKUP(B133,'1.단어코드'!$A:$B,2,0)</f>
        <v>부캐</v>
      </c>
      <c r="D133" s="7">
        <v>379.0</v>
      </c>
      <c r="E133" s="27">
        <v>44692.0</v>
      </c>
    </row>
    <row r="134">
      <c r="A134" s="22"/>
      <c r="B134" s="12" t="s">
        <v>549</v>
      </c>
      <c r="C134" s="8" t="str">
        <f>VLOOKUP(B134,'1.단어코드'!$A:$B,2,0)</f>
        <v>캐리</v>
      </c>
      <c r="D134" s="7">
        <v>416.0</v>
      </c>
      <c r="E134" s="27">
        <v>44692.0</v>
      </c>
    </row>
    <row r="135">
      <c r="A135" s="22"/>
      <c r="B135" s="12" t="s">
        <v>552</v>
      </c>
      <c r="C135" s="8" t="str">
        <f>VLOOKUP(B135,'1.단어코드'!$A:$B,2,0)</f>
        <v>뇌절</v>
      </c>
      <c r="D135" s="7">
        <v>445.0</v>
      </c>
      <c r="E135" s="27">
        <v>44692.0</v>
      </c>
    </row>
    <row r="136">
      <c r="A136" s="22"/>
      <c r="B136" s="12" t="s">
        <v>555</v>
      </c>
      <c r="C136" s="8" t="str">
        <f>VLOOKUP(B136,'1.단어코드'!$A:$B,2,0)</f>
        <v>개드립</v>
      </c>
      <c r="D136" s="7">
        <v>475.0</v>
      </c>
      <c r="E136" s="27">
        <v>44692.0</v>
      </c>
    </row>
    <row r="137">
      <c r="A137" s="22"/>
      <c r="B137" s="12" t="s">
        <v>558</v>
      </c>
      <c r="C137" s="8" t="str">
        <f>VLOOKUP(B137,'1.단어코드'!$A:$B,2,0)</f>
        <v>덕후</v>
      </c>
      <c r="D137" s="7">
        <v>448.0</v>
      </c>
      <c r="E137" s="27">
        <v>44692.0</v>
      </c>
    </row>
    <row r="138">
      <c r="A138" s="22"/>
      <c r="B138" s="12" t="s">
        <v>561</v>
      </c>
      <c r="C138" s="8" t="str">
        <f>VLOOKUP(B138,'1.단어코드'!$A:$B,2,0)</f>
        <v>십덕</v>
      </c>
      <c r="D138" s="7">
        <v>257.0</v>
      </c>
      <c r="E138" s="27">
        <v>44692.0</v>
      </c>
    </row>
    <row r="139">
      <c r="A139" s="22"/>
      <c r="B139" s="12" t="s">
        <v>564</v>
      </c>
      <c r="C139" s="8" t="str">
        <f>VLOOKUP(B139,'1.단어코드'!$A:$B,2,0)</f>
        <v>오덕</v>
      </c>
      <c r="D139" s="7">
        <v>275.0</v>
      </c>
      <c r="E139" s="27">
        <v>44692.0</v>
      </c>
    </row>
    <row r="140">
      <c r="A140" s="22"/>
      <c r="B140" s="12" t="s">
        <v>567</v>
      </c>
      <c r="C140" s="8" t="str">
        <f>VLOOKUP(B140,'1.단어코드'!$A:$B,2,0)</f>
        <v>병맛</v>
      </c>
      <c r="D140" s="7">
        <v>453.0</v>
      </c>
      <c r="E140" s="27">
        <v>44692.0</v>
      </c>
    </row>
    <row r="141">
      <c r="A141" s="22"/>
      <c r="B141" s="12" t="s">
        <v>570</v>
      </c>
      <c r="C141" s="8" t="str">
        <f>VLOOKUP(B141,'1.단어코드'!$A:$B,2,0)</f>
        <v>극대노</v>
      </c>
      <c r="D141" s="7">
        <v>585.0</v>
      </c>
      <c r="E141" s="27">
        <v>44692.0</v>
      </c>
    </row>
    <row r="142">
      <c r="A142" s="22"/>
      <c r="B142" s="12" t="s">
        <v>573</v>
      </c>
      <c r="C142" s="8" t="str">
        <f>VLOOKUP(B142,'1.단어코드'!$A:$B,2,0)</f>
        <v>무야호</v>
      </c>
      <c r="D142" s="7">
        <v>533.0</v>
      </c>
      <c r="E142" s="27">
        <v>44692.0</v>
      </c>
    </row>
    <row r="143">
      <c r="A143" s="22"/>
      <c r="B143" s="12" t="s">
        <v>576</v>
      </c>
      <c r="C143" s="8" t="str">
        <f>VLOOKUP(B143,'1.단어코드'!$A:$B,2,0)</f>
        <v>네카라쿠배</v>
      </c>
      <c r="D143" s="7">
        <v>255.0</v>
      </c>
      <c r="E143" s="27">
        <v>44692.0</v>
      </c>
    </row>
    <row r="144">
      <c r="A144" s="22"/>
      <c r="B144" s="12" t="s">
        <v>580</v>
      </c>
      <c r="C144" s="8" t="str">
        <f>VLOOKUP(B144,'1.단어코드'!$A:$B,2,0)</f>
        <v>오히려좋아</v>
      </c>
      <c r="D144" s="7">
        <v>586.0</v>
      </c>
      <c r="E144" s="27">
        <v>44692.0</v>
      </c>
    </row>
    <row r="145">
      <c r="A145" s="22"/>
      <c r="B145" s="12" t="s">
        <v>583</v>
      </c>
      <c r="C145" s="8" t="str">
        <f>VLOOKUP(B145,'1.단어코드'!$A:$B,2,0)</f>
        <v>갓생</v>
      </c>
      <c r="D145" s="7">
        <v>580.0</v>
      </c>
      <c r="E145" s="27">
        <v>44692.0</v>
      </c>
    </row>
    <row r="146">
      <c r="A146" s="22"/>
      <c r="B146" s="12" t="s">
        <v>586</v>
      </c>
      <c r="C146" s="8" t="str">
        <f>VLOOKUP(B146,'1.단어코드'!$A:$B,2,0)</f>
        <v>머선</v>
      </c>
      <c r="D146" s="7">
        <v>264.0</v>
      </c>
      <c r="E146" s="27">
        <v>44692.0</v>
      </c>
    </row>
    <row r="147">
      <c r="A147" s="22"/>
      <c r="B147" s="12" t="s">
        <v>589</v>
      </c>
      <c r="C147" s="8" t="str">
        <f>VLOOKUP(B147,'1.단어코드'!$A:$B,2,0)</f>
        <v>점메추</v>
      </c>
      <c r="D147" s="7">
        <v>588.0</v>
      </c>
      <c r="E147" s="27">
        <v>44692.0</v>
      </c>
    </row>
    <row r="148">
      <c r="A148" s="22"/>
      <c r="B148" s="12" t="s">
        <v>592</v>
      </c>
      <c r="C148" s="8" t="str">
        <f>VLOOKUP(B148,'1.단어코드'!$A:$B,2,0)</f>
        <v>인만추</v>
      </c>
      <c r="D148" s="7">
        <v>250.0</v>
      </c>
      <c r="E148" s="27">
        <v>44692.0</v>
      </c>
    </row>
    <row r="149">
      <c r="A149" s="22"/>
      <c r="B149" s="12" t="s">
        <v>596</v>
      </c>
      <c r="C149" s="8" t="str">
        <f>VLOOKUP(B149,'1.단어코드'!$A:$B,2,0)</f>
        <v>넌씨눈</v>
      </c>
      <c r="D149" s="7">
        <v>447.0</v>
      </c>
      <c r="E149" s="27">
        <v>44692.0</v>
      </c>
    </row>
    <row r="150">
      <c r="A150" s="22"/>
      <c r="B150" s="12" t="s">
        <v>599</v>
      </c>
      <c r="C150" s="8" t="str">
        <f>VLOOKUP(B150,'1.단어코드'!$A:$B,2,0)</f>
        <v>힝</v>
      </c>
      <c r="D150" s="7">
        <v>537.0</v>
      </c>
      <c r="E150" s="27">
        <v>44692.0</v>
      </c>
    </row>
    <row r="151">
      <c r="A151" s="22"/>
      <c r="B151" s="12" t="s">
        <v>602</v>
      </c>
      <c r="C151" s="8" t="str">
        <f>VLOOKUP(B151,'1.단어코드'!$A:$B,2,0)</f>
        <v>힝구</v>
      </c>
      <c r="D151" s="7">
        <v>504.0</v>
      </c>
      <c r="E151" s="27">
        <v>44692.0</v>
      </c>
    </row>
    <row r="152">
      <c r="A152" s="22"/>
      <c r="B152" s="12" t="s">
        <v>605</v>
      </c>
      <c r="C152" s="8" t="str">
        <f>VLOOKUP(B152,'1.단어코드'!$A:$B,2,0)</f>
        <v>풀발</v>
      </c>
      <c r="D152" s="7">
        <v>277.0</v>
      </c>
      <c r="E152" s="27">
        <v>44692.0</v>
      </c>
    </row>
    <row r="153">
      <c r="A153" s="22"/>
      <c r="B153" s="12" t="s">
        <v>609</v>
      </c>
      <c r="C153" s="8" t="str">
        <f>VLOOKUP(B153,'1.단어코드'!$A:$B,2,0)</f>
        <v>잘알</v>
      </c>
      <c r="D153" s="7">
        <v>312.0</v>
      </c>
      <c r="E153" s="27">
        <v>44692.0</v>
      </c>
    </row>
    <row r="154">
      <c r="A154" s="22"/>
      <c r="B154" s="12" t="s">
        <v>613</v>
      </c>
      <c r="C154" s="8" t="str">
        <f>VLOOKUP(B154,'1.단어코드'!$A:$B,2,0)</f>
        <v>멘붕</v>
      </c>
      <c r="D154" s="7">
        <v>263.0</v>
      </c>
      <c r="E154" s="27">
        <v>44692.0</v>
      </c>
    </row>
    <row r="155">
      <c r="A155" s="22"/>
      <c r="B155" s="12" t="s">
        <v>617</v>
      </c>
      <c r="C155" s="8" t="str">
        <f>VLOOKUP(B155,'1.단어코드'!$A:$B,2,0)</f>
        <v>OTL</v>
      </c>
      <c r="D155" s="7">
        <v>230.0</v>
      </c>
      <c r="E155" s="27">
        <v>44692.0</v>
      </c>
    </row>
    <row r="156">
      <c r="A156" s="22"/>
      <c r="B156" s="12" t="s">
        <v>620</v>
      </c>
      <c r="C156" s="8" t="str">
        <f>VLOOKUP(B156,'1.단어코드'!$A:$B,2,0)</f>
        <v>씹덕</v>
      </c>
      <c r="D156" s="7">
        <v>316.0</v>
      </c>
      <c r="E156" s="27">
        <v>44692.0</v>
      </c>
    </row>
    <row r="157">
      <c r="A157" s="22"/>
      <c r="B157" s="12" t="s">
        <v>623</v>
      </c>
      <c r="C157" s="8" t="str">
        <f>VLOOKUP(B157,'1.단어코드'!$A:$B,2,0)</f>
        <v>숲튽훈</v>
      </c>
      <c r="D157" s="7">
        <v>276.0</v>
      </c>
      <c r="E157" s="27">
        <v>44692.0</v>
      </c>
    </row>
    <row r="158">
      <c r="A158" s="22"/>
      <c r="B158" s="12" t="s">
        <v>626</v>
      </c>
      <c r="C158" s="8" t="str">
        <f>VLOOKUP(B158,'1.단어코드'!$A:$B,2,0)</f>
        <v>머선129</v>
      </c>
      <c r="D158" s="7">
        <v>241.0</v>
      </c>
      <c r="E158" s="27">
        <v>44692.0</v>
      </c>
    </row>
    <row r="159">
      <c r="A159" s="22"/>
      <c r="B159" s="12" t="s">
        <v>629</v>
      </c>
      <c r="C159" s="8" t="str">
        <f>VLOOKUP(B159,'1.단어코드'!$A:$B,2,0)</f>
        <v>악깡버</v>
      </c>
      <c r="D159" s="7">
        <v>124.0</v>
      </c>
      <c r="E159" s="27">
        <v>44709.0</v>
      </c>
    </row>
    <row r="160">
      <c r="A160" s="22"/>
      <c r="B160" s="12" t="s">
        <v>632</v>
      </c>
      <c r="C160" s="8" t="str">
        <f>VLOOKUP(B160,'1.단어코드'!$A:$B,2,0)</f>
        <v>라고할뻔</v>
      </c>
      <c r="D160" s="7">
        <v>62.0</v>
      </c>
      <c r="E160" s="27">
        <v>44709.0</v>
      </c>
    </row>
    <row r="161">
      <c r="A161" s="22"/>
      <c r="B161" s="12" t="s">
        <v>635</v>
      </c>
      <c r="C161" s="8" t="str">
        <f>VLOOKUP(B161,'1.단어코드'!$A:$B,2,0)</f>
        <v>나락</v>
      </c>
      <c r="D161" s="7">
        <v>220.0</v>
      </c>
      <c r="E161" s="27">
        <v>44709.0</v>
      </c>
    </row>
    <row r="162">
      <c r="A162" s="22"/>
      <c r="B162" s="12" t="s">
        <v>638</v>
      </c>
      <c r="C162" s="8" t="str">
        <f>VLOOKUP(B162,'1.단어코드'!$A:$B,2,0)</f>
        <v>극락</v>
      </c>
      <c r="D162" s="7">
        <v>83.0</v>
      </c>
      <c r="E162" s="27">
        <v>44709.0</v>
      </c>
    </row>
    <row r="163">
      <c r="A163" s="22"/>
      <c r="B163" s="12" t="s">
        <v>641</v>
      </c>
      <c r="C163" s="8" t="str">
        <f>VLOOKUP(B163,'1.단어코드'!$A:$B,2,0)</f>
        <v>멈춰</v>
      </c>
      <c r="D163" s="7">
        <v>221.0</v>
      </c>
      <c r="E163" s="27">
        <v>44709.0</v>
      </c>
    </row>
    <row r="164">
      <c r="A164" s="22"/>
      <c r="B164" s="12" t="s">
        <v>644</v>
      </c>
      <c r="C164" s="8" t="str">
        <f>VLOOKUP(B164,'1.단어코드'!$A:$B,2,0)</f>
        <v>길막</v>
      </c>
      <c r="D164" s="7">
        <v>112.0</v>
      </c>
      <c r="E164" s="27">
        <v>44709.0</v>
      </c>
    </row>
    <row r="165">
      <c r="A165" s="22"/>
      <c r="B165" s="12" t="s">
        <v>647</v>
      </c>
      <c r="C165" s="8" t="str">
        <f>VLOOKUP(B165,'1.단어코드'!$A:$B,2,0)</f>
        <v>반삭</v>
      </c>
      <c r="D165" s="7">
        <v>137.0</v>
      </c>
      <c r="E165" s="27">
        <v>44709.0</v>
      </c>
    </row>
    <row r="166">
      <c r="A166" s="22"/>
      <c r="B166" s="12" t="s">
        <v>650</v>
      </c>
      <c r="C166" s="8" t="str">
        <f>VLOOKUP(B166,'1.단어코드'!$A:$B,2,0)</f>
        <v>혼코노</v>
      </c>
      <c r="D166" s="7">
        <v>67.0</v>
      </c>
      <c r="E166" s="27">
        <v>44709.0</v>
      </c>
    </row>
    <row r="167">
      <c r="A167" s="22"/>
      <c r="B167" s="12" t="s">
        <v>653</v>
      </c>
      <c r="C167" s="8" t="str">
        <f>VLOOKUP(B167,'1.단어코드'!$A:$B,2,0)</f>
        <v>TMI</v>
      </c>
      <c r="D167" s="7">
        <v>20.0</v>
      </c>
      <c r="E167" s="27">
        <v>44709.0</v>
      </c>
    </row>
    <row r="168">
      <c r="A168" s="22"/>
      <c r="B168" s="12" t="s">
        <v>656</v>
      </c>
      <c r="C168" s="8" t="str">
        <f>VLOOKUP(B168,'1.단어코드'!$A:$B,2,0)</f>
        <v>법블레스유</v>
      </c>
      <c r="D168" s="7">
        <v>44.0</v>
      </c>
      <c r="E168" s="27">
        <v>44709.0</v>
      </c>
    </row>
    <row r="169">
      <c r="A169" s="22"/>
      <c r="B169" s="12" t="s">
        <v>659</v>
      </c>
      <c r="C169" s="8" t="str">
        <f>VLOOKUP(B169,'1.단어코드'!$A:$B,2,0)</f>
        <v>팬아저</v>
      </c>
      <c r="D169" s="7">
        <v>63.0</v>
      </c>
      <c r="E169" s="27">
        <v>44709.0</v>
      </c>
    </row>
    <row r="170">
      <c r="A170" s="22"/>
      <c r="B170" s="12" t="s">
        <v>662</v>
      </c>
      <c r="C170" s="8" t="str">
        <f>VLOOKUP(B170,'1.단어코드'!$A:$B,2,0)</f>
        <v>커엽</v>
      </c>
      <c r="D170" s="7">
        <v>64.0</v>
      </c>
      <c r="E170" s="27">
        <v>44709.0</v>
      </c>
    </row>
    <row r="171">
      <c r="A171" s="22"/>
      <c r="B171" s="12" t="s">
        <v>665</v>
      </c>
      <c r="C171" s="8" t="str">
        <f>VLOOKUP(B171,'1.단어코드'!$A:$B,2,0)</f>
        <v>취존</v>
      </c>
      <c r="D171" s="7">
        <v>93.0</v>
      </c>
      <c r="E171" s="27">
        <v>44709.0</v>
      </c>
    </row>
    <row r="172">
      <c r="A172" s="22"/>
      <c r="B172" s="12" t="s">
        <v>668</v>
      </c>
      <c r="C172" s="8" t="str">
        <f>VLOOKUP(B172,'1.단어코드'!$A:$B,2,0)</f>
        <v>세젤예</v>
      </c>
      <c r="D172" s="7">
        <v>118.0</v>
      </c>
      <c r="E172" s="27">
        <v>44709.0</v>
      </c>
    </row>
    <row r="173">
      <c r="A173" s="22"/>
      <c r="B173" s="12" t="s">
        <v>671</v>
      </c>
      <c r="C173" s="8" t="str">
        <f>VLOOKUP(B173,'1.단어코드'!$A:$B,2,0)</f>
        <v>할말하않</v>
      </c>
      <c r="D173" s="7">
        <v>145.0</v>
      </c>
      <c r="E173" s="27">
        <v>44709.0</v>
      </c>
    </row>
    <row r="174">
      <c r="A174" s="22"/>
      <c r="B174" s="12" t="s">
        <v>674</v>
      </c>
      <c r="C174" s="8" t="str">
        <f>VLOOKUP(B174,'1.단어코드'!$A:$B,2,0)</f>
        <v>영고</v>
      </c>
      <c r="D174" s="7">
        <v>126.0</v>
      </c>
      <c r="E174" s="27">
        <v>44709.0</v>
      </c>
    </row>
    <row r="175">
      <c r="A175" s="22"/>
      <c r="B175" s="12" t="s">
        <v>677</v>
      </c>
      <c r="C175" s="8" t="str">
        <f>VLOOKUP(B175,'1.단어코드'!$A:$B,2,0)</f>
        <v>시강</v>
      </c>
      <c r="D175" s="7">
        <v>69.0</v>
      </c>
      <c r="E175" s="27">
        <v>44709.0</v>
      </c>
    </row>
    <row r="176">
      <c r="A176" s="22"/>
      <c r="B176" s="12" t="s">
        <v>680</v>
      </c>
      <c r="C176" s="8" t="str">
        <f>VLOOKUP(B176,'1.단어코드'!$A:$B,2,0)</f>
        <v>돈미새</v>
      </c>
      <c r="D176" s="7">
        <v>70.0</v>
      </c>
      <c r="E176" s="27">
        <v>44709.0</v>
      </c>
    </row>
    <row r="177">
      <c r="A177" s="22"/>
      <c r="B177" s="12" t="s">
        <v>683</v>
      </c>
      <c r="C177" s="8" t="str">
        <f>VLOOKUP(B177,'1.단어코드'!$A:$B,2,0)</f>
        <v>빌런</v>
      </c>
      <c r="D177" s="7">
        <v>146.0</v>
      </c>
      <c r="E177" s="27">
        <v>44709.0</v>
      </c>
    </row>
    <row r="178">
      <c r="A178" s="22"/>
      <c r="B178" s="12" t="s">
        <v>686</v>
      </c>
      <c r="C178" s="8" t="str">
        <f>VLOOKUP(B178,'1.단어코드'!$A:$B,2,0)</f>
        <v>힘숨찐</v>
      </c>
      <c r="D178" s="7">
        <v>66.0</v>
      </c>
      <c r="E178" s="27">
        <v>44709.0</v>
      </c>
    </row>
    <row r="179">
      <c r="A179" s="22"/>
      <c r="B179" s="12" t="s">
        <v>689</v>
      </c>
      <c r="C179" s="8" t="str">
        <f>VLOOKUP(B179,'1.단어코드'!$A:$B,2,0)</f>
        <v>스불재</v>
      </c>
      <c r="D179" s="7">
        <v>52.0</v>
      </c>
      <c r="E179" s="27">
        <v>44709.0</v>
      </c>
    </row>
    <row r="180">
      <c r="A180" s="22"/>
      <c r="B180" s="12" t="s">
        <v>692</v>
      </c>
      <c r="C180" s="8" t="str">
        <f>VLOOKUP(B180,'1.단어코드'!$A:$B,2,0)</f>
        <v>턱스크</v>
      </c>
      <c r="D180" s="7">
        <v>111.0</v>
      </c>
      <c r="E180" s="27">
        <v>44709.0</v>
      </c>
    </row>
    <row r="181">
      <c r="A181" s="22"/>
      <c r="B181" s="12" t="s">
        <v>695</v>
      </c>
      <c r="C181" s="8" t="str">
        <f>VLOOKUP(B181,'1.단어코드'!$A:$B,2,0)</f>
        <v>당모치</v>
      </c>
      <c r="D181" s="7">
        <v>18.0</v>
      </c>
      <c r="E181" s="27">
        <v>44709.0</v>
      </c>
    </row>
    <row r="182">
      <c r="A182" s="22"/>
      <c r="B182" s="12" t="s">
        <v>698</v>
      </c>
      <c r="C182" s="8" t="str">
        <f>VLOOKUP(B182,'1.단어코드'!$A:$B,2,0)</f>
        <v>믿거</v>
      </c>
      <c r="D182" s="7">
        <v>102.0</v>
      </c>
      <c r="E182" s="27">
        <v>44709.0</v>
      </c>
    </row>
    <row r="183">
      <c r="A183" s="22"/>
      <c r="B183" s="12" t="s">
        <v>701</v>
      </c>
      <c r="C183" s="8" t="str">
        <f>VLOOKUP(B183,'1.단어코드'!$A:$B,2,0)</f>
        <v>자낳괴</v>
      </c>
      <c r="D183" s="7">
        <v>109.0</v>
      </c>
      <c r="E183" s="27">
        <v>44709.0</v>
      </c>
    </row>
    <row r="184">
      <c r="A184" s="22"/>
      <c r="B184" s="12" t="s">
        <v>704</v>
      </c>
      <c r="C184" s="8" t="str">
        <f>VLOOKUP(B184,'1.단어코드'!$A:$B,2,0)</f>
        <v>정뚝떨</v>
      </c>
      <c r="D184" s="7">
        <v>142.0</v>
      </c>
      <c r="E184" s="27">
        <v>44709.0</v>
      </c>
    </row>
    <row r="185">
      <c r="A185" s="22"/>
      <c r="B185" s="12" t="s">
        <v>707</v>
      </c>
      <c r="C185" s="8" t="str">
        <f>VLOOKUP(B185,'1.단어코드'!$A:$B,2,0)</f>
        <v>애빼시</v>
      </c>
      <c r="D185" s="7">
        <v>12.0</v>
      </c>
      <c r="E185" s="27">
        <v>44709.0</v>
      </c>
    </row>
    <row r="186">
      <c r="A186" s="22"/>
      <c r="B186" s="12" t="s">
        <v>710</v>
      </c>
      <c r="C186" s="8" t="str">
        <f>VLOOKUP(B186,'1.단어코드'!$A:$B,2,0)</f>
        <v>좋댓구알</v>
      </c>
      <c r="D186" s="7">
        <v>37.0</v>
      </c>
      <c r="E186" s="27">
        <v>44709.0</v>
      </c>
    </row>
    <row r="187">
      <c r="A187" s="22"/>
      <c r="B187" s="12" t="s">
        <v>713</v>
      </c>
      <c r="C187" s="8" t="str">
        <f>VLOOKUP(B187,'1.단어코드'!$A:$B,2,0)</f>
        <v>주린이</v>
      </c>
      <c r="D187" s="7">
        <v>87.0</v>
      </c>
      <c r="E187" s="27">
        <v>44709.0</v>
      </c>
    </row>
    <row r="188">
      <c r="A188" s="22"/>
      <c r="B188" s="12" t="s">
        <v>716</v>
      </c>
      <c r="C188" s="8" t="str">
        <f>VLOOKUP(B188,'1.단어코드'!$A:$B,2,0)</f>
        <v>복돌</v>
      </c>
      <c r="D188" s="7">
        <v>192.0</v>
      </c>
      <c r="E188" s="27">
        <v>44709.0</v>
      </c>
    </row>
    <row r="189">
      <c r="A189" s="22"/>
      <c r="B189" s="12" t="s">
        <v>719</v>
      </c>
      <c r="C189" s="8" t="str">
        <f>VLOOKUP(B189,'1.단어코드'!$A:$B,2,0)</f>
        <v>뉴비</v>
      </c>
      <c r="D189" s="7">
        <v>87.0</v>
      </c>
      <c r="E189" s="27">
        <v>44709.0</v>
      </c>
    </row>
    <row r="190">
      <c r="A190" s="22"/>
      <c r="B190" s="12" t="s">
        <v>722</v>
      </c>
      <c r="C190" s="8" t="str">
        <f>VLOOKUP(B190,'1.단어코드'!$A:$B,2,0)</f>
        <v>발컨</v>
      </c>
      <c r="D190" s="7">
        <v>125.0</v>
      </c>
      <c r="E190" s="27">
        <v>44709.0</v>
      </c>
    </row>
    <row r="191">
      <c r="A191" s="22"/>
      <c r="B191" s="12" t="s">
        <v>725</v>
      </c>
      <c r="C191" s="8" t="str">
        <f>VLOOKUP(B191,'1.단어코드'!$A:$B,2,0)</f>
        <v>서순</v>
      </c>
      <c r="D191" s="7">
        <v>125.0</v>
      </c>
      <c r="E191" s="27">
        <v>44709.0</v>
      </c>
    </row>
    <row r="192">
      <c r="A192" s="22"/>
      <c r="B192" s="12" t="s">
        <v>728</v>
      </c>
      <c r="C192" s="8" t="str">
        <f>VLOOKUP(B192,'1.단어코드'!$A:$B,2,0)</f>
        <v>능지</v>
      </c>
      <c r="D192" s="7">
        <v>244.0</v>
      </c>
      <c r="E192" s="27">
        <v>44709.0</v>
      </c>
    </row>
    <row r="193">
      <c r="A193" s="22"/>
      <c r="B193" s="12" t="s">
        <v>731</v>
      </c>
      <c r="C193" s="8" t="str">
        <f>VLOOKUP(B193,'1.단어코드'!$A:$B,2,0)</f>
        <v>혼모노</v>
      </c>
      <c r="D193" s="7">
        <v>110.0</v>
      </c>
      <c r="E193" s="27">
        <v>44709.0</v>
      </c>
    </row>
    <row r="194">
      <c r="A194" s="22"/>
      <c r="B194" s="12" t="s">
        <v>734</v>
      </c>
      <c r="C194" s="8" t="str">
        <f>VLOOKUP(B194,'1.단어코드'!$A:$B,2,0)</f>
        <v>빤쓰런</v>
      </c>
      <c r="D194" s="7">
        <v>153.0</v>
      </c>
      <c r="E194" s="27">
        <v>44709.0</v>
      </c>
    </row>
    <row r="195">
      <c r="A195" s="22"/>
      <c r="B195" s="12" t="s">
        <v>737</v>
      </c>
      <c r="C195" s="8" t="str">
        <f>VLOOKUP(B195,'1.단어코드'!$A:$B,2,0)</f>
        <v>겜알못</v>
      </c>
      <c r="D195" s="7">
        <v>102.0</v>
      </c>
      <c r="E195" s="27">
        <v>44709.0</v>
      </c>
    </row>
    <row r="196">
      <c r="A196" s="22"/>
      <c r="B196" s="12" t="s">
        <v>740</v>
      </c>
      <c r="C196" s="8" t="str">
        <f>VLOOKUP(B196,'1.단어코드'!$A:$B,2,0)</f>
        <v>끔살</v>
      </c>
      <c r="D196" s="7">
        <v>100.0</v>
      </c>
      <c r="E196" s="27">
        <v>44709.0</v>
      </c>
    </row>
    <row r="197">
      <c r="A197" s="22"/>
      <c r="B197" s="12" t="s">
        <v>743</v>
      </c>
      <c r="C197" s="8" t="str">
        <f>VLOOKUP(B197,'1.단어코드'!$A:$B,2,0)</f>
        <v>될놈될</v>
      </c>
      <c r="D197" s="7">
        <v>155.0</v>
      </c>
      <c r="E197" s="27">
        <v>44709.0</v>
      </c>
    </row>
    <row r="198">
      <c r="A198" s="22"/>
      <c r="B198" s="12" t="s">
        <v>746</v>
      </c>
      <c r="C198" s="8" t="str">
        <f>VLOOKUP(B198,'1.단어코드'!$A:$B,2,0)</f>
        <v>버카충</v>
      </c>
      <c r="D198" s="7">
        <v>80.0</v>
      </c>
      <c r="E198" s="27">
        <v>44709.0</v>
      </c>
    </row>
    <row r="199">
      <c r="A199" s="22"/>
      <c r="B199" s="12" t="s">
        <v>749</v>
      </c>
      <c r="C199" s="8" t="str">
        <f>VLOOKUP(B199,'1.단어코드'!$A:$B,2,0)</f>
        <v>생축</v>
      </c>
      <c r="D199" s="7">
        <v>68.0</v>
      </c>
      <c r="E199" s="27">
        <v>44709.0</v>
      </c>
    </row>
    <row r="200">
      <c r="A200" s="22"/>
      <c r="B200" s="12" t="s">
        <v>752</v>
      </c>
      <c r="C200" s="8" t="str">
        <f>VLOOKUP(B200,'1.단어코드'!$A:$B,2,0)</f>
        <v>신컨</v>
      </c>
      <c r="D200" s="7">
        <v>134.0</v>
      </c>
      <c r="E200" s="27">
        <v>44709.0</v>
      </c>
    </row>
    <row r="201">
      <c r="A201" s="22"/>
      <c r="B201" s="12" t="s">
        <v>755</v>
      </c>
      <c r="C201" s="8" t="str">
        <f>VLOOKUP(B201,'1.단어코드'!$A:$B,2,0)</f>
        <v>스압</v>
      </c>
      <c r="D201" s="7">
        <v>27.0</v>
      </c>
      <c r="E201" s="27">
        <v>44709.0</v>
      </c>
    </row>
    <row r="202">
      <c r="A202" s="22"/>
      <c r="B202" s="12" t="s">
        <v>758</v>
      </c>
      <c r="C202" s="8" t="str">
        <f>VLOOKUP(B202,'1.단어코드'!$A:$B,2,0)</f>
        <v>안습</v>
      </c>
      <c r="D202" s="7">
        <v>88.0</v>
      </c>
      <c r="E202" s="27">
        <v>44709.0</v>
      </c>
    </row>
    <row r="203">
      <c r="A203" s="22"/>
      <c r="B203" s="12" t="s">
        <v>761</v>
      </c>
      <c r="C203" s="8" t="str">
        <f>VLOOKUP(B203,'1.단어코드'!$A:$B,2,0)</f>
        <v>어깡</v>
      </c>
      <c r="D203" s="7">
        <v>161.0</v>
      </c>
      <c r="E203" s="27">
        <v>44709.0</v>
      </c>
    </row>
    <row r="204">
      <c r="A204" s="22"/>
      <c r="B204" s="12" t="s">
        <v>764</v>
      </c>
      <c r="C204" s="8" t="str">
        <f>VLOOKUP(B204,'1.단어코드'!$A:$B,2,0)</f>
        <v>어좁</v>
      </c>
      <c r="D204" s="7">
        <v>95.0</v>
      </c>
      <c r="E204" s="27">
        <v>44709.0</v>
      </c>
    </row>
    <row r="205">
      <c r="A205" s="22"/>
      <c r="B205" s="12" t="s">
        <v>767</v>
      </c>
      <c r="C205" s="8" t="str">
        <f>VLOOKUP(B205,'1.단어코드'!$A:$B,2,0)</f>
        <v>엄크</v>
      </c>
      <c r="D205" s="7">
        <v>159.0</v>
      </c>
      <c r="E205" s="27">
        <v>44709.0</v>
      </c>
    </row>
    <row r="206">
      <c r="A206" s="22"/>
      <c r="B206" s="12" t="s">
        <v>770</v>
      </c>
      <c r="C206" s="8" t="str">
        <f>VLOOKUP(B206,'1.단어코드'!$A:$B,2,0)</f>
        <v>엑박</v>
      </c>
      <c r="D206" s="7">
        <v>223.0</v>
      </c>
      <c r="E206" s="27">
        <v>44709.0</v>
      </c>
    </row>
    <row r="207">
      <c r="A207" s="22"/>
      <c r="B207" s="12" t="s">
        <v>773</v>
      </c>
      <c r="C207" s="8" t="str">
        <f>VLOOKUP(B207,'1.단어코드'!$A:$B,2,0)</f>
        <v>위꼴사</v>
      </c>
      <c r="D207" s="7">
        <v>13.0</v>
      </c>
      <c r="E207" s="27">
        <v>44709.0</v>
      </c>
    </row>
    <row r="208">
      <c r="A208" s="22"/>
      <c r="B208" s="12" t="s">
        <v>776</v>
      </c>
      <c r="C208" s="8" t="str">
        <f>VLOOKUP(B208,'1.단어코드'!$A:$B,2,0)</f>
        <v>인방</v>
      </c>
      <c r="D208" s="7">
        <v>197.0</v>
      </c>
      <c r="E208" s="27">
        <v>44709.0</v>
      </c>
    </row>
    <row r="209">
      <c r="A209" s="22"/>
      <c r="B209" s="12" t="s">
        <v>779</v>
      </c>
      <c r="C209" s="8" t="str">
        <f>VLOOKUP(B209,'1.단어코드'!$A:$B,2,0)</f>
        <v>제곧내</v>
      </c>
      <c r="D209" s="7">
        <v>231.0</v>
      </c>
      <c r="E209" s="27">
        <v>44709.0</v>
      </c>
    </row>
    <row r="210">
      <c r="A210" s="22"/>
      <c r="B210" s="12" t="s">
        <v>782</v>
      </c>
      <c r="C210" s="8" t="str">
        <f>VLOOKUP(B210,'1.단어코드'!$A:$B,2,0)</f>
        <v>존못</v>
      </c>
      <c r="D210" s="7">
        <v>210.0</v>
      </c>
      <c r="E210" s="27">
        <v>44709.0</v>
      </c>
    </row>
    <row r="211">
      <c r="A211" s="22"/>
      <c r="B211" s="12" t="s">
        <v>785</v>
      </c>
      <c r="C211" s="8" t="str">
        <f>VLOOKUP(B211,'1.단어코드'!$A:$B,2,0)</f>
        <v>존예</v>
      </c>
      <c r="D211" s="7">
        <v>207.0</v>
      </c>
      <c r="E211" s="27">
        <v>44709.0</v>
      </c>
    </row>
    <row r="212">
      <c r="A212" s="22"/>
      <c r="B212" s="12" t="s">
        <v>788</v>
      </c>
      <c r="C212" s="8" t="str">
        <f>VLOOKUP(B212,'1.단어코드'!$A:$B,2,0)</f>
        <v>지잡대</v>
      </c>
      <c r="D212" s="7">
        <v>169.0</v>
      </c>
      <c r="E212" s="27">
        <v>44709.0</v>
      </c>
    </row>
    <row r="213">
      <c r="A213" s="22"/>
      <c r="B213" s="12" t="s">
        <v>791</v>
      </c>
      <c r="C213" s="8" t="str">
        <f>VLOOKUP(B213,'1.단어코드'!$A:$B,2,0)</f>
        <v>쩍벌남</v>
      </c>
      <c r="D213" s="7">
        <v>54.0</v>
      </c>
      <c r="E213" s="27">
        <v>44709.0</v>
      </c>
    </row>
    <row r="214">
      <c r="A214" s="22"/>
      <c r="B214" s="12" t="s">
        <v>794</v>
      </c>
      <c r="C214" s="8" t="str">
        <f>VLOOKUP(B214,'1.단어코드'!$A:$B,2,0)</f>
        <v>차도남</v>
      </c>
      <c r="D214" s="7">
        <v>102.0</v>
      </c>
      <c r="E214" s="27">
        <v>44709.0</v>
      </c>
    </row>
    <row r="215">
      <c r="A215" s="22"/>
      <c r="B215" s="12" t="s">
        <v>797</v>
      </c>
      <c r="C215" s="8" t="str">
        <f>VLOOKUP(B215,'1.단어코드'!$A:$B,2,0)</f>
        <v>차도녀</v>
      </c>
      <c r="D215" s="7">
        <v>113.0</v>
      </c>
      <c r="E215" s="27">
        <v>44709.0</v>
      </c>
    </row>
    <row r="216">
      <c r="A216" s="22"/>
      <c r="B216" s="12" t="s">
        <v>800</v>
      </c>
      <c r="C216" s="8" t="str">
        <f>VLOOKUP(B216,'1.단어코드'!$A:$B,2,0)</f>
        <v>코박죽</v>
      </c>
      <c r="D216" s="7">
        <v>84.0</v>
      </c>
      <c r="E216" s="27">
        <v>44709.0</v>
      </c>
    </row>
    <row r="217">
      <c r="A217" s="22"/>
      <c r="B217" s="12" t="s">
        <v>803</v>
      </c>
      <c r="C217" s="8" t="str">
        <f>VLOOKUP(B217,'1.단어코드'!$A:$B,2,0)</f>
        <v>크리</v>
      </c>
      <c r="D217" s="7">
        <v>240.0</v>
      </c>
      <c r="E217" s="27">
        <v>44709.0</v>
      </c>
    </row>
    <row r="218">
      <c r="A218" s="22"/>
      <c r="B218" s="12" t="s">
        <v>806</v>
      </c>
      <c r="C218" s="8" t="str">
        <f>VLOOKUP(B218,'1.단어코드'!$A:$B,2,0)</f>
        <v>프사</v>
      </c>
      <c r="D218" s="7">
        <v>255.0</v>
      </c>
      <c r="E218" s="27">
        <v>44709.0</v>
      </c>
    </row>
    <row r="219">
      <c r="A219" s="22"/>
      <c r="B219" s="12" t="s">
        <v>809</v>
      </c>
      <c r="C219" s="8" t="str">
        <f>VLOOKUP(B219,'1.단어코드'!$A:$B,2,0)</f>
        <v>홈트</v>
      </c>
      <c r="D219" s="7">
        <v>86.0</v>
      </c>
      <c r="E219" s="27">
        <v>44709.0</v>
      </c>
    </row>
    <row r="220">
      <c r="A220" s="22"/>
      <c r="B220" s="12" t="s">
        <v>812</v>
      </c>
      <c r="C220" s="8" t="str">
        <f>VLOOKUP(B220,'1.단어코드'!$A:$B,2,0)</f>
        <v>나심비</v>
      </c>
      <c r="D220" s="7">
        <v>11.0</v>
      </c>
      <c r="E220" s="27">
        <v>44709.0</v>
      </c>
    </row>
    <row r="221">
      <c r="A221" s="22"/>
      <c r="B221" s="12" t="s">
        <v>815</v>
      </c>
      <c r="C221" s="8" t="str">
        <f>VLOOKUP(B221,'1.단어코드'!$A:$B,2,0)</f>
        <v>얼죽아</v>
      </c>
      <c r="D221" s="7">
        <v>125.0</v>
      </c>
      <c r="E221" s="27">
        <v>44709.0</v>
      </c>
    </row>
    <row r="222">
      <c r="A222" s="22"/>
      <c r="B222" s="12" t="s">
        <v>818</v>
      </c>
      <c r="C222" s="8" t="str">
        <f>VLOOKUP(B222,'1.단어코드'!$A:$B,2,0)</f>
        <v>억텐</v>
      </c>
      <c r="D222" s="7">
        <v>182.0</v>
      </c>
      <c r="E222" s="27">
        <v>44709.0</v>
      </c>
    </row>
    <row r="223">
      <c r="A223" s="22"/>
      <c r="B223" s="12" t="s">
        <v>821</v>
      </c>
      <c r="C223" s="8" t="str">
        <f>VLOOKUP(B223,'1.단어코드'!$A:$B,2,0)</f>
        <v>억까</v>
      </c>
      <c r="D223" s="7">
        <v>250.0</v>
      </c>
      <c r="E223" s="27">
        <v>44709.0</v>
      </c>
    </row>
    <row r="224">
      <c r="A224" s="22"/>
      <c r="B224" s="12" t="s">
        <v>824</v>
      </c>
      <c r="C224" s="8" t="str">
        <f>VLOOKUP(B224,'1.단어코드'!$A:$B,2,0)</f>
        <v>찐텐</v>
      </c>
      <c r="D224" s="7">
        <v>159.0</v>
      </c>
      <c r="E224" s="27">
        <v>44709.0</v>
      </c>
    </row>
    <row r="225">
      <c r="A225" s="22"/>
      <c r="B225" s="12" t="s">
        <v>827</v>
      </c>
      <c r="C225" s="8" t="str">
        <f>VLOOKUP(B225,'1.단어코드'!$A:$B,2,0)</f>
        <v>국룰</v>
      </c>
      <c r="D225" s="7">
        <v>233.0</v>
      </c>
      <c r="E225" s="27">
        <v>44709.0</v>
      </c>
    </row>
    <row r="226">
      <c r="A226" s="22"/>
      <c r="B226" s="12" t="s">
        <v>830</v>
      </c>
      <c r="C226" s="8" t="str">
        <f>VLOOKUP(B226,'1.단어코드'!$A:$B,2,0)</f>
        <v>손절</v>
      </c>
      <c r="D226" s="7">
        <v>155.0</v>
      </c>
      <c r="E226" s="27">
        <v>44709.0</v>
      </c>
    </row>
    <row r="227">
      <c r="A227" s="22"/>
      <c r="B227" s="12" t="s">
        <v>833</v>
      </c>
      <c r="C227" s="8" t="str">
        <f>VLOOKUP(B227,'1.단어코드'!$A:$B,2,0)</f>
        <v>존버</v>
      </c>
      <c r="D227" s="7">
        <v>195.0</v>
      </c>
      <c r="E227" s="27">
        <v>44709.0</v>
      </c>
    </row>
    <row r="228">
      <c r="A228" s="22"/>
      <c r="B228" s="12" t="s">
        <v>836</v>
      </c>
      <c r="C228" s="8" t="str">
        <f>VLOOKUP(B228,'1.단어코드'!$A:$B,2,0)</f>
        <v>영끌</v>
      </c>
      <c r="D228" s="7">
        <v>162.0</v>
      </c>
      <c r="E228" s="27">
        <v>44709.0</v>
      </c>
    </row>
    <row r="229">
      <c r="A229" s="22"/>
      <c r="B229" s="12" t="s">
        <v>839</v>
      </c>
      <c r="C229" s="8" t="str">
        <f>VLOOKUP(B229,'1.단어코드'!$A:$B,2,0)</f>
        <v>저메추</v>
      </c>
      <c r="D229" s="7">
        <v>84.0</v>
      </c>
      <c r="E229" s="27">
        <v>44709.0</v>
      </c>
    </row>
    <row r="230">
      <c r="A230" s="22"/>
      <c r="B230" s="12" t="s">
        <v>842</v>
      </c>
      <c r="C230" s="8" t="str">
        <f>VLOOKUP(B230,'1.단어코드'!$A:$B,2,0)</f>
        <v>군싹</v>
      </c>
      <c r="D230" s="7">
        <v>47.0</v>
      </c>
      <c r="E230" s="27">
        <v>44709.0</v>
      </c>
    </row>
    <row r="231">
      <c r="A231" s="22"/>
      <c r="B231" s="12" t="s">
        <v>845</v>
      </c>
      <c r="C231" s="8" t="str">
        <f>VLOOKUP(B231,'1.단어코드'!$A:$B,2,0)</f>
        <v>구취</v>
      </c>
      <c r="D231" s="7">
        <v>120.0</v>
      </c>
      <c r="E231" s="27">
        <v>44709.0</v>
      </c>
    </row>
    <row r="232">
      <c r="A232" s="22"/>
      <c r="B232" s="12" t="s">
        <v>848</v>
      </c>
      <c r="C232" s="8" t="str">
        <f>VLOOKUP(B232,'1.단어코드'!$A:$B,2,0)</f>
        <v>난죽택</v>
      </c>
      <c r="D232" s="7">
        <v>128.0</v>
      </c>
      <c r="E232" s="27">
        <v>44709.0</v>
      </c>
    </row>
    <row r="233">
      <c r="A233" s="22"/>
      <c r="B233" s="12" t="s">
        <v>851</v>
      </c>
      <c r="C233" s="8" t="str">
        <f>VLOOKUP(B233,'1.단어코드'!$A:$B,2,0)</f>
        <v>웃안웃</v>
      </c>
      <c r="D233" s="7">
        <v>186.0</v>
      </c>
      <c r="E233" s="27">
        <v>44709.0</v>
      </c>
    </row>
    <row r="234">
      <c r="A234" s="22"/>
      <c r="B234" s="12" t="s">
        <v>854</v>
      </c>
      <c r="C234" s="8" t="str">
        <f>VLOOKUP(B234,'1.단어코드'!$A:$B,2,0)</f>
        <v>쪄죽따</v>
      </c>
      <c r="D234" s="7">
        <v>24.0</v>
      </c>
      <c r="E234" s="27">
        <v>44709.0</v>
      </c>
    </row>
    <row r="235">
      <c r="A235" s="22"/>
      <c r="B235" s="12" t="s">
        <v>857</v>
      </c>
      <c r="C235" s="8" t="str">
        <f>VLOOKUP(B235,'1.단어코드'!$A:$B,2,0)</f>
        <v>무물</v>
      </c>
      <c r="D235" s="7">
        <v>96.0</v>
      </c>
      <c r="E235" s="27">
        <v>44709.0</v>
      </c>
    </row>
    <row r="236">
      <c r="A236" s="22"/>
      <c r="B236" s="12" t="s">
        <v>860</v>
      </c>
      <c r="C236" s="8" t="str">
        <f>VLOOKUP(B236,'1.단어코드'!$A:$B,2,0)</f>
        <v>쩝쩝박사</v>
      </c>
      <c r="D236" s="7">
        <v>31.0</v>
      </c>
      <c r="E236" s="27">
        <v>44709.0</v>
      </c>
    </row>
    <row r="237">
      <c r="A237" s="22"/>
      <c r="B237" s="12" t="s">
        <v>863</v>
      </c>
      <c r="C237" s="8" t="str">
        <f>VLOOKUP(B237,'1.단어코드'!$A:$B,2,0)</f>
        <v>쌉가능</v>
      </c>
      <c r="D237" s="7">
        <v>236.0</v>
      </c>
      <c r="E237" s="27">
        <v>44709.0</v>
      </c>
    </row>
    <row r="238">
      <c r="A238" s="22"/>
      <c r="B238" s="12" t="s">
        <v>866</v>
      </c>
      <c r="C238" s="8" t="str">
        <f>VLOOKUP(B238,'1.단어코드'!$A:$B,2,0)</f>
        <v>집사</v>
      </c>
      <c r="D238" s="7">
        <v>118.0</v>
      </c>
      <c r="E238" s="27">
        <v>44709.0</v>
      </c>
    </row>
    <row r="239">
      <c r="A239" s="22"/>
      <c r="B239" s="12" t="s">
        <v>869</v>
      </c>
      <c r="C239" s="8" t="str">
        <f>VLOOKUP(B239,'1.단어코드'!$A:$B,2,0)</f>
        <v>쫌쫌따리</v>
      </c>
      <c r="D239" s="7">
        <v>84.0</v>
      </c>
      <c r="E239" s="27">
        <v>44709.0</v>
      </c>
    </row>
    <row r="240">
      <c r="A240" s="22"/>
      <c r="B240" s="12" t="s">
        <v>872</v>
      </c>
      <c r="C240" s="8" t="str">
        <f>VLOOKUP(B240,'1.단어코드'!$A:$B,2,0)</f>
        <v>깐부</v>
      </c>
      <c r="D240" s="7">
        <v>209.0</v>
      </c>
      <c r="E240" s="27">
        <v>44709.0</v>
      </c>
    </row>
    <row r="241">
      <c r="A241" s="22"/>
      <c r="B241" s="12" t="s">
        <v>875</v>
      </c>
      <c r="C241" s="8" t="str">
        <f>VLOOKUP(B241,'1.단어코드'!$A:$B,2,0)</f>
        <v>티키타카</v>
      </c>
      <c r="D241" s="7">
        <v>107.0</v>
      </c>
      <c r="E241" s="27">
        <v>44709.0</v>
      </c>
    </row>
    <row r="242">
      <c r="A242" s="22"/>
      <c r="B242" s="12" t="s">
        <v>878</v>
      </c>
      <c r="C242" s="8" t="str">
        <f>VLOOKUP(B242,'1.단어코드'!$A:$B,2,0)</f>
        <v>치팅데이</v>
      </c>
      <c r="D242" s="7">
        <v>155.0</v>
      </c>
      <c r="E242" s="27">
        <v>44709.0</v>
      </c>
    </row>
    <row r="243">
      <c r="A243" s="22"/>
      <c r="B243" s="12" t="s">
        <v>881</v>
      </c>
      <c r="C243" s="8" t="str">
        <f>VLOOKUP(B243,'1.단어코드'!$A:$B,2,0)</f>
        <v>번아웃</v>
      </c>
      <c r="D243" s="7">
        <v>106.0</v>
      </c>
      <c r="E243" s="27">
        <v>44709.0</v>
      </c>
    </row>
    <row r="244">
      <c r="A244" s="22"/>
      <c r="B244" s="12" t="s">
        <v>884</v>
      </c>
      <c r="C244" s="8" t="str">
        <f>VLOOKUP(B244,'1.단어코드'!$A:$B,2,0)</f>
        <v>인프라</v>
      </c>
      <c r="D244" s="7">
        <v>134.0</v>
      </c>
      <c r="E244" s="27">
        <v>44709.0</v>
      </c>
    </row>
    <row r="245">
      <c r="A245" s="22"/>
      <c r="B245" s="12" t="s">
        <v>887</v>
      </c>
      <c r="C245" s="8" t="str">
        <f>VLOOKUP(B245,'1.단어코드'!$A:$B,2,0)</f>
        <v>현타</v>
      </c>
      <c r="D245" s="7">
        <v>174.0</v>
      </c>
      <c r="E245" s="27">
        <v>44709.0</v>
      </c>
    </row>
    <row r="246">
      <c r="A246" s="22"/>
      <c r="B246" s="12" t="s">
        <v>890</v>
      </c>
      <c r="C246" s="8" t="str">
        <f>VLOOKUP(B246,'1.단어코드'!$A:$B,2,0)</f>
        <v>MZ세대</v>
      </c>
      <c r="D246" s="7">
        <v>94.0</v>
      </c>
      <c r="E246" s="27">
        <v>44709.0</v>
      </c>
    </row>
    <row r="247">
      <c r="A247" s="22"/>
      <c r="B247" s="12" t="s">
        <v>893</v>
      </c>
      <c r="C247" s="8" t="str">
        <f>VLOOKUP(B247,'1.단어코드'!$A:$B,2,0)</f>
        <v>에바</v>
      </c>
      <c r="D247" s="7">
        <v>216.0</v>
      </c>
      <c r="E247" s="27">
        <v>44709.0</v>
      </c>
    </row>
    <row r="248">
      <c r="A248" s="22"/>
      <c r="B248" s="12" t="s">
        <v>896</v>
      </c>
      <c r="C248" s="8" t="str">
        <f>VLOOKUP(B248,'1.단어코드'!$A:$B,2,0)</f>
        <v>에반데</v>
      </c>
      <c r="D248" s="7">
        <v>160.0</v>
      </c>
      <c r="E248" s="27">
        <v>44709.0</v>
      </c>
    </row>
    <row r="249">
      <c r="A249" s="22"/>
      <c r="B249" s="12" t="s">
        <v>899</v>
      </c>
      <c r="C249" s="8" t="str">
        <f>VLOOKUP(B249,'1.단어코드'!$A:$B,2,0)</f>
        <v>오운완</v>
      </c>
      <c r="D249" s="7">
        <v>48.0</v>
      </c>
      <c r="E249" s="27">
        <v>44709.0</v>
      </c>
    </row>
    <row r="250">
      <c r="A250" s="22"/>
      <c r="B250" s="12" t="s">
        <v>902</v>
      </c>
      <c r="C250" s="8" t="str">
        <f>VLOOKUP(B250,'1.단어코드'!$A:$B,2,0)</f>
        <v>여미새</v>
      </c>
      <c r="D250" s="7">
        <v>102.0</v>
      </c>
      <c r="E250" s="27">
        <v>44709.0</v>
      </c>
    </row>
    <row r="251">
      <c r="A251" s="22"/>
      <c r="B251" s="12" t="s">
        <v>905</v>
      </c>
      <c r="C251" s="8" t="str">
        <f>VLOOKUP(B251,'1.단어코드'!$A:$B,2,0)</f>
        <v>남미새</v>
      </c>
      <c r="D251" s="7">
        <v>92.0</v>
      </c>
      <c r="E251" s="27">
        <v>44709.0</v>
      </c>
    </row>
    <row r="252">
      <c r="A252" s="22"/>
      <c r="B252" s="12" t="s">
        <v>908</v>
      </c>
      <c r="C252" s="8" t="str">
        <f>VLOOKUP(B252,'1.단어코드'!$A:$B,2,0)</f>
        <v>방방봐</v>
      </c>
      <c r="D252" s="7">
        <v>127.0</v>
      </c>
      <c r="E252" s="27">
        <v>44709.0</v>
      </c>
    </row>
    <row r="253">
      <c r="A253" s="22"/>
      <c r="B253" s="12" t="s">
        <v>911</v>
      </c>
      <c r="C253" s="8" t="str">
        <f>VLOOKUP(B253,'1.단어코드'!$A:$B,2,0)</f>
        <v>네다씹</v>
      </c>
      <c r="D253" s="7">
        <v>216.0</v>
      </c>
      <c r="E253" s="27">
        <v>44709.0</v>
      </c>
    </row>
    <row r="254">
      <c r="A254" s="22"/>
      <c r="B254" s="12" t="s">
        <v>914</v>
      </c>
      <c r="C254" s="8" t="str">
        <f>VLOOKUP(B254,'1.단어코드'!$A:$B,2,0)</f>
        <v>팩트</v>
      </c>
      <c r="D254" s="7">
        <v>140.0</v>
      </c>
      <c r="E254" s="27">
        <v>44709.0</v>
      </c>
    </row>
    <row r="255">
      <c r="A255" s="22"/>
      <c r="B255" s="12" t="s">
        <v>917</v>
      </c>
      <c r="C255" s="8" t="str">
        <f>VLOOKUP(B255,'1.단어코드'!$A:$B,2,0)</f>
        <v>팩폭</v>
      </c>
      <c r="D255" s="7">
        <v>91.0</v>
      </c>
      <c r="E255" s="27">
        <v>44709.0</v>
      </c>
    </row>
    <row r="256">
      <c r="A256" s="22"/>
      <c r="B256" s="12" t="s">
        <v>920</v>
      </c>
      <c r="C256" s="8" t="str">
        <f>VLOOKUP(B256,'1.단어코드'!$A:$B,2,0)</f>
        <v>멍청비용</v>
      </c>
      <c r="D256" s="7">
        <v>66.0</v>
      </c>
      <c r="E256" s="27">
        <v>44709.0</v>
      </c>
    </row>
    <row r="257">
      <c r="A257" s="22"/>
      <c r="B257" s="12" t="s">
        <v>923</v>
      </c>
      <c r="C257" s="8" t="str">
        <f>VLOOKUP(B257,'1.단어코드'!$A:$B,2,0)</f>
        <v>ASKY</v>
      </c>
      <c r="D257" s="7">
        <v>123.0</v>
      </c>
      <c r="E257" s="27">
        <v>44709.0</v>
      </c>
    </row>
    <row r="258">
      <c r="A258" s="22"/>
      <c r="B258" s="12" t="s">
        <v>926</v>
      </c>
      <c r="C258" s="8" t="str">
        <f>VLOOKUP(B258,'1.단어코드'!$A:$B,2,0)</f>
        <v>혜자</v>
      </c>
      <c r="D258" s="7">
        <v>244.0</v>
      </c>
      <c r="E258" s="27">
        <v>44709.0</v>
      </c>
    </row>
    <row r="259">
      <c r="A259" s="22"/>
      <c r="B259" s="12" t="s">
        <v>935</v>
      </c>
      <c r="C259" s="8" t="str">
        <f>VLOOKUP(B259,'1.단어코드'!$A:$B,2,0)</f>
        <v>#N/A</v>
      </c>
      <c r="D259" s="7"/>
      <c r="E259" s="27"/>
    </row>
    <row r="260">
      <c r="A260" s="22"/>
      <c r="B260" s="12" t="s">
        <v>936</v>
      </c>
      <c r="C260" s="8" t="str">
        <f>VLOOKUP(B260,'1.단어코드'!$A:$B,2,0)</f>
        <v>#N/A</v>
      </c>
      <c r="D260" s="7"/>
      <c r="E260" s="27"/>
    </row>
    <row r="261">
      <c r="A261" s="22"/>
      <c r="B261" s="12" t="s">
        <v>937</v>
      </c>
      <c r="C261" s="8" t="str">
        <f>VLOOKUP(B261,'1.단어코드'!$A:$B,2,0)</f>
        <v>#N/A</v>
      </c>
      <c r="D261" s="7"/>
      <c r="E261" s="27"/>
    </row>
    <row r="262">
      <c r="A262" s="22"/>
      <c r="B262" s="12" t="s">
        <v>938</v>
      </c>
      <c r="C262" s="8" t="str">
        <f>VLOOKUP(B262,'1.단어코드'!$A:$B,2,0)</f>
        <v>#N/A</v>
      </c>
      <c r="D262" s="7"/>
      <c r="E262" s="27"/>
    </row>
    <row r="263">
      <c r="A263" s="22"/>
      <c r="B263" s="12" t="s">
        <v>939</v>
      </c>
      <c r="C263" s="8" t="str">
        <f>VLOOKUP(B263,'1.단어코드'!$A:$B,2,0)</f>
        <v>#N/A</v>
      </c>
      <c r="D263" s="7"/>
      <c r="E263" s="27"/>
    </row>
    <row r="264">
      <c r="A264" s="22"/>
      <c r="B264" s="12" t="s">
        <v>940</v>
      </c>
      <c r="C264" s="8" t="str">
        <f>VLOOKUP(B264,'1.단어코드'!$A:$B,2,0)</f>
        <v>#N/A</v>
      </c>
      <c r="D264" s="7"/>
      <c r="E264" s="27"/>
    </row>
    <row r="265">
      <c r="A265" s="22"/>
      <c r="B265" s="12" t="s">
        <v>941</v>
      </c>
      <c r="C265" s="8" t="str">
        <f>VLOOKUP(B265,'1.단어코드'!$A:$B,2,0)</f>
        <v>#N/A</v>
      </c>
      <c r="D265" s="7"/>
      <c r="E265" s="27"/>
    </row>
    <row r="266">
      <c r="A266" s="22"/>
      <c r="B266" s="12" t="s">
        <v>942</v>
      </c>
      <c r="C266" s="8" t="str">
        <f>VLOOKUP(B266,'1.단어코드'!$A:$B,2,0)</f>
        <v>#N/A</v>
      </c>
      <c r="D266" s="7"/>
      <c r="E266" s="27"/>
    </row>
    <row r="267">
      <c r="A267" s="22"/>
    </row>
    <row r="268">
      <c r="A268" s="22"/>
    </row>
    <row r="269">
      <c r="A269" s="22"/>
    </row>
    <row r="270">
      <c r="A270" s="22"/>
    </row>
    <row r="271">
      <c r="A271" s="22"/>
    </row>
    <row r="272">
      <c r="A272" s="22"/>
    </row>
    <row r="273">
      <c r="A273" s="22"/>
    </row>
    <row r="274">
      <c r="A274" s="22"/>
    </row>
    <row r="275">
      <c r="A275" s="22"/>
    </row>
    <row r="276">
      <c r="A276" s="22"/>
    </row>
    <row r="277">
      <c r="A277" s="22"/>
    </row>
    <row r="278">
      <c r="A278" s="22"/>
    </row>
    <row r="279">
      <c r="A279" s="22"/>
    </row>
    <row r="280">
      <c r="A280" s="22"/>
    </row>
    <row r="281">
      <c r="A281" s="22"/>
    </row>
    <row r="282">
      <c r="A282" s="22"/>
    </row>
    <row r="283">
      <c r="A283" s="22"/>
    </row>
    <row r="284">
      <c r="A284" s="22"/>
    </row>
    <row r="285">
      <c r="A285" s="22"/>
    </row>
    <row r="286">
      <c r="A286" s="22"/>
    </row>
    <row r="287">
      <c r="A287" s="22"/>
    </row>
    <row r="288">
      <c r="A288" s="22"/>
    </row>
    <row r="289">
      <c r="A289" s="22"/>
    </row>
    <row r="290">
      <c r="A290" s="22"/>
    </row>
    <row r="291">
      <c r="A291" s="22"/>
    </row>
    <row r="292">
      <c r="A292" s="22"/>
    </row>
    <row r="293">
      <c r="A293" s="22"/>
    </row>
    <row r="294">
      <c r="A294" s="22"/>
    </row>
    <row r="295">
      <c r="A295" s="22"/>
    </row>
    <row r="296">
      <c r="A296" s="22"/>
    </row>
    <row r="297">
      <c r="A297" s="22"/>
    </row>
    <row r="298">
      <c r="A298" s="22"/>
    </row>
    <row r="299">
      <c r="A299" s="22"/>
    </row>
    <row r="300">
      <c r="A300" s="22"/>
    </row>
    <row r="301">
      <c r="A301" s="22"/>
    </row>
    <row r="302">
      <c r="A302" s="22"/>
    </row>
    <row r="303">
      <c r="A303" s="22"/>
    </row>
    <row r="304">
      <c r="A304" s="22"/>
    </row>
    <row r="305">
      <c r="A305" s="22"/>
    </row>
    <row r="306">
      <c r="A306" s="22"/>
    </row>
    <row r="307">
      <c r="A307" s="22"/>
    </row>
    <row r="308">
      <c r="A308" s="22"/>
    </row>
    <row r="309">
      <c r="A309" s="22"/>
    </row>
    <row r="310">
      <c r="A310" s="22"/>
    </row>
    <row r="311">
      <c r="A311" s="22"/>
    </row>
    <row r="312">
      <c r="A312" s="22"/>
    </row>
    <row r="313">
      <c r="A313" s="22"/>
    </row>
    <row r="314">
      <c r="A314" s="22"/>
    </row>
    <row r="315">
      <c r="A315" s="22"/>
    </row>
    <row r="316">
      <c r="A316" s="22"/>
    </row>
    <row r="317">
      <c r="A317" s="22"/>
    </row>
    <row r="318">
      <c r="A318" s="22"/>
    </row>
    <row r="319">
      <c r="A319" s="22"/>
    </row>
    <row r="320">
      <c r="A320" s="22"/>
    </row>
    <row r="321">
      <c r="A321" s="22"/>
    </row>
    <row r="322">
      <c r="A322" s="22"/>
    </row>
    <row r="323">
      <c r="A323" s="22"/>
    </row>
    <row r="324">
      <c r="A324" s="22"/>
    </row>
    <row r="325">
      <c r="A325" s="22"/>
    </row>
    <row r="326">
      <c r="A326" s="22"/>
    </row>
    <row r="327">
      <c r="A327" s="22"/>
    </row>
    <row r="328">
      <c r="A328" s="22"/>
    </row>
    <row r="329">
      <c r="A329" s="22"/>
    </row>
    <row r="330">
      <c r="A330" s="22"/>
    </row>
    <row r="331">
      <c r="A331" s="22"/>
    </row>
    <row r="332">
      <c r="A332" s="22"/>
    </row>
    <row r="333">
      <c r="A333" s="22"/>
    </row>
    <row r="334">
      <c r="A334" s="22"/>
    </row>
    <row r="335">
      <c r="A335" s="22"/>
    </row>
    <row r="336">
      <c r="A336" s="22"/>
    </row>
    <row r="337">
      <c r="A337" s="22"/>
    </row>
    <row r="338">
      <c r="A338" s="22"/>
    </row>
    <row r="339">
      <c r="A339" s="22"/>
    </row>
    <row r="340">
      <c r="A340" s="22"/>
    </row>
    <row r="341">
      <c r="A341" s="22"/>
    </row>
    <row r="342">
      <c r="A342" s="22"/>
    </row>
    <row r="343">
      <c r="A343" s="22"/>
    </row>
    <row r="344">
      <c r="A344" s="22"/>
    </row>
    <row r="345">
      <c r="A345" s="22"/>
    </row>
    <row r="346">
      <c r="A346" s="22"/>
    </row>
    <row r="347">
      <c r="A347" s="22"/>
    </row>
    <row r="348">
      <c r="A348" s="22"/>
    </row>
    <row r="349">
      <c r="A349" s="22"/>
    </row>
    <row r="350">
      <c r="A350" s="22"/>
    </row>
    <row r="351">
      <c r="A351" s="22"/>
    </row>
    <row r="352">
      <c r="A352" s="22"/>
    </row>
    <row r="353">
      <c r="A353" s="22"/>
    </row>
    <row r="354">
      <c r="A354" s="22"/>
    </row>
    <row r="355">
      <c r="A355" s="22"/>
    </row>
    <row r="356">
      <c r="A356" s="22"/>
    </row>
    <row r="357">
      <c r="A357" s="22"/>
    </row>
    <row r="358">
      <c r="A358" s="22"/>
    </row>
    <row r="359">
      <c r="A359" s="22"/>
    </row>
    <row r="360">
      <c r="A360" s="22"/>
    </row>
    <row r="361">
      <c r="A361" s="22"/>
    </row>
    <row r="362">
      <c r="A362" s="22"/>
    </row>
    <row r="363">
      <c r="A363" s="22"/>
    </row>
    <row r="364">
      <c r="A364" s="22"/>
    </row>
    <row r="365">
      <c r="A365" s="22"/>
    </row>
    <row r="366">
      <c r="A366" s="22"/>
    </row>
    <row r="367">
      <c r="A367" s="22"/>
    </row>
    <row r="368">
      <c r="A368" s="22"/>
    </row>
    <row r="369">
      <c r="A369" s="22"/>
    </row>
    <row r="370">
      <c r="A370" s="22"/>
    </row>
    <row r="371">
      <c r="A371" s="22"/>
    </row>
    <row r="372">
      <c r="A372" s="22"/>
    </row>
    <row r="373">
      <c r="A373" s="22"/>
    </row>
    <row r="374">
      <c r="A374" s="22"/>
    </row>
    <row r="375">
      <c r="A375" s="22"/>
    </row>
    <row r="376">
      <c r="A376" s="22"/>
    </row>
    <row r="377">
      <c r="A377" s="22"/>
    </row>
    <row r="378">
      <c r="A378" s="22"/>
    </row>
    <row r="379">
      <c r="A379" s="22"/>
    </row>
    <row r="380">
      <c r="A380" s="22"/>
    </row>
    <row r="381">
      <c r="A381" s="22"/>
    </row>
    <row r="382">
      <c r="A382" s="22"/>
    </row>
    <row r="383">
      <c r="A383" s="22"/>
    </row>
    <row r="384">
      <c r="A384" s="22"/>
    </row>
    <row r="385">
      <c r="A385" s="22"/>
    </row>
    <row r="386">
      <c r="A386" s="22"/>
    </row>
    <row r="387">
      <c r="A387" s="22"/>
    </row>
    <row r="388">
      <c r="A388" s="22"/>
    </row>
    <row r="389">
      <c r="A389" s="22"/>
    </row>
    <row r="390">
      <c r="A390" s="22"/>
    </row>
    <row r="391">
      <c r="A391" s="22"/>
    </row>
    <row r="392">
      <c r="A392" s="22"/>
    </row>
    <row r="393">
      <c r="A393" s="22"/>
    </row>
    <row r="394">
      <c r="A394" s="22"/>
    </row>
    <row r="395">
      <c r="A395" s="22"/>
    </row>
    <row r="396">
      <c r="A396" s="22"/>
    </row>
    <row r="397">
      <c r="A397" s="22"/>
    </row>
    <row r="398">
      <c r="A398" s="22"/>
    </row>
    <row r="399">
      <c r="A399" s="22"/>
    </row>
    <row r="400">
      <c r="A400" s="22"/>
    </row>
    <row r="401">
      <c r="A401" s="22"/>
    </row>
    <row r="402">
      <c r="A402" s="22"/>
    </row>
    <row r="403">
      <c r="A403" s="22"/>
    </row>
    <row r="404">
      <c r="A404" s="22"/>
    </row>
    <row r="405">
      <c r="A405" s="22"/>
    </row>
    <row r="406">
      <c r="A406" s="22"/>
    </row>
    <row r="407">
      <c r="A407" s="22"/>
    </row>
    <row r="408">
      <c r="A408" s="22"/>
    </row>
    <row r="409">
      <c r="A409" s="22"/>
    </row>
    <row r="410">
      <c r="A410" s="22"/>
    </row>
    <row r="411">
      <c r="A411" s="22"/>
    </row>
    <row r="412">
      <c r="A412" s="22"/>
    </row>
    <row r="413">
      <c r="A413" s="22"/>
    </row>
    <row r="414">
      <c r="A414" s="22"/>
    </row>
    <row r="415">
      <c r="A415" s="22"/>
    </row>
    <row r="416">
      <c r="A416" s="22"/>
    </row>
    <row r="417">
      <c r="A417" s="22"/>
    </row>
    <row r="418">
      <c r="A418" s="22"/>
    </row>
    <row r="419">
      <c r="A419" s="22"/>
    </row>
    <row r="420">
      <c r="A420" s="22"/>
    </row>
    <row r="421">
      <c r="A421" s="22"/>
    </row>
    <row r="422">
      <c r="A422" s="22"/>
    </row>
    <row r="423">
      <c r="A423" s="22"/>
    </row>
    <row r="424">
      <c r="A424" s="22"/>
    </row>
    <row r="425">
      <c r="A425" s="22"/>
    </row>
    <row r="426">
      <c r="A426" s="22"/>
    </row>
    <row r="427">
      <c r="A427" s="22"/>
    </row>
    <row r="428">
      <c r="A428" s="22"/>
    </row>
    <row r="429">
      <c r="A429" s="22"/>
    </row>
    <row r="430">
      <c r="A430" s="22"/>
    </row>
    <row r="431">
      <c r="A431" s="22"/>
    </row>
    <row r="432">
      <c r="A432" s="22"/>
    </row>
    <row r="433">
      <c r="A433" s="22"/>
    </row>
    <row r="434">
      <c r="A434" s="22"/>
    </row>
    <row r="435">
      <c r="A435" s="22"/>
    </row>
    <row r="436">
      <c r="A436" s="22"/>
    </row>
    <row r="437">
      <c r="A437" s="22"/>
    </row>
    <row r="438">
      <c r="A438" s="22"/>
    </row>
    <row r="439">
      <c r="A439" s="22"/>
    </row>
    <row r="440">
      <c r="A440" s="22"/>
    </row>
    <row r="441">
      <c r="A441" s="22"/>
    </row>
    <row r="442">
      <c r="A442" s="22"/>
    </row>
    <row r="443">
      <c r="A443" s="22"/>
    </row>
    <row r="444">
      <c r="A444" s="22"/>
    </row>
    <row r="445">
      <c r="A445" s="22"/>
    </row>
    <row r="446">
      <c r="A446" s="22"/>
    </row>
    <row r="447">
      <c r="A447" s="22"/>
    </row>
    <row r="448">
      <c r="A448" s="22"/>
    </row>
    <row r="449">
      <c r="A449" s="22"/>
    </row>
    <row r="450">
      <c r="A450" s="22"/>
    </row>
    <row r="451">
      <c r="A451" s="22"/>
    </row>
    <row r="452">
      <c r="A452" s="22"/>
    </row>
    <row r="453">
      <c r="A453" s="22"/>
    </row>
    <row r="454">
      <c r="A454" s="22"/>
    </row>
    <row r="455">
      <c r="A455" s="22"/>
    </row>
    <row r="456">
      <c r="A456" s="22"/>
    </row>
    <row r="457">
      <c r="A457" s="22"/>
    </row>
    <row r="458">
      <c r="A458" s="22"/>
    </row>
    <row r="459">
      <c r="A459" s="22"/>
    </row>
    <row r="460">
      <c r="A460" s="22"/>
    </row>
    <row r="461">
      <c r="A461" s="22"/>
    </row>
    <row r="462">
      <c r="A462" s="22"/>
    </row>
    <row r="463">
      <c r="A463" s="22"/>
    </row>
    <row r="464">
      <c r="A464" s="22"/>
    </row>
    <row r="465">
      <c r="A465" s="22"/>
    </row>
    <row r="466">
      <c r="A466" s="22"/>
    </row>
    <row r="467">
      <c r="A467" s="22"/>
    </row>
    <row r="468">
      <c r="A468" s="22"/>
    </row>
    <row r="469">
      <c r="A469" s="22"/>
    </row>
    <row r="470">
      <c r="A470" s="22"/>
    </row>
    <row r="471">
      <c r="A471" s="22"/>
    </row>
    <row r="472">
      <c r="A472" s="22"/>
    </row>
    <row r="473">
      <c r="A473" s="22"/>
    </row>
    <row r="474">
      <c r="A474" s="22"/>
    </row>
    <row r="475">
      <c r="A475" s="22"/>
    </row>
    <row r="476">
      <c r="A476" s="22"/>
    </row>
    <row r="477">
      <c r="A477" s="22"/>
    </row>
    <row r="478">
      <c r="A478" s="22"/>
    </row>
    <row r="479">
      <c r="A479" s="22"/>
    </row>
    <row r="480">
      <c r="A480" s="22"/>
    </row>
    <row r="481">
      <c r="A481" s="22"/>
    </row>
    <row r="482">
      <c r="A482" s="22"/>
    </row>
    <row r="483">
      <c r="A483" s="22"/>
    </row>
    <row r="484">
      <c r="A484" s="22"/>
    </row>
    <row r="485">
      <c r="A485" s="22"/>
    </row>
    <row r="486">
      <c r="A486" s="22"/>
    </row>
    <row r="487">
      <c r="A487" s="22"/>
    </row>
    <row r="488">
      <c r="A488" s="22"/>
    </row>
    <row r="489">
      <c r="A489" s="22"/>
    </row>
    <row r="490">
      <c r="A490" s="22"/>
    </row>
    <row r="491">
      <c r="A491" s="22"/>
    </row>
    <row r="492">
      <c r="A492" s="22"/>
    </row>
    <row r="493">
      <c r="A493" s="22"/>
    </row>
    <row r="494">
      <c r="A494" s="22"/>
    </row>
    <row r="495">
      <c r="A495" s="22"/>
    </row>
    <row r="496">
      <c r="A496" s="22"/>
    </row>
    <row r="497">
      <c r="A497" s="22"/>
    </row>
    <row r="498">
      <c r="A498" s="22"/>
    </row>
    <row r="499">
      <c r="A499" s="22"/>
    </row>
    <row r="500">
      <c r="A500" s="22"/>
    </row>
    <row r="501">
      <c r="A501" s="22"/>
    </row>
    <row r="502">
      <c r="A502" s="22"/>
    </row>
    <row r="503">
      <c r="A503" s="22"/>
    </row>
    <row r="504">
      <c r="A504" s="22"/>
    </row>
    <row r="505">
      <c r="A505" s="22"/>
    </row>
    <row r="506">
      <c r="A506" s="22"/>
    </row>
    <row r="507">
      <c r="A507" s="22"/>
    </row>
    <row r="508">
      <c r="A508" s="22"/>
    </row>
    <row r="509">
      <c r="A509" s="22"/>
    </row>
    <row r="510">
      <c r="A510" s="22"/>
    </row>
    <row r="511">
      <c r="A511" s="22"/>
    </row>
    <row r="512">
      <c r="A512" s="22"/>
    </row>
    <row r="513">
      <c r="A513" s="22"/>
    </row>
    <row r="514">
      <c r="A514" s="22"/>
    </row>
    <row r="515">
      <c r="A515" s="22"/>
    </row>
    <row r="516">
      <c r="A516" s="22"/>
    </row>
    <row r="517">
      <c r="A517" s="22"/>
    </row>
    <row r="518">
      <c r="A518" s="22"/>
    </row>
    <row r="519">
      <c r="A519" s="22"/>
    </row>
    <row r="520">
      <c r="A520" s="22"/>
    </row>
    <row r="521">
      <c r="A521" s="22"/>
    </row>
    <row r="522">
      <c r="A522" s="22"/>
    </row>
    <row r="523">
      <c r="A523" s="22"/>
    </row>
    <row r="524">
      <c r="A524" s="22"/>
    </row>
    <row r="525">
      <c r="A525" s="22"/>
    </row>
    <row r="526">
      <c r="A526" s="22"/>
    </row>
    <row r="527">
      <c r="A527" s="22"/>
    </row>
    <row r="528">
      <c r="A528" s="22"/>
    </row>
    <row r="529">
      <c r="A529" s="22"/>
    </row>
    <row r="530">
      <c r="A530" s="22"/>
    </row>
    <row r="531">
      <c r="A531" s="22"/>
    </row>
    <row r="532">
      <c r="A532" s="22"/>
    </row>
    <row r="533">
      <c r="A533" s="22"/>
    </row>
    <row r="534">
      <c r="A534" s="22"/>
    </row>
    <row r="535">
      <c r="A535" s="22"/>
    </row>
    <row r="536">
      <c r="A536" s="22"/>
    </row>
    <row r="537">
      <c r="A537" s="22"/>
    </row>
    <row r="538">
      <c r="A538" s="22"/>
    </row>
    <row r="539">
      <c r="A539" s="22"/>
    </row>
    <row r="540">
      <c r="A540" s="22"/>
    </row>
    <row r="541">
      <c r="A541" s="22"/>
    </row>
    <row r="542">
      <c r="A542" s="22"/>
    </row>
    <row r="543">
      <c r="A543" s="22"/>
    </row>
    <row r="544">
      <c r="A544" s="22"/>
    </row>
    <row r="545">
      <c r="A545" s="22"/>
    </row>
    <row r="546">
      <c r="A546" s="22"/>
    </row>
    <row r="547">
      <c r="A547" s="22"/>
    </row>
    <row r="548">
      <c r="A548" s="22"/>
    </row>
    <row r="549">
      <c r="A549" s="22"/>
    </row>
    <row r="550">
      <c r="A550" s="22"/>
    </row>
    <row r="551">
      <c r="A551" s="22"/>
    </row>
    <row r="552">
      <c r="A552" s="22"/>
    </row>
    <row r="553">
      <c r="A553" s="22"/>
    </row>
    <row r="554">
      <c r="A554" s="22"/>
    </row>
    <row r="555">
      <c r="A555" s="22"/>
    </row>
    <row r="556">
      <c r="A556" s="22"/>
    </row>
    <row r="557">
      <c r="A557" s="22"/>
    </row>
    <row r="558">
      <c r="A558" s="22"/>
    </row>
    <row r="559">
      <c r="A559" s="22"/>
    </row>
    <row r="560">
      <c r="A560" s="22"/>
    </row>
    <row r="561">
      <c r="A561" s="22"/>
    </row>
    <row r="562">
      <c r="A562" s="22"/>
    </row>
    <row r="563">
      <c r="A563" s="22"/>
    </row>
    <row r="564">
      <c r="A564" s="22"/>
    </row>
    <row r="565">
      <c r="A565" s="22"/>
    </row>
    <row r="566">
      <c r="A566" s="22"/>
    </row>
    <row r="567">
      <c r="A567" s="22"/>
    </row>
    <row r="568">
      <c r="A568" s="22"/>
    </row>
    <row r="569">
      <c r="A569" s="22"/>
    </row>
    <row r="570">
      <c r="A570" s="22"/>
    </row>
    <row r="571">
      <c r="A571" s="22"/>
    </row>
    <row r="572">
      <c r="A572" s="22"/>
    </row>
    <row r="573">
      <c r="A573" s="22"/>
    </row>
    <row r="574">
      <c r="A574" s="22"/>
    </row>
    <row r="575">
      <c r="A575" s="22"/>
    </row>
    <row r="576">
      <c r="A576" s="22"/>
    </row>
    <row r="577">
      <c r="A577" s="22"/>
    </row>
    <row r="578">
      <c r="A578" s="22"/>
    </row>
    <row r="579">
      <c r="A579" s="22"/>
    </row>
    <row r="580">
      <c r="A580" s="22"/>
    </row>
    <row r="581">
      <c r="A581" s="22"/>
    </row>
    <row r="582">
      <c r="A582" s="22"/>
    </row>
    <row r="583">
      <c r="A583" s="22"/>
    </row>
    <row r="584">
      <c r="A584" s="22"/>
    </row>
    <row r="585">
      <c r="A585" s="22"/>
    </row>
    <row r="586">
      <c r="A586" s="22"/>
    </row>
    <row r="587">
      <c r="A587" s="22"/>
    </row>
    <row r="588">
      <c r="A588" s="22"/>
    </row>
    <row r="589">
      <c r="A589" s="22"/>
    </row>
    <row r="590">
      <c r="A590" s="22"/>
    </row>
    <row r="591">
      <c r="A591" s="22"/>
    </row>
    <row r="592">
      <c r="A592" s="22"/>
    </row>
    <row r="593">
      <c r="A593" s="22"/>
    </row>
    <row r="594">
      <c r="A594" s="22"/>
    </row>
    <row r="595">
      <c r="A595" s="22"/>
    </row>
    <row r="596">
      <c r="A596" s="22"/>
    </row>
    <row r="597">
      <c r="A597" s="22"/>
    </row>
    <row r="598">
      <c r="A598" s="22"/>
    </row>
    <row r="599">
      <c r="A599" s="22"/>
    </row>
    <row r="600">
      <c r="A600" s="22"/>
    </row>
    <row r="601">
      <c r="A601" s="22"/>
    </row>
    <row r="602">
      <c r="A602" s="22"/>
    </row>
    <row r="603">
      <c r="A603" s="22"/>
    </row>
    <row r="604">
      <c r="A604" s="22"/>
    </row>
    <row r="605">
      <c r="A605" s="22"/>
    </row>
    <row r="606">
      <c r="A606" s="22"/>
    </row>
    <row r="607">
      <c r="A607" s="22"/>
    </row>
    <row r="608">
      <c r="A608" s="22"/>
    </row>
    <row r="609">
      <c r="A609" s="22"/>
    </row>
    <row r="610">
      <c r="A610" s="22"/>
    </row>
    <row r="611">
      <c r="A611" s="22"/>
    </row>
    <row r="612">
      <c r="A612" s="22"/>
    </row>
    <row r="613">
      <c r="A613" s="22"/>
    </row>
    <row r="614">
      <c r="A614" s="22"/>
    </row>
    <row r="615">
      <c r="A615" s="22"/>
    </row>
    <row r="616">
      <c r="A616" s="22"/>
    </row>
    <row r="617">
      <c r="A617" s="22"/>
    </row>
    <row r="618">
      <c r="A618" s="22"/>
    </row>
    <row r="619">
      <c r="A619" s="22"/>
    </row>
    <row r="620">
      <c r="A620" s="22"/>
    </row>
    <row r="621">
      <c r="A621" s="22"/>
    </row>
    <row r="622">
      <c r="A622" s="22"/>
    </row>
    <row r="623">
      <c r="A623" s="22"/>
    </row>
    <row r="624">
      <c r="A624" s="22"/>
    </row>
    <row r="625">
      <c r="A625" s="22"/>
    </row>
    <row r="626">
      <c r="A626" s="22"/>
    </row>
    <row r="627">
      <c r="A627" s="22"/>
    </row>
    <row r="628">
      <c r="A628" s="22"/>
    </row>
    <row r="629">
      <c r="A629" s="22"/>
    </row>
    <row r="630">
      <c r="A630" s="22"/>
    </row>
    <row r="631">
      <c r="A631" s="22"/>
    </row>
    <row r="632">
      <c r="A632" s="22"/>
    </row>
    <row r="633">
      <c r="A633" s="22"/>
    </row>
    <row r="634">
      <c r="A634" s="22"/>
    </row>
    <row r="635">
      <c r="A635" s="22"/>
    </row>
    <row r="636">
      <c r="A636" s="22"/>
    </row>
    <row r="637">
      <c r="A637" s="22"/>
    </row>
    <row r="638">
      <c r="A638" s="22"/>
    </row>
    <row r="639">
      <c r="A639" s="22"/>
    </row>
    <row r="640">
      <c r="A640" s="22"/>
    </row>
    <row r="641">
      <c r="A641" s="22"/>
    </row>
    <row r="642">
      <c r="A642" s="22"/>
    </row>
    <row r="643">
      <c r="A643" s="22"/>
    </row>
    <row r="644">
      <c r="A644" s="22"/>
    </row>
    <row r="645">
      <c r="A645" s="22"/>
    </row>
    <row r="646">
      <c r="A646" s="22"/>
    </row>
    <row r="647">
      <c r="A647" s="22"/>
    </row>
    <row r="648">
      <c r="A648" s="22"/>
    </row>
    <row r="649">
      <c r="A649" s="22"/>
    </row>
    <row r="650">
      <c r="A650" s="22"/>
    </row>
    <row r="651">
      <c r="A651" s="22"/>
    </row>
    <row r="652">
      <c r="A652" s="22"/>
    </row>
    <row r="653">
      <c r="A653" s="22"/>
    </row>
    <row r="654">
      <c r="A654" s="22"/>
    </row>
    <row r="655">
      <c r="A655" s="22"/>
    </row>
    <row r="656">
      <c r="A656" s="22"/>
    </row>
    <row r="657">
      <c r="A657" s="22"/>
    </row>
    <row r="658">
      <c r="A658" s="22"/>
    </row>
    <row r="659">
      <c r="A659" s="22"/>
    </row>
    <row r="660">
      <c r="A660" s="22"/>
    </row>
    <row r="661">
      <c r="A661" s="22"/>
    </row>
    <row r="662">
      <c r="A662" s="22"/>
    </row>
    <row r="663">
      <c r="A663" s="22"/>
    </row>
    <row r="664">
      <c r="A664" s="22"/>
    </row>
    <row r="665">
      <c r="A665" s="22"/>
    </row>
    <row r="666">
      <c r="A666" s="22"/>
    </row>
    <row r="667">
      <c r="A667" s="22"/>
    </row>
    <row r="668">
      <c r="A668" s="22"/>
    </row>
    <row r="669">
      <c r="A669" s="22"/>
    </row>
    <row r="670">
      <c r="A670" s="22"/>
    </row>
    <row r="671">
      <c r="A671" s="22"/>
    </row>
    <row r="672">
      <c r="A672" s="22"/>
    </row>
    <row r="673">
      <c r="A673" s="22"/>
    </row>
    <row r="674">
      <c r="A674" s="22"/>
    </row>
    <row r="675">
      <c r="A675" s="22"/>
    </row>
    <row r="676">
      <c r="A676" s="22"/>
    </row>
    <row r="677">
      <c r="A677" s="22"/>
    </row>
    <row r="678">
      <c r="A678" s="22"/>
    </row>
    <row r="679">
      <c r="A679" s="22"/>
    </row>
    <row r="680">
      <c r="A680" s="22"/>
    </row>
    <row r="681">
      <c r="A681" s="22"/>
    </row>
    <row r="682">
      <c r="A682" s="22"/>
    </row>
    <row r="683">
      <c r="A683" s="22"/>
    </row>
    <row r="684">
      <c r="A684" s="22"/>
    </row>
    <row r="685">
      <c r="A685" s="22"/>
    </row>
    <row r="686">
      <c r="A686" s="22"/>
    </row>
    <row r="687">
      <c r="A687" s="22"/>
    </row>
    <row r="688">
      <c r="A688" s="22"/>
    </row>
    <row r="689">
      <c r="A689" s="22"/>
    </row>
    <row r="690">
      <c r="A690" s="22"/>
    </row>
    <row r="691">
      <c r="A691" s="22"/>
    </row>
    <row r="692">
      <c r="A692" s="22"/>
    </row>
    <row r="693">
      <c r="A693" s="22"/>
    </row>
    <row r="694">
      <c r="A694" s="22"/>
    </row>
    <row r="695">
      <c r="A695" s="22"/>
    </row>
    <row r="696">
      <c r="A696" s="22"/>
    </row>
    <row r="697">
      <c r="A697" s="22"/>
    </row>
    <row r="698">
      <c r="A698" s="22"/>
    </row>
    <row r="699">
      <c r="A699" s="22"/>
    </row>
    <row r="700">
      <c r="A700" s="22"/>
    </row>
    <row r="701">
      <c r="A701" s="22"/>
    </row>
    <row r="702">
      <c r="A702" s="22"/>
    </row>
    <row r="703">
      <c r="A703" s="22"/>
    </row>
    <row r="704">
      <c r="A704" s="22"/>
    </row>
    <row r="705">
      <c r="A705" s="22"/>
    </row>
    <row r="706">
      <c r="A706" s="22"/>
    </row>
    <row r="707">
      <c r="A707" s="22"/>
    </row>
    <row r="708">
      <c r="A708" s="22"/>
    </row>
    <row r="709">
      <c r="A709" s="22"/>
    </row>
    <row r="710">
      <c r="A710" s="22"/>
    </row>
    <row r="711">
      <c r="A711" s="22"/>
    </row>
    <row r="712">
      <c r="A712" s="22"/>
    </row>
    <row r="713">
      <c r="A713" s="22"/>
    </row>
    <row r="714">
      <c r="A714" s="22"/>
    </row>
    <row r="715">
      <c r="A715" s="22"/>
    </row>
    <row r="716">
      <c r="A716" s="22"/>
    </row>
    <row r="717">
      <c r="A717" s="22"/>
    </row>
    <row r="718">
      <c r="A718" s="22"/>
    </row>
    <row r="719">
      <c r="A719" s="22"/>
    </row>
    <row r="720">
      <c r="A720" s="22"/>
    </row>
    <row r="721">
      <c r="A721" s="22"/>
    </row>
    <row r="722">
      <c r="A722" s="22"/>
    </row>
    <row r="723">
      <c r="A723" s="22"/>
    </row>
    <row r="724">
      <c r="A724" s="22"/>
    </row>
    <row r="725">
      <c r="A725" s="22"/>
    </row>
    <row r="726">
      <c r="A726" s="22"/>
    </row>
    <row r="727">
      <c r="A727" s="22"/>
    </row>
    <row r="728">
      <c r="A728" s="22"/>
    </row>
    <row r="729">
      <c r="A729" s="22"/>
    </row>
    <row r="730">
      <c r="A730" s="22"/>
    </row>
    <row r="731">
      <c r="A731" s="22"/>
    </row>
    <row r="732">
      <c r="A732" s="22"/>
    </row>
    <row r="733">
      <c r="A733" s="22"/>
    </row>
    <row r="734">
      <c r="A734" s="22"/>
    </row>
    <row r="735">
      <c r="A735" s="22"/>
    </row>
    <row r="736">
      <c r="A736" s="22"/>
    </row>
    <row r="737">
      <c r="A737" s="22"/>
    </row>
    <row r="738">
      <c r="A738" s="22"/>
    </row>
    <row r="739">
      <c r="A739" s="22"/>
    </row>
    <row r="740">
      <c r="A740" s="22"/>
    </row>
    <row r="741">
      <c r="A741" s="22"/>
    </row>
    <row r="742">
      <c r="A742" s="22"/>
    </row>
    <row r="743">
      <c r="A743" s="22"/>
    </row>
    <row r="744">
      <c r="A744" s="22"/>
    </row>
    <row r="745">
      <c r="A745" s="22"/>
    </row>
    <row r="746">
      <c r="A746" s="22"/>
    </row>
    <row r="747">
      <c r="A747" s="22"/>
    </row>
    <row r="748">
      <c r="A748" s="22"/>
    </row>
    <row r="749">
      <c r="A749" s="22"/>
    </row>
    <row r="750">
      <c r="A750" s="22"/>
    </row>
    <row r="751">
      <c r="A751" s="22"/>
    </row>
    <row r="752">
      <c r="A752" s="22"/>
    </row>
    <row r="753">
      <c r="A753" s="22"/>
    </row>
    <row r="754">
      <c r="A754" s="22"/>
    </row>
    <row r="755">
      <c r="A755" s="22"/>
    </row>
    <row r="756">
      <c r="A756" s="22"/>
    </row>
    <row r="757">
      <c r="A757" s="22"/>
    </row>
    <row r="758">
      <c r="A758" s="22"/>
    </row>
    <row r="759">
      <c r="A759" s="22"/>
    </row>
    <row r="760">
      <c r="A760" s="22"/>
    </row>
    <row r="761">
      <c r="A761" s="22"/>
    </row>
    <row r="762">
      <c r="A762" s="22"/>
    </row>
    <row r="763">
      <c r="A763" s="22"/>
    </row>
    <row r="764">
      <c r="A764" s="22"/>
    </row>
    <row r="765">
      <c r="A765" s="22"/>
    </row>
    <row r="766">
      <c r="A766" s="22"/>
    </row>
    <row r="767">
      <c r="A767" s="22"/>
    </row>
    <row r="768">
      <c r="A768" s="22"/>
    </row>
    <row r="769">
      <c r="A769" s="22"/>
    </row>
    <row r="770">
      <c r="A770" s="22"/>
    </row>
    <row r="771">
      <c r="A771" s="22"/>
    </row>
    <row r="772">
      <c r="A772" s="22"/>
    </row>
    <row r="773">
      <c r="A773" s="22"/>
    </row>
    <row r="774">
      <c r="A774" s="22"/>
    </row>
    <row r="775">
      <c r="A775" s="22"/>
    </row>
    <row r="776">
      <c r="A776" s="22"/>
    </row>
    <row r="777">
      <c r="A777" s="22"/>
    </row>
    <row r="778">
      <c r="A778" s="22"/>
    </row>
    <row r="779">
      <c r="A779" s="22"/>
    </row>
    <row r="780">
      <c r="A780" s="22"/>
    </row>
    <row r="781">
      <c r="A781" s="22"/>
    </row>
    <row r="782">
      <c r="A782" s="22"/>
    </row>
    <row r="783">
      <c r="A783" s="22"/>
    </row>
    <row r="784">
      <c r="A784" s="22"/>
    </row>
    <row r="785">
      <c r="A785" s="22"/>
    </row>
    <row r="786">
      <c r="A786" s="22"/>
    </row>
    <row r="787">
      <c r="A787" s="22"/>
    </row>
    <row r="788">
      <c r="A788" s="22"/>
    </row>
    <row r="789">
      <c r="A789" s="22"/>
    </row>
    <row r="790">
      <c r="A790" s="22"/>
    </row>
    <row r="791">
      <c r="A791" s="22"/>
    </row>
    <row r="792">
      <c r="A792" s="22"/>
    </row>
    <row r="793">
      <c r="A793" s="22"/>
    </row>
    <row r="794">
      <c r="A794" s="22"/>
    </row>
    <row r="795">
      <c r="A795" s="22"/>
    </row>
    <row r="796">
      <c r="A796" s="22"/>
    </row>
    <row r="797">
      <c r="A797" s="22"/>
    </row>
    <row r="798">
      <c r="A798" s="22"/>
    </row>
    <row r="799">
      <c r="A799" s="22"/>
    </row>
    <row r="800">
      <c r="A800" s="22"/>
    </row>
    <row r="801">
      <c r="A801" s="22"/>
    </row>
    <row r="802">
      <c r="A802" s="22"/>
    </row>
    <row r="803">
      <c r="A803" s="22"/>
    </row>
    <row r="804">
      <c r="A804" s="22"/>
    </row>
    <row r="805">
      <c r="A805" s="22"/>
    </row>
    <row r="806">
      <c r="A806" s="22"/>
    </row>
    <row r="807">
      <c r="A807" s="22"/>
    </row>
    <row r="808">
      <c r="A808" s="22"/>
    </row>
    <row r="809">
      <c r="A809" s="22"/>
    </row>
    <row r="810">
      <c r="A810" s="22"/>
    </row>
    <row r="811">
      <c r="A811" s="22"/>
    </row>
    <row r="812">
      <c r="A812" s="22"/>
    </row>
    <row r="813">
      <c r="A813" s="22"/>
    </row>
    <row r="814">
      <c r="A814" s="22"/>
    </row>
    <row r="815">
      <c r="A815" s="22"/>
    </row>
    <row r="816">
      <c r="A816" s="22"/>
    </row>
    <row r="817">
      <c r="A817" s="22"/>
    </row>
    <row r="818">
      <c r="A818" s="22"/>
    </row>
    <row r="819">
      <c r="A819" s="22"/>
    </row>
    <row r="820">
      <c r="A820" s="22"/>
    </row>
    <row r="821">
      <c r="A821" s="22"/>
    </row>
    <row r="822">
      <c r="A822" s="22"/>
    </row>
    <row r="823">
      <c r="A823" s="22"/>
    </row>
    <row r="824">
      <c r="A824" s="22"/>
    </row>
    <row r="825">
      <c r="A825" s="22"/>
    </row>
    <row r="826">
      <c r="A826" s="22"/>
    </row>
    <row r="827">
      <c r="A827" s="22"/>
    </row>
    <row r="828">
      <c r="A828" s="22"/>
    </row>
    <row r="829">
      <c r="A829" s="22"/>
    </row>
    <row r="830">
      <c r="A830" s="22"/>
    </row>
    <row r="831">
      <c r="A831" s="22"/>
    </row>
    <row r="832">
      <c r="A832" s="22"/>
    </row>
    <row r="833">
      <c r="A833" s="22"/>
    </row>
    <row r="834">
      <c r="A834" s="22"/>
    </row>
    <row r="835">
      <c r="A835" s="22"/>
    </row>
    <row r="836">
      <c r="A836" s="22"/>
    </row>
    <row r="837">
      <c r="A837" s="22"/>
    </row>
    <row r="838">
      <c r="A838" s="22"/>
    </row>
    <row r="839">
      <c r="A839" s="22"/>
    </row>
    <row r="840">
      <c r="A840" s="22"/>
    </row>
    <row r="841">
      <c r="A841" s="22"/>
    </row>
    <row r="842">
      <c r="A842" s="22"/>
    </row>
    <row r="843">
      <c r="A843" s="22"/>
    </row>
    <row r="844">
      <c r="A844" s="22"/>
    </row>
    <row r="845">
      <c r="A845" s="22"/>
    </row>
    <row r="846">
      <c r="A846" s="22"/>
    </row>
    <row r="847">
      <c r="A847" s="22"/>
    </row>
    <row r="848">
      <c r="A848" s="22"/>
    </row>
    <row r="849">
      <c r="A849" s="22"/>
    </row>
    <row r="850">
      <c r="A850" s="22"/>
    </row>
    <row r="851">
      <c r="A851" s="22"/>
    </row>
    <row r="852">
      <c r="A852" s="22"/>
    </row>
    <row r="853">
      <c r="A853" s="22"/>
    </row>
    <row r="854">
      <c r="A854" s="22"/>
    </row>
    <row r="855">
      <c r="A855" s="22"/>
    </row>
    <row r="856">
      <c r="A856" s="22"/>
    </row>
    <row r="857">
      <c r="A857" s="22"/>
    </row>
    <row r="858">
      <c r="A858" s="22"/>
    </row>
    <row r="859">
      <c r="A859" s="22"/>
    </row>
    <row r="860">
      <c r="A860" s="22"/>
    </row>
    <row r="861">
      <c r="A861" s="22"/>
    </row>
    <row r="862">
      <c r="A862" s="22"/>
    </row>
    <row r="863">
      <c r="A863" s="22"/>
    </row>
    <row r="864">
      <c r="A864" s="22"/>
    </row>
    <row r="865">
      <c r="A865" s="22"/>
    </row>
    <row r="866">
      <c r="A866" s="22"/>
    </row>
    <row r="867">
      <c r="A867" s="22"/>
    </row>
    <row r="868">
      <c r="A868" s="22"/>
    </row>
    <row r="869">
      <c r="A869" s="22"/>
    </row>
    <row r="870">
      <c r="A870" s="22"/>
    </row>
    <row r="871">
      <c r="A871" s="22"/>
    </row>
    <row r="872">
      <c r="A872" s="22"/>
    </row>
    <row r="873">
      <c r="A873" s="22"/>
    </row>
    <row r="874">
      <c r="A874" s="22"/>
    </row>
    <row r="875">
      <c r="A875" s="22"/>
    </row>
    <row r="876">
      <c r="A876" s="22"/>
    </row>
    <row r="877">
      <c r="A877" s="22"/>
    </row>
    <row r="878">
      <c r="A878" s="22"/>
    </row>
    <row r="879">
      <c r="A879" s="22"/>
    </row>
    <row r="880">
      <c r="A880" s="22"/>
    </row>
    <row r="881">
      <c r="A881" s="22"/>
    </row>
    <row r="882">
      <c r="A882" s="22"/>
    </row>
    <row r="883">
      <c r="A883" s="22"/>
    </row>
    <row r="884">
      <c r="A884" s="22"/>
    </row>
    <row r="885">
      <c r="A885" s="22"/>
    </row>
    <row r="886">
      <c r="A886" s="22"/>
    </row>
    <row r="887">
      <c r="A887" s="22"/>
    </row>
    <row r="888">
      <c r="A888" s="22"/>
    </row>
    <row r="889">
      <c r="A889" s="22"/>
    </row>
    <row r="890">
      <c r="A890" s="22"/>
    </row>
    <row r="891">
      <c r="A891" s="22"/>
    </row>
    <row r="892">
      <c r="A892" s="22"/>
    </row>
    <row r="893">
      <c r="A893" s="22"/>
    </row>
    <row r="894">
      <c r="A894" s="22"/>
    </row>
    <row r="895">
      <c r="A895" s="22"/>
    </row>
    <row r="896">
      <c r="A896" s="22"/>
    </row>
    <row r="897">
      <c r="A897" s="22"/>
    </row>
    <row r="898">
      <c r="A898" s="22"/>
    </row>
    <row r="899">
      <c r="A899" s="22"/>
    </row>
    <row r="900">
      <c r="A900" s="22"/>
    </row>
    <row r="901">
      <c r="A901" s="22"/>
    </row>
    <row r="902">
      <c r="A902" s="22"/>
    </row>
    <row r="903">
      <c r="A903" s="22"/>
    </row>
    <row r="904">
      <c r="A904" s="22"/>
    </row>
    <row r="905">
      <c r="A905" s="22"/>
    </row>
    <row r="906">
      <c r="A906" s="22"/>
    </row>
    <row r="907">
      <c r="A907" s="22"/>
    </row>
    <row r="908">
      <c r="A908" s="22"/>
    </row>
    <row r="909">
      <c r="A909" s="22"/>
    </row>
    <row r="910">
      <c r="A910" s="22"/>
    </row>
    <row r="911">
      <c r="A911" s="22"/>
    </row>
    <row r="912">
      <c r="A912" s="22"/>
    </row>
    <row r="913">
      <c r="A913" s="22"/>
    </row>
    <row r="914">
      <c r="A914" s="22"/>
    </row>
    <row r="915">
      <c r="A915" s="22"/>
    </row>
    <row r="916">
      <c r="A916" s="22"/>
    </row>
    <row r="917">
      <c r="A917" s="22"/>
    </row>
    <row r="918">
      <c r="A918" s="22"/>
    </row>
    <row r="919">
      <c r="A919" s="22"/>
    </row>
    <row r="920">
      <c r="A920" s="22"/>
    </row>
    <row r="921">
      <c r="A921" s="22"/>
    </row>
    <row r="922">
      <c r="A922" s="22"/>
    </row>
    <row r="923">
      <c r="A923" s="22"/>
    </row>
    <row r="924">
      <c r="A924" s="22"/>
    </row>
    <row r="925">
      <c r="A925" s="22"/>
    </row>
    <row r="926">
      <c r="A926" s="22"/>
    </row>
    <row r="927">
      <c r="A927" s="22"/>
    </row>
    <row r="928">
      <c r="A928" s="22"/>
    </row>
    <row r="929">
      <c r="A929" s="22"/>
    </row>
    <row r="930">
      <c r="A930" s="22"/>
    </row>
    <row r="931">
      <c r="A931" s="22"/>
    </row>
    <row r="932">
      <c r="A932" s="22"/>
    </row>
    <row r="933">
      <c r="A933" s="22"/>
    </row>
    <row r="934">
      <c r="A934" s="22"/>
    </row>
    <row r="935">
      <c r="A935" s="22"/>
    </row>
    <row r="936">
      <c r="A936" s="22"/>
    </row>
    <row r="937">
      <c r="A937" s="22"/>
    </row>
    <row r="938">
      <c r="A938" s="22"/>
    </row>
    <row r="939">
      <c r="A939" s="22"/>
    </row>
    <row r="940">
      <c r="A940" s="22"/>
    </row>
    <row r="941">
      <c r="A941" s="22"/>
    </row>
    <row r="942">
      <c r="A942" s="22"/>
    </row>
    <row r="943">
      <c r="A943" s="22"/>
    </row>
    <row r="944">
      <c r="A944" s="22"/>
    </row>
    <row r="945">
      <c r="A945" s="22"/>
    </row>
    <row r="946">
      <c r="A946" s="22"/>
    </row>
    <row r="947">
      <c r="A947" s="22"/>
    </row>
    <row r="948">
      <c r="A948" s="22"/>
    </row>
    <row r="949">
      <c r="A949" s="22"/>
    </row>
    <row r="950">
      <c r="A950" s="22"/>
    </row>
    <row r="951">
      <c r="A951" s="22"/>
    </row>
    <row r="952">
      <c r="A952" s="22"/>
    </row>
    <row r="953">
      <c r="A953" s="22"/>
    </row>
    <row r="954">
      <c r="A954" s="22"/>
    </row>
    <row r="955">
      <c r="A955" s="22"/>
    </row>
    <row r="956">
      <c r="A956" s="22"/>
    </row>
    <row r="957">
      <c r="A957" s="22"/>
    </row>
    <row r="958">
      <c r="A958" s="22"/>
    </row>
    <row r="959">
      <c r="A959" s="22"/>
    </row>
    <row r="960">
      <c r="A960" s="22"/>
    </row>
    <row r="961">
      <c r="A961" s="22"/>
    </row>
    <row r="962">
      <c r="A962" s="22"/>
    </row>
    <row r="963">
      <c r="A963" s="22"/>
    </row>
    <row r="964">
      <c r="A964" s="22"/>
    </row>
    <row r="965">
      <c r="A965" s="22"/>
    </row>
    <row r="966">
      <c r="A966" s="22"/>
    </row>
    <row r="967">
      <c r="A967" s="22"/>
    </row>
    <row r="968">
      <c r="A968" s="22"/>
    </row>
    <row r="969">
      <c r="A969" s="22"/>
    </row>
    <row r="970">
      <c r="A970" s="22"/>
    </row>
    <row r="971">
      <c r="A971" s="22"/>
    </row>
    <row r="972">
      <c r="A972" s="22"/>
    </row>
    <row r="973">
      <c r="A973" s="22"/>
    </row>
    <row r="974">
      <c r="A974" s="22"/>
    </row>
    <row r="975">
      <c r="A975" s="22"/>
    </row>
    <row r="976">
      <c r="A976" s="22"/>
    </row>
    <row r="977">
      <c r="A977" s="22"/>
    </row>
    <row r="978">
      <c r="A978" s="22"/>
    </row>
    <row r="979">
      <c r="A979" s="22"/>
    </row>
    <row r="980">
      <c r="A980" s="22"/>
    </row>
    <row r="981">
      <c r="A981" s="22"/>
    </row>
    <row r="982">
      <c r="A982" s="22"/>
    </row>
    <row r="983">
      <c r="A983" s="22"/>
    </row>
    <row r="984">
      <c r="A984" s="22"/>
    </row>
    <row r="985">
      <c r="A985" s="22"/>
    </row>
    <row r="986">
      <c r="A986" s="22"/>
    </row>
    <row r="987">
      <c r="A987" s="22"/>
    </row>
    <row r="988">
      <c r="A988" s="22"/>
    </row>
    <row r="989">
      <c r="A989" s="22"/>
    </row>
    <row r="990">
      <c r="A990" s="22"/>
    </row>
    <row r="991">
      <c r="A991" s="22"/>
    </row>
    <row r="992">
      <c r="A992" s="22"/>
    </row>
    <row r="993">
      <c r="A993" s="22"/>
    </row>
    <row r="994">
      <c r="A994" s="22"/>
    </row>
    <row r="995">
      <c r="A995" s="22"/>
    </row>
    <row r="996">
      <c r="A996" s="22"/>
    </row>
    <row r="997">
      <c r="A997" s="22"/>
    </row>
    <row r="998">
      <c r="A998" s="22"/>
    </row>
    <row r="999">
      <c r="A999" s="22"/>
    </row>
    <row r="1000">
      <c r="A1000" s="22"/>
    </row>
    <row r="1001">
      <c r="A1001" s="22"/>
    </row>
    <row r="1002">
      <c r="A1002" s="22"/>
    </row>
  </sheetData>
  <mergeCells count="3">
    <mergeCell ref="B2:E2"/>
    <mergeCell ref="G2:J2"/>
    <mergeCell ref="L2:O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s>
  <sheetData>
    <row r="2">
      <c r="B2" s="29" t="s">
        <v>930</v>
      </c>
      <c r="C2" s="24"/>
      <c r="D2" s="24"/>
      <c r="E2" s="25"/>
    </row>
    <row r="3">
      <c r="B3" s="30" t="s">
        <v>0</v>
      </c>
      <c r="C3" s="30" t="s">
        <v>1</v>
      </c>
      <c r="D3" s="30" t="s">
        <v>933</v>
      </c>
      <c r="E3" s="30" t="s">
        <v>934</v>
      </c>
    </row>
    <row r="4">
      <c r="B4" s="7" t="s">
        <v>8</v>
      </c>
      <c r="C4" s="8" t="str">
        <f>VLOOKUP(B4,'1.단어코드'!$D:$E,2,0)</f>
        <v>マジ卍</v>
      </c>
      <c r="D4" s="7">
        <v>125.0</v>
      </c>
      <c r="E4" s="27">
        <v>44684.0</v>
      </c>
      <c r="F4" s="1">
        <f>SUM(D4:D211)</f>
        <v>42031</v>
      </c>
    </row>
    <row r="5">
      <c r="B5" s="7" t="s">
        <v>15</v>
      </c>
      <c r="C5" s="8" t="str">
        <f>VLOOKUP(B5,'1.단어코드'!$D:$E,2,0)</f>
        <v>うっせぇわ</v>
      </c>
      <c r="D5" s="7">
        <v>349.0</v>
      </c>
      <c r="E5" s="27">
        <v>44700.0</v>
      </c>
    </row>
    <row r="6">
      <c r="B6" s="7" t="s">
        <v>22</v>
      </c>
      <c r="C6" s="8" t="str">
        <f>VLOOKUP(B6,'1.단어코드'!$D:$E,2,0)</f>
        <v>ゴン攻め</v>
      </c>
      <c r="D6" s="7">
        <v>7.0</v>
      </c>
      <c r="E6" s="27">
        <v>44700.0</v>
      </c>
    </row>
    <row r="7">
      <c r="B7" s="7" t="s">
        <v>28</v>
      </c>
      <c r="C7" s="8" t="str">
        <f>VLOOKUP(B7,'1.단어코드'!$D:$E,2,0)</f>
        <v>ビッタビタ</v>
      </c>
      <c r="D7" s="7">
        <v>9.0</v>
      </c>
      <c r="E7" s="27">
        <v>44700.0</v>
      </c>
    </row>
    <row r="8">
      <c r="B8" s="7" t="s">
        <v>33</v>
      </c>
      <c r="C8" s="8" t="str">
        <f>VLOOKUP(B8,'1.단어코드'!$D:$E,2,0)</f>
        <v>ジェンダー平等</v>
      </c>
      <c r="D8" s="7">
        <v>12.0</v>
      </c>
      <c r="E8" s="27">
        <v>44700.0</v>
      </c>
    </row>
    <row r="9">
      <c r="B9" s="7" t="s">
        <v>38</v>
      </c>
      <c r="C9" s="8" t="str">
        <f>VLOOKUP(B9,'1.단어코드'!$D:$E,2,0)</f>
        <v>人流</v>
      </c>
      <c r="D9" s="7">
        <v>346.0</v>
      </c>
      <c r="E9" s="27">
        <v>44700.0</v>
      </c>
    </row>
    <row r="10">
      <c r="B10" s="7" t="s">
        <v>43</v>
      </c>
      <c r="C10" s="8" t="str">
        <f>VLOOKUP(B10,'1.단어코드'!$D:$E,2,0)</f>
        <v>Z世代</v>
      </c>
      <c r="D10" s="7">
        <v>64.0</v>
      </c>
      <c r="E10" s="27">
        <v>44700.0</v>
      </c>
    </row>
    <row r="11">
      <c r="B11" s="7" t="s">
        <v>48</v>
      </c>
      <c r="C11" s="8" t="str">
        <f>VLOOKUP(B11,'1.단어코드'!$D:$E,2,0)</f>
        <v>黙食</v>
      </c>
      <c r="D11" s="7">
        <v>216.0</v>
      </c>
      <c r="E11" s="27">
        <v>44700.0</v>
      </c>
    </row>
    <row r="12">
      <c r="B12" s="7" t="s">
        <v>53</v>
      </c>
      <c r="C12" s="8" t="str">
        <f>VLOOKUP(B12,'1.단어코드'!$D:$E,2,0)</f>
        <v>ニューノーマル</v>
      </c>
      <c r="D12" s="7">
        <v>132.0</v>
      </c>
      <c r="E12" s="27">
        <v>44700.0</v>
      </c>
    </row>
    <row r="13">
      <c r="B13" s="7" t="s">
        <v>58</v>
      </c>
      <c r="C13" s="8" t="str">
        <f>VLOOKUP(B13,'1.단어코드'!$D:$E,2,0)</f>
        <v>アマビエ</v>
      </c>
      <c r="D13" s="7">
        <v>318.0</v>
      </c>
      <c r="E13" s="27">
        <v>44700.0</v>
      </c>
    </row>
    <row r="14">
      <c r="B14" s="7" t="s">
        <v>63</v>
      </c>
      <c r="C14" s="8" t="str">
        <f>VLOOKUP(B14,'1.단어코드'!$D:$E,2,0)</f>
        <v/>
      </c>
      <c r="D14" s="7"/>
      <c r="E14" s="27">
        <v>44700.0</v>
      </c>
    </row>
    <row r="15">
      <c r="B15" s="7" t="s">
        <v>67</v>
      </c>
      <c r="C15" s="8" t="str">
        <f>VLOOKUP(B15,'1.단어코드'!$D:$E,2,0)</f>
        <v>エッセンシャルワーカー</v>
      </c>
      <c r="D15" s="7">
        <v>43.0</v>
      </c>
      <c r="E15" s="27">
        <v>44700.0</v>
      </c>
    </row>
    <row r="16">
      <c r="B16" s="7" t="s">
        <v>72</v>
      </c>
      <c r="C16" s="8" t="str">
        <f>VLOOKUP(B16,'1.단어코드'!$D:$E,2,0)</f>
        <v>おうち時間</v>
      </c>
      <c r="D16" s="7">
        <v>314.0</v>
      </c>
      <c r="E16" s="27">
        <v>44700.0</v>
      </c>
    </row>
    <row r="17">
      <c r="B17" s="7" t="s">
        <v>76</v>
      </c>
      <c r="C17" s="8" t="str">
        <f>VLOOKUP(B17,'1.단어코드'!$D:$E,2,0)</f>
        <v>カゴパク</v>
      </c>
      <c r="D17" s="7">
        <v>20.0</v>
      </c>
      <c r="E17" s="27">
        <v>44700.0</v>
      </c>
    </row>
    <row r="18">
      <c r="B18" s="7" t="s">
        <v>80</v>
      </c>
      <c r="C18" s="8" t="str">
        <f>VLOOKUP(B18,'1.단어코드'!$D:$E,2,0)</f>
        <v>クラスター</v>
      </c>
      <c r="D18" s="7">
        <v>300.0</v>
      </c>
      <c r="E18" s="27">
        <v>44700.0</v>
      </c>
    </row>
    <row r="19">
      <c r="B19" s="7" t="s">
        <v>85</v>
      </c>
      <c r="C19" s="8" t="str">
        <f>VLOOKUP(B19,'1.단어코드'!$D:$E,2,0)</f>
        <v>ZOOM映え</v>
      </c>
      <c r="D19" s="7">
        <v>102.0</v>
      </c>
      <c r="E19" s="27">
        <v>44700.0</v>
      </c>
    </row>
    <row r="20">
      <c r="B20" s="7" t="s">
        <v>90</v>
      </c>
      <c r="C20" s="8" t="str">
        <f>VLOOKUP(B20,'1.단어코드'!$D:$E,2,0)</f>
        <v>インスタ映え</v>
      </c>
      <c r="D20" s="7">
        <v>348.0</v>
      </c>
      <c r="E20" s="27">
        <v>44700.0</v>
      </c>
    </row>
    <row r="21">
      <c r="B21" s="7" t="s">
        <v>95</v>
      </c>
      <c r="C21" s="8" t="str">
        <f>VLOOKUP(B21,'1.단어코드'!$D:$E,2,0)</f>
        <v>ソロキャンプ</v>
      </c>
      <c r="D21" s="7">
        <v>718.0</v>
      </c>
      <c r="E21" s="27">
        <v>44700.0</v>
      </c>
    </row>
    <row r="22">
      <c r="B22" s="7" t="s">
        <v>100</v>
      </c>
      <c r="C22" s="8" t="str">
        <f>VLOOKUP(B22,'1.단어코드'!$D:$E,2,0)</f>
        <v>終コン</v>
      </c>
      <c r="D22" s="7">
        <v>7.0</v>
      </c>
      <c r="E22" s="27">
        <v>44700.0</v>
      </c>
    </row>
    <row r="23">
      <c r="B23" s="7" t="s">
        <v>105</v>
      </c>
      <c r="C23" s="8" t="str">
        <f>VLOOKUP(B23,'1.단어코드'!$D:$E,2,0)</f>
        <v>はにゃ</v>
      </c>
      <c r="D23" s="7">
        <v>300.0</v>
      </c>
      <c r="E23" s="27">
        <v>44700.0</v>
      </c>
    </row>
    <row r="24">
      <c r="B24" s="7" t="s">
        <v>110</v>
      </c>
      <c r="C24" s="8" t="str">
        <f>VLOOKUP(B24,'1.단어코드'!$D:$E,2,0)</f>
        <v>エゴサ</v>
      </c>
      <c r="D24" s="7">
        <v>349.0</v>
      </c>
      <c r="E24" s="27">
        <v>44700.0</v>
      </c>
    </row>
    <row r="25">
      <c r="B25" s="7" t="s">
        <v>115</v>
      </c>
      <c r="C25" s="8" t="str">
        <f>VLOOKUP(B25,'1.단어코드'!$D:$E,2,0)</f>
        <v/>
      </c>
      <c r="D25" s="7"/>
      <c r="E25" s="27">
        <v>44700.0</v>
      </c>
    </row>
    <row r="26">
      <c r="B26" s="7" t="s">
        <v>119</v>
      </c>
      <c r="C26" s="8" t="str">
        <f>VLOOKUP(B26,'1.단어코드'!$D:$E,2,0)</f>
        <v>デキ婚</v>
      </c>
      <c r="D26" s="7">
        <v>300.0</v>
      </c>
      <c r="E26" s="27">
        <v>44700.0</v>
      </c>
    </row>
    <row r="27">
      <c r="B27" s="7" t="s">
        <v>124</v>
      </c>
      <c r="C27" s="8" t="str">
        <f>VLOOKUP(B27,'1.단어코드'!$D:$E,2,0)</f>
        <v>社畜</v>
      </c>
      <c r="D27" s="7">
        <v>348.0</v>
      </c>
      <c r="E27" s="27">
        <v>44700.0</v>
      </c>
    </row>
    <row r="28">
      <c r="B28" s="7" t="s">
        <v>129</v>
      </c>
      <c r="C28" s="8" t="str">
        <f>VLOOKUP(B28,'1.단어코드'!$D:$E,2,0)</f>
        <v>猫鍋</v>
      </c>
      <c r="D28" s="7">
        <v>11.0</v>
      </c>
      <c r="E28" s="27">
        <v>44700.0</v>
      </c>
    </row>
    <row r="29">
      <c r="B29" s="7" t="s">
        <v>134</v>
      </c>
      <c r="C29" s="8" t="str">
        <f>VLOOKUP(B29,'1.단어코드'!$D:$E,2,0)</f>
        <v>ようつべ</v>
      </c>
      <c r="D29" s="7">
        <v>349.0</v>
      </c>
      <c r="E29" s="27">
        <v>44700.0</v>
      </c>
    </row>
    <row r="30">
      <c r="B30" s="7" t="s">
        <v>139</v>
      </c>
      <c r="C30" s="8" t="str">
        <f>VLOOKUP(B30,'1.단어코드'!$D:$E,2,0)</f>
        <v>ぬこ</v>
      </c>
      <c r="D30" s="7">
        <v>349.0</v>
      </c>
      <c r="E30" s="27">
        <v>44700.0</v>
      </c>
    </row>
    <row r="31">
      <c r="B31" s="7" t="s">
        <v>144</v>
      </c>
      <c r="C31" s="8" t="str">
        <f>VLOOKUP(B31,'1.단어코드'!$D:$E,2,0)</f>
        <v>イッヌ</v>
      </c>
      <c r="D31" s="7">
        <v>300.0</v>
      </c>
      <c r="E31" s="27">
        <v>44700.0</v>
      </c>
    </row>
    <row r="32">
      <c r="B32" s="7" t="s">
        <v>149</v>
      </c>
      <c r="C32" s="8" t="str">
        <f>VLOOKUP(B32,'1.단어코드'!$D:$E,2,0)</f>
        <v>即レス</v>
      </c>
      <c r="D32" s="7">
        <v>300.0</v>
      </c>
      <c r="E32" s="27">
        <v>44700.0</v>
      </c>
    </row>
    <row r="33">
      <c r="B33" s="7" t="s">
        <v>154</v>
      </c>
      <c r="C33" s="8" t="str">
        <f>VLOOKUP(B33,'1.단어코드'!$D:$E,2,0)</f>
        <v>スクショ</v>
      </c>
      <c r="D33" s="7">
        <v>300.0</v>
      </c>
      <c r="E33" s="27">
        <v>44700.0</v>
      </c>
    </row>
    <row r="34">
      <c r="B34" s="7" t="s">
        <v>159</v>
      </c>
      <c r="C34" s="8" t="str">
        <f>VLOOKUP(B34,'1.단어코드'!$D:$E,2,0)</f>
        <v>面食い</v>
      </c>
      <c r="D34" s="7">
        <v>349.0</v>
      </c>
      <c r="E34" s="27">
        <v>44700.0</v>
      </c>
    </row>
    <row r="35">
      <c r="B35" s="7" t="s">
        <v>164</v>
      </c>
      <c r="C35" s="8">
        <f>VLOOKUP(B35,'1.단어코드'!$D:$E,2,0)</f>
        <v>397</v>
      </c>
      <c r="D35" s="7">
        <v>300.0</v>
      </c>
      <c r="E35" s="27">
        <v>44700.0</v>
      </c>
    </row>
    <row r="36">
      <c r="B36" s="7" t="s">
        <v>168</v>
      </c>
      <c r="C36" s="8" t="str">
        <f>VLOOKUP(B36,'1.단어코드'!$D:$E,2,0)</f>
        <v>一気見</v>
      </c>
      <c r="D36" s="7">
        <v>78.0</v>
      </c>
      <c r="E36" s="27">
        <v>44700.0</v>
      </c>
    </row>
    <row r="37">
      <c r="B37" s="7" t="s">
        <v>173</v>
      </c>
      <c r="C37" s="8" t="str">
        <f>VLOOKUP(B37,'1.단어코드'!$D:$E,2,0)</f>
        <v>ドタキャン</v>
      </c>
      <c r="D37" s="7">
        <v>348.0</v>
      </c>
      <c r="E37" s="27">
        <v>44700.0</v>
      </c>
    </row>
    <row r="38">
      <c r="B38" s="7" t="s">
        <v>178</v>
      </c>
      <c r="C38" s="8" t="str">
        <f>VLOOKUP(B38,'1.단어코드'!$D:$E,2,0)</f>
        <v>おうちカフェ</v>
      </c>
      <c r="D38" s="7">
        <v>25.0</v>
      </c>
      <c r="E38" s="27">
        <v>44700.0</v>
      </c>
    </row>
    <row r="39">
      <c r="B39" s="7" t="s">
        <v>183</v>
      </c>
      <c r="C39" s="8" t="str">
        <f>VLOOKUP(B39,'1.단어코드'!$D:$E,2,0)</f>
        <v>甘じょっぱい</v>
      </c>
      <c r="D39" s="7">
        <v>31.0</v>
      </c>
      <c r="E39" s="27">
        <v>44700.0</v>
      </c>
    </row>
    <row r="40">
      <c r="B40" s="7" t="s">
        <v>188</v>
      </c>
      <c r="C40" s="8" t="str">
        <f>VLOOKUP(B40,'1.단어코드'!$D:$E,2,0)</f>
        <v>タヒる</v>
      </c>
      <c r="D40" s="7">
        <v>60.0</v>
      </c>
      <c r="E40" s="27">
        <v>44700.0</v>
      </c>
    </row>
    <row r="41">
      <c r="B41" s="7" t="s">
        <v>193</v>
      </c>
      <c r="C41" s="8" t="str">
        <f>VLOOKUP(B41,'1.단어코드'!$D:$E,2,0)</f>
        <v>フッ軽</v>
      </c>
      <c r="D41" s="7">
        <v>349.0</v>
      </c>
      <c r="E41" s="27">
        <v>44700.0</v>
      </c>
    </row>
    <row r="42">
      <c r="B42" s="7" t="s">
        <v>198</v>
      </c>
      <c r="C42" s="8" t="str">
        <f>VLOOKUP(B42,'1.단어코드'!$D:$E,2,0)</f>
        <v>かまってちゃん</v>
      </c>
      <c r="D42" s="7">
        <v>348.0</v>
      </c>
      <c r="E42" s="27">
        <v>44700.0</v>
      </c>
    </row>
    <row r="43">
      <c r="B43" s="7" t="s">
        <v>203</v>
      </c>
      <c r="C43" s="8" t="str">
        <f>VLOOKUP(B43,'1.단어코드'!$D:$E,2,0)</f>
        <v>えぐい</v>
      </c>
      <c r="D43" s="7">
        <v>300.0</v>
      </c>
      <c r="E43" s="27">
        <v>44700.0</v>
      </c>
    </row>
    <row r="44">
      <c r="B44" s="7" t="s">
        <v>208</v>
      </c>
      <c r="C44" s="8" t="str">
        <f>VLOOKUP(B44,'1.단어코드'!$D:$E,2,0)</f>
        <v>モヤる</v>
      </c>
      <c r="D44" s="7">
        <v>349.0</v>
      </c>
      <c r="E44" s="27">
        <v>44700.0</v>
      </c>
    </row>
    <row r="45">
      <c r="B45" s="7" t="s">
        <v>213</v>
      </c>
      <c r="C45" s="8" t="str">
        <f>VLOOKUP(B45,'1.단어코드'!$D:$E,2,0)</f>
        <v/>
      </c>
      <c r="D45" s="7"/>
      <c r="E45" s="27">
        <v>44700.0</v>
      </c>
    </row>
    <row r="46">
      <c r="B46" s="7" t="s">
        <v>217</v>
      </c>
      <c r="C46" s="8" t="str">
        <f>VLOOKUP(B46,'1.단어코드'!$D:$E,2,0)</f>
        <v>リムる</v>
      </c>
      <c r="D46" s="7">
        <v>300.0</v>
      </c>
      <c r="E46" s="27">
        <v>44700.0</v>
      </c>
    </row>
    <row r="47">
      <c r="B47" s="7" t="s">
        <v>222</v>
      </c>
      <c r="C47" s="8" t="str">
        <f>VLOOKUP(B47,'1.단어코드'!$D:$E,2,0)</f>
        <v>未読スルー</v>
      </c>
      <c r="D47" s="7">
        <v>205.0</v>
      </c>
      <c r="E47" s="27">
        <v>44700.0</v>
      </c>
    </row>
    <row r="48">
      <c r="B48" s="7" t="s">
        <v>227</v>
      </c>
      <c r="C48" s="8" t="str">
        <f>VLOOKUP(B48,'1.단어코드'!$D:$E,2,0)</f>
        <v>あたおか</v>
      </c>
      <c r="D48" s="7">
        <v>300.0</v>
      </c>
      <c r="E48" s="27">
        <v>44700.0</v>
      </c>
    </row>
    <row r="49">
      <c r="B49" s="7" t="s">
        <v>232</v>
      </c>
      <c r="C49" s="8" t="str">
        <f>VLOOKUP(B49,'1.단어코드'!$D:$E,2,0)</f>
        <v>それな</v>
      </c>
      <c r="D49" s="7">
        <v>349.0</v>
      </c>
      <c r="E49" s="27">
        <v>44700.0</v>
      </c>
    </row>
    <row r="50">
      <c r="B50" s="7" t="s">
        <v>236</v>
      </c>
      <c r="C50" s="8" t="str">
        <f>VLOOKUP(B50,'1.단어코드'!$D:$E,2,0)</f>
        <v>バズる</v>
      </c>
      <c r="D50" s="7">
        <v>300.0</v>
      </c>
      <c r="E50" s="27">
        <v>44700.0</v>
      </c>
    </row>
    <row r="51">
      <c r="B51" s="7" t="s">
        <v>240</v>
      </c>
      <c r="C51" s="8" t="str">
        <f>VLOOKUP(B51,'1.단어코드'!$D:$E,2,0)</f>
        <v>インドア派</v>
      </c>
      <c r="D51" s="7">
        <v>67.0</v>
      </c>
      <c r="E51" s="27">
        <v>44700.0</v>
      </c>
    </row>
    <row r="52">
      <c r="B52" s="7" t="s">
        <v>244</v>
      </c>
      <c r="C52" s="8" t="str">
        <f>VLOOKUP(B52,'1.단어코드'!$D:$E,2,0)</f>
        <v>自撮り</v>
      </c>
      <c r="D52" s="7">
        <v>300.0</v>
      </c>
      <c r="E52" s="27">
        <v>44700.0</v>
      </c>
    </row>
    <row r="53">
      <c r="B53" s="7" t="s">
        <v>248</v>
      </c>
      <c r="C53" s="8" t="str">
        <f>VLOOKUP(B53,'1.단어코드'!$D:$E,2,0)</f>
        <v>クリぼっち</v>
      </c>
      <c r="D53" s="7">
        <v>349.0</v>
      </c>
      <c r="E53" s="27">
        <v>44700.0</v>
      </c>
    </row>
    <row r="54">
      <c r="B54" s="7" t="s">
        <v>252</v>
      </c>
      <c r="C54" s="8" t="str">
        <f>VLOOKUP(B54,'1.단어코드'!$D:$E,2,0)</f>
        <v>ぼったくり</v>
      </c>
      <c r="D54" s="7">
        <v>300.0</v>
      </c>
      <c r="E54" s="27">
        <v>44700.0</v>
      </c>
    </row>
    <row r="55">
      <c r="B55" s="7" t="s">
        <v>256</v>
      </c>
      <c r="C55" s="8" t="str">
        <f>VLOOKUP(B55,'1.단어코드'!$D:$E,2,0)</f>
        <v>コスパ</v>
      </c>
      <c r="D55" s="7">
        <v>300.0</v>
      </c>
      <c r="E55" s="27">
        <v>44700.0</v>
      </c>
    </row>
    <row r="56">
      <c r="B56" s="7" t="s">
        <v>261</v>
      </c>
      <c r="C56" s="8" t="str">
        <f>VLOOKUP(B56,'1.단어코드'!$D:$E,2,0)</f>
        <v/>
      </c>
      <c r="D56" s="7"/>
      <c r="E56" s="27">
        <v>44700.0</v>
      </c>
    </row>
    <row r="57">
      <c r="B57" s="7" t="s">
        <v>264</v>
      </c>
      <c r="C57" s="8" t="str">
        <f>VLOOKUP(B57,'1.단어코드'!$D:$E,2,0)</f>
        <v>ダフ屋</v>
      </c>
      <c r="D57" s="7">
        <v>52.0</v>
      </c>
      <c r="E57" s="27">
        <v>44700.0</v>
      </c>
    </row>
    <row r="58">
      <c r="B58" s="7" t="s">
        <v>268</v>
      </c>
      <c r="C58" s="8" t="str">
        <f>VLOOKUP(B58,'1.단어코드'!$D:$E,2,0)</f>
        <v>てか</v>
      </c>
      <c r="D58" s="7">
        <v>300.0</v>
      </c>
      <c r="E58" s="27">
        <v>44700.0</v>
      </c>
    </row>
    <row r="59">
      <c r="B59" s="7" t="s">
        <v>272</v>
      </c>
      <c r="C59" s="8" t="str">
        <f>VLOOKUP(B59,'1.단어코드'!$D:$E,2,0)</f>
        <v>とりま</v>
      </c>
      <c r="D59" s="7">
        <v>300.0</v>
      </c>
      <c r="E59" s="27">
        <v>44700.0</v>
      </c>
    </row>
    <row r="60">
      <c r="B60" s="7" t="s">
        <v>276</v>
      </c>
      <c r="C60" s="8" t="str">
        <f>VLOOKUP(B60,'1.단어코드'!$D:$E,2,0)</f>
        <v>すっぴん</v>
      </c>
      <c r="D60" s="7">
        <v>300.0</v>
      </c>
      <c r="E60" s="27">
        <v>44700.0</v>
      </c>
    </row>
    <row r="61">
      <c r="B61" s="7" t="s">
        <v>280</v>
      </c>
      <c r="C61" s="8" t="str">
        <f>VLOOKUP(B61,'1.단어코드'!$D:$E,2,0)</f>
        <v>ピント来る</v>
      </c>
      <c r="D61" s="7">
        <v>1.0</v>
      </c>
      <c r="E61" s="27">
        <v>44700.0</v>
      </c>
    </row>
    <row r="62">
      <c r="B62" s="7" t="s">
        <v>284</v>
      </c>
      <c r="C62" s="8" t="str">
        <f>VLOOKUP(B62,'1.단어코드'!$D:$E,2,0)</f>
        <v>ディスる</v>
      </c>
      <c r="D62" s="7">
        <v>349.0</v>
      </c>
      <c r="E62" s="27">
        <v>44700.0</v>
      </c>
    </row>
    <row r="63">
      <c r="B63" s="7" t="s">
        <v>288</v>
      </c>
      <c r="C63" s="8" t="str">
        <f>VLOOKUP(B63,'1.단어코드'!$D:$E,2,0)</f>
        <v>ノルマ</v>
      </c>
      <c r="D63" s="7">
        <v>300.0</v>
      </c>
      <c r="E63" s="27">
        <v>44700.0</v>
      </c>
    </row>
    <row r="64">
      <c r="B64" s="7" t="s">
        <v>292</v>
      </c>
      <c r="C64" s="8" t="str">
        <f>VLOOKUP(B64,'1.단어코드'!$D:$E,2,0)</f>
        <v>大盛り</v>
      </c>
      <c r="D64" s="7">
        <v>300.0</v>
      </c>
      <c r="E64" s="27">
        <v>44700.0</v>
      </c>
    </row>
    <row r="65">
      <c r="B65" s="7" t="s">
        <v>296</v>
      </c>
      <c r="C65" s="8" t="str">
        <f>VLOOKUP(B65,'1.단어코드'!$D:$E,2,0)</f>
        <v>ドン引き</v>
      </c>
      <c r="D65" s="7">
        <v>300.0</v>
      </c>
      <c r="E65" s="27">
        <v>44700.0</v>
      </c>
    </row>
    <row r="66">
      <c r="B66" s="7" t="s">
        <v>300</v>
      </c>
      <c r="C66" s="8" t="str">
        <f>VLOOKUP(B66,'1.단어코드'!$D:$E,2,0)</f>
        <v>イチキタ</v>
      </c>
      <c r="D66" s="7">
        <v>1.0</v>
      </c>
      <c r="E66" s="27">
        <v>44700.0</v>
      </c>
    </row>
    <row r="67">
      <c r="B67" s="7" t="s">
        <v>304</v>
      </c>
      <c r="C67" s="8" t="str">
        <f>VLOOKUP(B67,'1.단어코드'!$D:$E,2,0)</f>
        <v>根っから</v>
      </c>
      <c r="D67" s="7">
        <v>300.0</v>
      </c>
      <c r="E67" s="27">
        <v>44700.0</v>
      </c>
    </row>
    <row r="68">
      <c r="B68" s="7" t="s">
        <v>308</v>
      </c>
      <c r="C68" s="8" t="str">
        <f>VLOOKUP(B68,'1.단어코드'!$D:$E,2,0)</f>
        <v>皮肉る</v>
      </c>
      <c r="D68" s="7">
        <v>37.0</v>
      </c>
      <c r="E68" s="27">
        <v>44700.0</v>
      </c>
    </row>
    <row r="69">
      <c r="B69" s="7" t="s">
        <v>312</v>
      </c>
      <c r="C69" s="8" t="str">
        <f>VLOOKUP(B69,'1.단어코드'!$D:$E,2,0)</f>
        <v>ダサい</v>
      </c>
      <c r="D69" s="7">
        <v>300.0</v>
      </c>
      <c r="E69" s="27">
        <v>44700.0</v>
      </c>
    </row>
    <row r="70">
      <c r="B70" s="7" t="s">
        <v>316</v>
      </c>
      <c r="C70" s="8" t="str">
        <f>VLOOKUP(B70,'1.단어코드'!$D:$E,2,0)</f>
        <v>一押し</v>
      </c>
      <c r="D70" s="7">
        <v>302.0</v>
      </c>
      <c r="E70" s="27">
        <v>44700.0</v>
      </c>
    </row>
    <row r="71">
      <c r="B71" s="7" t="s">
        <v>320</v>
      </c>
      <c r="C71" s="8" t="str">
        <f>VLOOKUP(B71,'1.단어코드'!$D:$E,2,0)</f>
        <v>KP</v>
      </c>
      <c r="D71" s="7">
        <v>348.0</v>
      </c>
      <c r="E71" s="27">
        <v>44700.0</v>
      </c>
    </row>
    <row r="72">
      <c r="B72" s="7" t="s">
        <v>324</v>
      </c>
      <c r="C72" s="8" t="str">
        <f>VLOOKUP(B72,'1.단어코드'!$D:$E,2,0)</f>
        <v>ネタバレ</v>
      </c>
      <c r="D72" s="7">
        <v>349.0</v>
      </c>
      <c r="E72" s="27">
        <v>44700.0</v>
      </c>
    </row>
    <row r="73">
      <c r="B73" s="7" t="s">
        <v>328</v>
      </c>
      <c r="C73" s="8" t="str">
        <f>VLOOKUP(B73,'1.단어코드'!$D:$E,2,0)</f>
        <v>フリーター</v>
      </c>
      <c r="D73" s="7">
        <v>300.0</v>
      </c>
      <c r="E73" s="27">
        <v>44700.0</v>
      </c>
    </row>
    <row r="74">
      <c r="B74" s="7" t="s">
        <v>332</v>
      </c>
      <c r="C74" s="8" t="str">
        <f>VLOOKUP(B74,'1.단어코드'!$D:$E,2,0)</f>
        <v>タグル</v>
      </c>
      <c r="D74" s="7">
        <v>64.0</v>
      </c>
      <c r="E74" s="27">
        <v>44700.0</v>
      </c>
    </row>
    <row r="75">
      <c r="B75" s="7" t="s">
        <v>336</v>
      </c>
      <c r="C75" s="8" t="str">
        <f>VLOOKUP(B75,'1.단어코드'!$D:$E,2,0)</f>
        <v>陰口</v>
      </c>
      <c r="D75" s="7">
        <v>349.0</v>
      </c>
      <c r="E75" s="27">
        <v>44700.0</v>
      </c>
    </row>
    <row r="76">
      <c r="B76" s="7" t="s">
        <v>340</v>
      </c>
      <c r="C76" s="8" t="str">
        <f>VLOOKUP(B76,'1.단어코드'!$D:$E,2,0)</f>
        <v>ビビる</v>
      </c>
      <c r="D76" s="7">
        <v>349.0</v>
      </c>
      <c r="E76" s="27">
        <v>44700.0</v>
      </c>
    </row>
    <row r="77">
      <c r="B77" s="7" t="s">
        <v>344</v>
      </c>
      <c r="C77" s="8" t="str">
        <f>VLOOKUP(B77,'1.단어코드'!$D:$E,2,0)</f>
        <v>キテる</v>
      </c>
      <c r="D77" s="7">
        <v>303.0</v>
      </c>
      <c r="E77" s="27">
        <v>44700.0</v>
      </c>
    </row>
    <row r="78">
      <c r="B78" s="7" t="s">
        <v>348</v>
      </c>
      <c r="C78" s="8" t="str">
        <f>VLOOKUP(B78,'1.단어코드'!$D:$E,2,0)</f>
        <v>おやじギャグ</v>
      </c>
      <c r="D78" s="7">
        <v>23.0</v>
      </c>
      <c r="E78" s="27">
        <v>44700.0</v>
      </c>
    </row>
    <row r="79">
      <c r="B79" s="7" t="s">
        <v>352</v>
      </c>
      <c r="C79" s="8" t="str">
        <f>VLOOKUP(B79,'1.단어코드'!$D:$E,2,0)</f>
        <v>ちんする</v>
      </c>
      <c r="D79" s="7">
        <v>180.0</v>
      </c>
      <c r="E79" s="27">
        <v>44700.0</v>
      </c>
    </row>
    <row r="80">
      <c r="B80" s="7" t="s">
        <v>356</v>
      </c>
      <c r="C80" s="8" t="str">
        <f>VLOOKUP(B80,'1.단어코드'!$D:$E,2,0)</f>
        <v>好き嫌い</v>
      </c>
      <c r="D80" s="7">
        <v>349.0</v>
      </c>
      <c r="E80" s="27">
        <v>44700.0</v>
      </c>
    </row>
    <row r="81">
      <c r="B81" s="7" t="s">
        <v>360</v>
      </c>
      <c r="C81" s="8" t="str">
        <f>VLOOKUP(B81,'1.단어코드'!$D:$E,2,0)</f>
        <v>モテる</v>
      </c>
      <c r="D81" s="7">
        <v>300.0</v>
      </c>
      <c r="E81" s="27">
        <v>44700.0</v>
      </c>
    </row>
    <row r="82">
      <c r="B82" s="7" t="s">
        <v>364</v>
      </c>
      <c r="C82" s="8" t="str">
        <f>VLOOKUP(B82,'1.단어코드'!$D:$E,2,0)</f>
        <v>推し</v>
      </c>
      <c r="D82" s="7">
        <v>300.0</v>
      </c>
      <c r="E82" s="27">
        <v>44700.0</v>
      </c>
    </row>
    <row r="83">
      <c r="B83" s="7" t="s">
        <v>369</v>
      </c>
      <c r="C83" s="8" t="str">
        <f>VLOOKUP(B83,'1.단어코드'!$D:$E,2,0)</f>
        <v>猫被り</v>
      </c>
      <c r="D83" s="7">
        <v>287.0</v>
      </c>
      <c r="E83" s="27">
        <v>44700.0</v>
      </c>
    </row>
    <row r="84">
      <c r="B84" s="7" t="s">
        <v>373</v>
      </c>
      <c r="C84" s="8" t="str">
        <f>VLOOKUP(B84,'1.단어코드'!$D:$E,2,0)</f>
        <v>既読無視</v>
      </c>
      <c r="D84" s="7">
        <v>300.0</v>
      </c>
      <c r="E84" s="27">
        <v>44700.0</v>
      </c>
    </row>
    <row r="85">
      <c r="B85" s="7" t="s">
        <v>378</v>
      </c>
      <c r="C85" s="8" t="str">
        <f>VLOOKUP(B85,'1.단어코드'!$D:$E,2,0)</f>
        <v>オレオレ詐欺</v>
      </c>
      <c r="D85" s="7">
        <v>300.0</v>
      </c>
      <c r="E85" s="27">
        <v>44700.0</v>
      </c>
    </row>
    <row r="86">
      <c r="B86" s="7" t="s">
        <v>382</v>
      </c>
      <c r="C86" s="8" t="str">
        <f>VLOOKUP(B86,'1.단어코드'!$D:$E,2,0)</f>
        <v>映え</v>
      </c>
      <c r="D86" s="7">
        <v>349.0</v>
      </c>
      <c r="E86" s="27">
        <v>44700.0</v>
      </c>
    </row>
    <row r="87">
      <c r="B87" s="7" t="s">
        <v>386</v>
      </c>
      <c r="C87" s="8" t="str">
        <f>VLOOKUP(B87,'1.단어코드'!$D:$E,2,0)</f>
        <v>終電</v>
      </c>
      <c r="D87" s="7">
        <v>300.0</v>
      </c>
      <c r="E87" s="27">
        <v>44700.0</v>
      </c>
    </row>
    <row r="88">
      <c r="B88" s="7" t="s">
        <v>390</v>
      </c>
      <c r="C88" s="8" t="str">
        <f>VLOOKUP(B88,'1.단어코드'!$D:$E,2,0)</f>
        <v>チャリ</v>
      </c>
      <c r="D88" s="7">
        <v>348.0</v>
      </c>
      <c r="E88" s="27">
        <v>44700.0</v>
      </c>
    </row>
    <row r="89">
      <c r="B89" s="7" t="s">
        <v>394</v>
      </c>
      <c r="C89" s="8" t="str">
        <f>VLOOKUP(B89,'1.단어코드'!$D:$E,2,0)</f>
        <v>メンブレ</v>
      </c>
      <c r="D89" s="7">
        <v>349.0</v>
      </c>
      <c r="E89" s="27">
        <v>44700.0</v>
      </c>
    </row>
    <row r="90">
      <c r="B90" s="7" t="s">
        <v>398</v>
      </c>
      <c r="C90" s="8" t="str">
        <f>VLOOKUP(B90,'1.단어코드'!$D:$E,2,0)</f>
        <v>イケメン</v>
      </c>
      <c r="D90" s="7">
        <v>349.0</v>
      </c>
      <c r="E90" s="27">
        <v>44700.0</v>
      </c>
    </row>
    <row r="91">
      <c r="B91" s="7" t="s">
        <v>402</v>
      </c>
      <c r="C91" s="8" t="str">
        <f>VLOOKUP(B91,'1.단어코드'!$D:$E,2,0)</f>
        <v>ググる</v>
      </c>
      <c r="D91" s="7">
        <v>345.0</v>
      </c>
      <c r="E91" s="27">
        <v>44700.0</v>
      </c>
    </row>
    <row r="92">
      <c r="B92" s="7" t="s">
        <v>406</v>
      </c>
      <c r="C92" s="8" t="str">
        <f>VLOOKUP(B92,'1.단어코드'!$D:$E,2,0)</f>
        <v>門限</v>
      </c>
      <c r="D92" s="7">
        <v>189.0</v>
      </c>
      <c r="E92" s="27">
        <v>44700.0</v>
      </c>
    </row>
    <row r="93">
      <c r="B93" s="7" t="s">
        <v>410</v>
      </c>
      <c r="C93" s="8" t="str">
        <f>VLOOKUP(B93,'1.단어코드'!$D:$E,2,0)</f>
        <v>陽キャ</v>
      </c>
      <c r="D93" s="7">
        <v>300.0</v>
      </c>
      <c r="E93" s="27">
        <v>44700.0</v>
      </c>
    </row>
    <row r="94">
      <c r="B94" s="7" t="s">
        <v>414</v>
      </c>
      <c r="C94" s="8" t="str">
        <f>VLOOKUP(B94,'1.단어코드'!$D:$E,2,0)</f>
        <v>エモい</v>
      </c>
      <c r="D94" s="7">
        <v>349.0</v>
      </c>
      <c r="E94" s="27">
        <v>44700.0</v>
      </c>
    </row>
    <row r="95">
      <c r="B95" s="7" t="s">
        <v>418</v>
      </c>
      <c r="C95" s="8" t="str">
        <f>VLOOKUP(B95,'1.단어코드'!$D:$E,2,0)</f>
        <v>ぴえん</v>
      </c>
      <c r="D95" s="7">
        <v>496.0</v>
      </c>
      <c r="E95" s="27">
        <v>44700.0</v>
      </c>
    </row>
    <row r="96">
      <c r="B96" s="7" t="s">
        <v>422</v>
      </c>
      <c r="C96" s="8" t="str">
        <f>VLOOKUP(B96,'1.단어코드'!$D:$E,2,0)</f>
        <v>親ガチャ</v>
      </c>
      <c r="D96" s="7">
        <v>1054.0</v>
      </c>
      <c r="E96" s="27">
        <v>44700.0</v>
      </c>
    </row>
    <row r="97">
      <c r="B97" s="7" t="s">
        <v>426</v>
      </c>
      <c r="C97" s="8" t="str">
        <f>VLOOKUP(B97,'1.단어코드'!$D:$E,2,0)</f>
        <v>３密</v>
      </c>
      <c r="D97" s="7">
        <v>154.0</v>
      </c>
      <c r="E97" s="27">
        <v>44700.0</v>
      </c>
    </row>
    <row r="98">
      <c r="B98" s="7" t="s">
        <v>430</v>
      </c>
      <c r="C98" s="8" t="str">
        <f>VLOOKUP(B98,'1.단어코드'!$D:$E,2,0)</f>
        <v>愛の不時着</v>
      </c>
      <c r="D98" s="7">
        <v>177.0</v>
      </c>
      <c r="E98" s="27">
        <v>44700.0</v>
      </c>
    </row>
    <row r="99">
      <c r="B99" s="7" t="s">
        <v>434</v>
      </c>
      <c r="C99" s="8" t="str">
        <f>VLOOKUP(B99,'1.단어코드'!$D:$E,2,0)</f>
        <v>あつ森</v>
      </c>
      <c r="D99" s="7">
        <v>400.0</v>
      </c>
      <c r="E99" s="27">
        <v>44700.0</v>
      </c>
    </row>
    <row r="100">
      <c r="B100" s="7" t="s">
        <v>438</v>
      </c>
      <c r="C100" s="8" t="str">
        <f>VLOOKUP(B100,'1.단어코드'!$D:$E,2,0)</f>
        <v>アベのマスク</v>
      </c>
      <c r="D100" s="7">
        <v>262.0</v>
      </c>
      <c r="E100" s="27">
        <v>44700.0</v>
      </c>
    </row>
    <row r="101">
      <c r="B101" s="7" t="s">
        <v>442</v>
      </c>
      <c r="C101" s="8" t="str">
        <f>VLOOKUP(B101,'1.단어코드'!$D:$E,2,0)</f>
        <v>オンライン</v>
      </c>
      <c r="D101" s="7">
        <v>400.0</v>
      </c>
      <c r="E101" s="27">
        <v>44700.0</v>
      </c>
    </row>
    <row r="102">
      <c r="B102" s="7" t="s">
        <v>446</v>
      </c>
      <c r="C102" s="8" t="str">
        <f>VLOOKUP(B102,'1.단어코드'!$D:$E,2,0)</f>
        <v>鬼滅の刃</v>
      </c>
      <c r="D102" s="7">
        <v>400.0</v>
      </c>
      <c r="E102" s="27">
        <v>44700.0</v>
      </c>
    </row>
    <row r="103">
      <c r="B103" s="7" t="s">
        <v>450</v>
      </c>
      <c r="C103" s="8" t="str">
        <f>VLOOKUP(B103,'1.단어코드'!$D:$E,2,0)</f>
        <v>GoToキャンペーン</v>
      </c>
      <c r="D103" s="7">
        <v>356.0</v>
      </c>
      <c r="E103" s="27">
        <v>44700.0</v>
      </c>
    </row>
    <row r="104">
      <c r="B104" s="7" t="s">
        <v>454</v>
      </c>
      <c r="C104" s="8" t="str">
        <f>VLOOKUP(B104,'1.단어코드'!$D:$E,2,0)</f>
        <v>フワちゃん</v>
      </c>
      <c r="D104" s="7">
        <v>447.0</v>
      </c>
      <c r="E104" s="27">
        <v>44700.0</v>
      </c>
    </row>
    <row r="105">
      <c r="B105" s="7" t="s">
        <v>458</v>
      </c>
      <c r="C105" s="8" t="str">
        <f>VLOOKUP(B105,'1.단어코드'!$D:$E,2,0)</f>
        <v>テレワーク</v>
      </c>
      <c r="D105" s="7">
        <v>448.0</v>
      </c>
      <c r="E105" s="27">
        <v>44700.0</v>
      </c>
    </row>
    <row r="106">
      <c r="B106" s="7" t="s">
        <v>462</v>
      </c>
      <c r="C106" s="8" t="str">
        <f>VLOOKUP(B106,'1.단어코드'!$D:$E,2,0)</f>
        <v>ソーシャルディスタンス</v>
      </c>
      <c r="D106" s="7">
        <v>446.0</v>
      </c>
      <c r="E106" s="27">
        <v>44700.0</v>
      </c>
    </row>
    <row r="107">
      <c r="B107" s="7" t="s">
        <v>466</v>
      </c>
      <c r="C107" s="8" t="str">
        <f>VLOOKUP(B107,'1.단어코드'!$D:$E,2,0)</f>
        <v>新しい生活様式</v>
      </c>
      <c r="D107" s="7">
        <v>150.0</v>
      </c>
      <c r="E107" s="27">
        <v>44700.0</v>
      </c>
    </row>
    <row r="108">
      <c r="B108" s="7" t="s">
        <v>470</v>
      </c>
      <c r="C108" s="8" t="str">
        <f>VLOOKUP(B108,'1.단어코드'!$D:$E,2,0)</f>
        <v>ワーケーション</v>
      </c>
      <c r="D108" s="7">
        <v>102.0</v>
      </c>
      <c r="E108" s="27">
        <v>44700.0</v>
      </c>
    </row>
    <row r="109">
      <c r="B109" s="7" t="s">
        <v>474</v>
      </c>
      <c r="C109" s="8" t="str">
        <f>VLOOKUP(B109,'1.단어코드'!$D:$E,2,0)</f>
        <v>ゆめかわ</v>
      </c>
      <c r="D109" s="7">
        <v>300.0</v>
      </c>
      <c r="E109" s="27">
        <v>44711.0</v>
      </c>
    </row>
    <row r="110">
      <c r="B110" s="7" t="s">
        <v>477</v>
      </c>
      <c r="C110" s="8" t="str">
        <f>VLOOKUP(B110,'1.단어코드'!$D:$E,2,0)</f>
        <v>めっかわ</v>
      </c>
      <c r="D110" s="7">
        <v>304.0</v>
      </c>
      <c r="E110" s="27">
        <v>44711.0</v>
      </c>
    </row>
    <row r="111">
      <c r="B111" s="7" t="s">
        <v>480</v>
      </c>
      <c r="C111" s="8" t="str">
        <f>VLOOKUP(B111,'1.단어코드'!$D:$E,2,0)</f>
        <v>りょ</v>
      </c>
      <c r="D111" s="7">
        <v>307.0</v>
      </c>
      <c r="E111" s="27">
        <v>44711.0</v>
      </c>
    </row>
    <row r="112">
      <c r="B112" s="7" t="s">
        <v>483</v>
      </c>
      <c r="C112" s="8" t="str">
        <f>VLOOKUP(B112,'1.단어코드'!$D:$E,2,0)</f>
        <v>おｋ</v>
      </c>
      <c r="D112" s="7">
        <v>301.0</v>
      </c>
      <c r="E112" s="27">
        <v>44711.0</v>
      </c>
    </row>
    <row r="113">
      <c r="B113" s="7" t="s">
        <v>486</v>
      </c>
      <c r="C113" s="8" t="str">
        <f>VLOOKUP(B113,'1.단어코드'!$D:$E,2,0)</f>
        <v>おけ</v>
      </c>
      <c r="D113" s="7">
        <v>339.0</v>
      </c>
      <c r="E113" s="27">
        <v>44711.0</v>
      </c>
    </row>
    <row r="114">
      <c r="B114" s="7" t="s">
        <v>489</v>
      </c>
      <c r="C114" s="8" t="str">
        <f>VLOOKUP(B114,'1.단어코드'!$D:$E,2,0)</f>
        <v>やばい</v>
      </c>
      <c r="D114" s="7">
        <v>311.0</v>
      </c>
      <c r="E114" s="27">
        <v>44711.0</v>
      </c>
    </row>
    <row r="115">
      <c r="B115" s="7" t="s">
        <v>492</v>
      </c>
      <c r="C115" s="8" t="str">
        <f>VLOOKUP(B115,'1.단어코드'!$D:$E,2,0)</f>
        <v>かまちょ</v>
      </c>
      <c r="D115" s="7">
        <v>309.0</v>
      </c>
      <c r="E115" s="27">
        <v>44711.0</v>
      </c>
    </row>
    <row r="116">
      <c r="B116" s="7" t="s">
        <v>495</v>
      </c>
      <c r="C116" s="8" t="str">
        <f>VLOOKUP(B116,'1.단어코드'!$D:$E,2,0)</f>
        <v>わず</v>
      </c>
      <c r="D116" s="7">
        <v>308.0</v>
      </c>
      <c r="E116" s="27">
        <v>44711.0</v>
      </c>
    </row>
    <row r="117">
      <c r="B117" s="7" t="s">
        <v>498</v>
      </c>
      <c r="C117" s="8" t="str">
        <f>VLOOKUP(B117,'1.단어코드'!$D:$E,2,0)</f>
        <v>なう</v>
      </c>
      <c r="D117" s="7">
        <v>325.0</v>
      </c>
      <c r="E117" s="27">
        <v>44711.0</v>
      </c>
    </row>
    <row r="118">
      <c r="B118" s="7" t="s">
        <v>501</v>
      </c>
      <c r="C118" s="8" t="str">
        <f>VLOOKUP(B118,'1.단어코드'!$D:$E,2,0)</f>
        <v>推し活</v>
      </c>
      <c r="D118" s="7">
        <v>317.0</v>
      </c>
      <c r="E118" s="27">
        <v>44711.0</v>
      </c>
    </row>
    <row r="119">
      <c r="B119" s="7" t="s">
        <v>505</v>
      </c>
      <c r="C119" s="8" t="str">
        <f>VLOOKUP(B119,'1.단어코드'!$D:$E,2,0)</f>
        <v>ズッ友</v>
      </c>
      <c r="D119" s="7">
        <v>315.0</v>
      </c>
      <c r="E119" s="27">
        <v>44711.0</v>
      </c>
    </row>
    <row r="120">
      <c r="B120" s="7" t="s">
        <v>508</v>
      </c>
      <c r="C120" s="8" t="str">
        <f>VLOOKUP(B120,'1.단어코드'!$D:$E,2,0)</f>
        <v>てへぺろ</v>
      </c>
      <c r="D120" s="7">
        <v>300.0</v>
      </c>
      <c r="E120" s="27">
        <v>44711.0</v>
      </c>
    </row>
    <row r="121">
      <c r="B121" s="7" t="s">
        <v>511</v>
      </c>
      <c r="C121" s="8" t="str">
        <f>VLOOKUP(B121,'1.단어코드'!$D:$E,2,0)</f>
        <v>うぷ</v>
      </c>
      <c r="D121" s="7">
        <v>321.0</v>
      </c>
      <c r="E121" s="27">
        <v>44711.0</v>
      </c>
    </row>
    <row r="122">
      <c r="B122" s="7" t="s">
        <v>514</v>
      </c>
      <c r="C122" s="8" t="str">
        <f>VLOOKUP(B122,'1.단어코드'!$D:$E,2,0)</f>
        <v>フロリダ</v>
      </c>
      <c r="D122" s="7">
        <v>304.0</v>
      </c>
      <c r="E122" s="27">
        <v>44711.0</v>
      </c>
    </row>
    <row r="123">
      <c r="B123" s="7" t="s">
        <v>517</v>
      </c>
      <c r="C123" s="8" t="str">
        <f>VLOOKUP(B123,'1.단어코드'!$D:$E,2,0)</f>
        <v>メンディー</v>
      </c>
      <c r="D123" s="7">
        <v>304.0</v>
      </c>
      <c r="E123" s="27">
        <v>44711.0</v>
      </c>
    </row>
    <row r="124">
      <c r="B124" s="7" t="s">
        <v>520</v>
      </c>
      <c r="C124" s="8" t="str">
        <f>VLOOKUP(B124,'1.단어코드'!$D:$E,2,0)</f>
        <v>まじで</v>
      </c>
      <c r="D124" s="7">
        <v>327.0</v>
      </c>
      <c r="E124" s="27">
        <v>44711.0</v>
      </c>
    </row>
    <row r="125">
      <c r="B125" s="7" t="s">
        <v>523</v>
      </c>
      <c r="C125" s="8" t="str">
        <f>VLOOKUP(B125,'1.단어코드'!$D:$E,2,0)</f>
        <v>おくちょ</v>
      </c>
      <c r="D125" s="7">
        <v>300.0</v>
      </c>
      <c r="E125" s="27">
        <v>44711.0</v>
      </c>
    </row>
    <row r="126">
      <c r="B126" s="7" t="s">
        <v>526</v>
      </c>
      <c r="C126" s="8" t="str">
        <f>VLOOKUP(B126,'1.단어코드'!$D:$E,2,0)</f>
        <v>タメ口</v>
      </c>
      <c r="D126" s="7">
        <v>320.0</v>
      </c>
      <c r="E126" s="27">
        <v>44711.0</v>
      </c>
    </row>
    <row r="127">
      <c r="B127" s="7" t="s">
        <v>529</v>
      </c>
      <c r="C127" s="8" t="str">
        <f>VLOOKUP(B127,'1.단어코드'!$D:$E,2,0)</f>
        <v>ＫＹ</v>
      </c>
      <c r="D127" s="7">
        <v>303.0</v>
      </c>
      <c r="E127" s="27">
        <v>44711.0</v>
      </c>
    </row>
    <row r="128">
      <c r="B128" s="7" t="s">
        <v>532</v>
      </c>
      <c r="C128" s="8" t="str">
        <f>VLOOKUP(B128,'1.단어코드'!$D:$E,2,0)</f>
        <v>女子力</v>
      </c>
      <c r="D128" s="7">
        <v>328.0</v>
      </c>
      <c r="E128" s="27">
        <v>44711.0</v>
      </c>
    </row>
    <row r="129">
      <c r="B129" s="7" t="s">
        <v>535</v>
      </c>
      <c r="C129" s="8" t="str">
        <f>VLOOKUP(B129,'1.단어코드'!$D:$E,2,0)</f>
        <v>どゆこと</v>
      </c>
      <c r="D129" s="7">
        <v>315.0</v>
      </c>
      <c r="E129" s="27">
        <v>44711.0</v>
      </c>
    </row>
    <row r="130">
      <c r="B130" s="7" t="s">
        <v>538</v>
      </c>
      <c r="C130" s="8" t="str">
        <f>VLOOKUP(B130,'1.단어코드'!$D:$E,2,0)</f>
        <v>オルチャンメイク</v>
      </c>
      <c r="D130" s="7">
        <v>300.0</v>
      </c>
      <c r="E130" s="27">
        <v>44711.0</v>
      </c>
    </row>
    <row r="131">
      <c r="B131" s="7" t="s">
        <v>541</v>
      </c>
      <c r="C131" s="8" t="str">
        <f>VLOOKUP(B131,'1.단어코드'!$D:$E,2,0)</f>
        <v>激おこ</v>
      </c>
      <c r="D131" s="7">
        <v>319.0</v>
      </c>
      <c r="E131" s="27">
        <v>44711.0</v>
      </c>
    </row>
    <row r="132">
      <c r="B132" s="7" t="s">
        <v>544</v>
      </c>
      <c r="C132" s="8" t="str">
        <f>VLOOKUP(B132,'1.단어코드'!$D:$E,2,0)</f>
        <v>激おこぷんぷん丸</v>
      </c>
      <c r="D132" s="7">
        <v>304.0</v>
      </c>
      <c r="E132" s="27">
        <v>44711.0</v>
      </c>
    </row>
    <row r="133">
      <c r="B133" s="7" t="s">
        <v>547</v>
      </c>
      <c r="C133" s="8" t="str">
        <f>VLOOKUP(B133,'1.단어코드'!$D:$E,2,0)</f>
        <v>渋い</v>
      </c>
      <c r="D133" s="7">
        <v>303.0</v>
      </c>
      <c r="E133" s="27">
        <v>44711.0</v>
      </c>
    </row>
    <row r="134">
      <c r="B134" s="7" t="s">
        <v>551</v>
      </c>
      <c r="C134" s="8" t="str">
        <f>VLOOKUP(B134,'1.단어코드'!$D:$E,2,0)</f>
        <v>秒で</v>
      </c>
      <c r="D134" s="7">
        <v>301.0</v>
      </c>
      <c r="E134" s="27">
        <v>44711.0</v>
      </c>
    </row>
    <row r="135">
      <c r="B135" s="7" t="s">
        <v>554</v>
      </c>
      <c r="C135" s="8" t="str">
        <f>VLOOKUP(B135,'1.단어코드'!$D:$E,2,0)</f>
        <v>OC</v>
      </c>
      <c r="D135" s="7">
        <v>338.0</v>
      </c>
      <c r="E135" s="27">
        <v>44711.0</v>
      </c>
    </row>
    <row r="136">
      <c r="B136" s="7" t="s">
        <v>557</v>
      </c>
      <c r="C136" s="8" t="str">
        <f>VLOOKUP(B136,'1.단어코드'!$D:$E,2,0)</f>
        <v>トッポギ</v>
      </c>
      <c r="D136" s="7">
        <v>301.0</v>
      </c>
      <c r="E136" s="27">
        <v>44711.0</v>
      </c>
    </row>
    <row r="137">
      <c r="B137" s="7" t="s">
        <v>560</v>
      </c>
      <c r="C137" s="8" t="str">
        <f>VLOOKUP(B137,'1.단어코드'!$D:$E,2,0)</f>
        <v>ワロタ</v>
      </c>
      <c r="D137" s="7">
        <v>330.0</v>
      </c>
      <c r="E137" s="27">
        <v>44711.0</v>
      </c>
    </row>
    <row r="138">
      <c r="B138" s="7" t="s">
        <v>563</v>
      </c>
      <c r="C138" s="8" t="str">
        <f>VLOOKUP(B138,'1.단어코드'!$D:$E,2,0)</f>
        <v>オワタ</v>
      </c>
      <c r="D138" s="7">
        <v>316.0</v>
      </c>
      <c r="E138" s="27">
        <v>44711.0</v>
      </c>
    </row>
    <row r="139">
      <c r="B139" s="7" t="s">
        <v>566</v>
      </c>
      <c r="C139" s="8" t="str">
        <f>VLOOKUP(B139,'1.단어코드'!$D:$E,2,0)</f>
        <v>ウーロン茶</v>
      </c>
      <c r="D139" s="7">
        <v>301.0</v>
      </c>
      <c r="E139" s="27">
        <v>44711.0</v>
      </c>
    </row>
    <row r="140">
      <c r="B140" s="7" t="s">
        <v>569</v>
      </c>
      <c r="C140" s="8" t="str">
        <f>VLOOKUP(B140,'1.단어코드'!$D:$E,2,0)</f>
        <v>チャカレ</v>
      </c>
      <c r="D140" s="7">
        <v>300.0</v>
      </c>
      <c r="E140" s="27">
        <v>44711.0</v>
      </c>
    </row>
    <row r="141">
      <c r="B141" s="7" t="s">
        <v>572</v>
      </c>
      <c r="C141" s="8" t="str">
        <f>VLOOKUP(B141,'1.단어코드'!$D:$E,2,0)</f>
        <v>チャカノ</v>
      </c>
      <c r="D141" s="7">
        <v>312.0</v>
      </c>
      <c r="E141" s="27">
        <v>44711.0</v>
      </c>
    </row>
    <row r="142">
      <c r="B142" s="7" t="s">
        <v>575</v>
      </c>
      <c r="C142" s="8" t="str">
        <f>VLOOKUP(B142,'1.단어코드'!$D:$E,2,0)</f>
        <v>塩対応</v>
      </c>
      <c r="D142" s="7">
        <v>327.0</v>
      </c>
      <c r="E142" s="27">
        <v>44711.0</v>
      </c>
    </row>
    <row r="143">
      <c r="B143" s="7" t="s">
        <v>578</v>
      </c>
      <c r="C143" s="8" t="str">
        <f>VLOOKUP(B143,'1.단어코드'!$D:$E,2,0)</f>
        <v>癖が強い</v>
      </c>
      <c r="D143" s="7">
        <v>303.0</v>
      </c>
      <c r="E143" s="27">
        <v>44711.0</v>
      </c>
    </row>
    <row r="144">
      <c r="B144" s="7" t="s">
        <v>582</v>
      </c>
      <c r="C144" s="8" t="str">
        <f>VLOOKUP(B144,'1.단어코드'!$D:$E,2,0)</f>
        <v>LJK</v>
      </c>
      <c r="D144" s="7">
        <v>301.0</v>
      </c>
      <c r="E144" s="27">
        <v>44711.0</v>
      </c>
    </row>
    <row r="145">
      <c r="B145" s="7" t="s">
        <v>585</v>
      </c>
      <c r="C145" s="8" t="str">
        <f>VLOOKUP(B145,'1.단어코드'!$D:$E,2,0)</f>
        <v>チーッス</v>
      </c>
      <c r="D145" s="7">
        <v>303.0</v>
      </c>
      <c r="E145" s="27">
        <v>44711.0</v>
      </c>
    </row>
    <row r="146">
      <c r="B146" s="7" t="s">
        <v>588</v>
      </c>
      <c r="C146" s="8" t="str">
        <f>VLOOKUP(B146,'1.단어코드'!$D:$E,2,0)</f>
        <v>テンサゲ</v>
      </c>
      <c r="D146" s="7">
        <v>300.0</v>
      </c>
      <c r="E146" s="27">
        <v>44711.0</v>
      </c>
    </row>
    <row r="147">
      <c r="B147" s="7" t="s">
        <v>591</v>
      </c>
      <c r="C147" s="8" t="str">
        <f>VLOOKUP(B147,'1.단어코드'!$D:$E,2,0)</f>
        <v>テンアゲ</v>
      </c>
      <c r="D147" s="7">
        <v>303.0</v>
      </c>
      <c r="E147" s="27">
        <v>44711.0</v>
      </c>
    </row>
    <row r="148">
      <c r="B148" s="7" t="s">
        <v>594</v>
      </c>
      <c r="C148" s="8" t="str">
        <f>VLOOKUP(B148,'1.단어코드'!$D:$E,2,0)</f>
        <v>パリピ</v>
      </c>
      <c r="D148" s="7">
        <v>328.0</v>
      </c>
      <c r="E148" s="27">
        <v>44711.0</v>
      </c>
    </row>
    <row r="149">
      <c r="B149" s="7" t="s">
        <v>598</v>
      </c>
      <c r="C149" s="8" t="str">
        <f>VLOOKUP(B149,'1.단어코드'!$D:$E,2,0)</f>
        <v>ときとば</v>
      </c>
      <c r="D149" s="7">
        <v>301.0</v>
      </c>
      <c r="E149" s="27">
        <v>44711.0</v>
      </c>
    </row>
    <row r="150">
      <c r="B150" s="7" t="s">
        <v>601</v>
      </c>
      <c r="C150" s="8" t="str">
        <f>VLOOKUP(B150,'1.단어코드'!$D:$E,2,0)</f>
        <v>ワンチャン</v>
      </c>
      <c r="D150" s="7">
        <v>312.0</v>
      </c>
      <c r="E150" s="27">
        <v>44711.0</v>
      </c>
    </row>
    <row r="151">
      <c r="B151" s="7" t="s">
        <v>604</v>
      </c>
      <c r="C151" s="8" t="str">
        <f>VLOOKUP(B151,'1.단어코드'!$D:$E,2,0)</f>
        <v>ウザイ</v>
      </c>
      <c r="D151" s="7">
        <v>317.0</v>
      </c>
      <c r="E151" s="27">
        <v>44711.0</v>
      </c>
    </row>
    <row r="152">
      <c r="B152" s="7" t="s">
        <v>607</v>
      </c>
      <c r="C152" s="8" t="str">
        <f>VLOOKUP(B152,'1.단어코드'!$D:$E,2,0)</f>
        <v>詰んだ</v>
      </c>
      <c r="D152" s="7">
        <v>309.0</v>
      </c>
      <c r="E152" s="27">
        <v>44711.0</v>
      </c>
    </row>
    <row r="153">
      <c r="B153" s="7" t="s">
        <v>611</v>
      </c>
      <c r="C153" s="8" t="str">
        <f>VLOOKUP(B153,'1.단어코드'!$D:$E,2,0)</f>
        <v>垢</v>
      </c>
      <c r="D153" s="7">
        <v>329.0</v>
      </c>
      <c r="E153" s="27">
        <v>44711.0</v>
      </c>
    </row>
    <row r="154">
      <c r="B154" s="7" t="s">
        <v>615</v>
      </c>
      <c r="C154" s="8" t="str">
        <f>VLOOKUP(B154,'1.단어코드'!$D:$E,2,0)</f>
        <v>すこ</v>
      </c>
      <c r="D154" s="7">
        <v>334.0</v>
      </c>
      <c r="E154" s="27">
        <v>44711.0</v>
      </c>
    </row>
    <row r="155">
      <c r="B155" s="7" t="s">
        <v>619</v>
      </c>
      <c r="C155" s="8" t="str">
        <f>VLOOKUP(B155,'1.단어코드'!$D:$E,2,0)</f>
        <v>プロ画</v>
      </c>
      <c r="D155" s="7">
        <v>300.0</v>
      </c>
      <c r="E155" s="27">
        <v>44711.0</v>
      </c>
    </row>
    <row r="156">
      <c r="B156" s="7" t="s">
        <v>622</v>
      </c>
      <c r="C156" s="8" t="str">
        <f>VLOOKUP(B156,'1.단어코드'!$D:$E,2,0)</f>
        <v>イケボ</v>
      </c>
      <c r="D156" s="7">
        <v>325.0</v>
      </c>
      <c r="E156" s="27">
        <v>44711.0</v>
      </c>
    </row>
    <row r="157">
      <c r="B157" s="7" t="s">
        <v>625</v>
      </c>
      <c r="C157" s="8"/>
      <c r="D157" s="8"/>
      <c r="E157" s="8"/>
    </row>
    <row r="158">
      <c r="B158" s="7" t="s">
        <v>628</v>
      </c>
      <c r="C158" s="8"/>
      <c r="D158" s="8"/>
      <c r="E158" s="8"/>
    </row>
    <row r="159">
      <c r="B159" s="7" t="s">
        <v>631</v>
      </c>
      <c r="C159" s="8"/>
      <c r="D159" s="8"/>
      <c r="E159" s="8"/>
    </row>
    <row r="160">
      <c r="B160" s="7" t="s">
        <v>634</v>
      </c>
      <c r="C160" s="8"/>
      <c r="D160" s="8"/>
      <c r="E160" s="8"/>
    </row>
    <row r="161">
      <c r="B161" s="7" t="s">
        <v>637</v>
      </c>
      <c r="C161" s="8"/>
      <c r="D161" s="8"/>
      <c r="E161" s="8"/>
    </row>
    <row r="162">
      <c r="B162" s="7" t="s">
        <v>640</v>
      </c>
      <c r="C162" s="8"/>
      <c r="D162" s="8"/>
      <c r="E162" s="8"/>
    </row>
    <row r="163">
      <c r="B163" s="7" t="s">
        <v>643</v>
      </c>
      <c r="C163" s="8"/>
      <c r="D163" s="8"/>
      <c r="E163" s="8"/>
    </row>
    <row r="164">
      <c r="B164" s="7" t="s">
        <v>646</v>
      </c>
      <c r="C164" s="8"/>
      <c r="D164" s="8"/>
      <c r="E164" s="8"/>
    </row>
    <row r="165">
      <c r="B165" s="7" t="s">
        <v>649</v>
      </c>
      <c r="C165" s="8"/>
      <c r="D165" s="8"/>
      <c r="E165" s="8"/>
    </row>
    <row r="166">
      <c r="B166" s="7" t="s">
        <v>652</v>
      </c>
      <c r="C166" s="8"/>
      <c r="D166" s="8"/>
      <c r="E166" s="8"/>
    </row>
    <row r="167">
      <c r="B167" s="7" t="s">
        <v>655</v>
      </c>
      <c r="C167" s="8"/>
      <c r="D167" s="8"/>
      <c r="E167" s="8"/>
    </row>
    <row r="168">
      <c r="B168" s="7" t="s">
        <v>658</v>
      </c>
      <c r="C168" s="8"/>
      <c r="D168" s="8"/>
      <c r="E168" s="8"/>
    </row>
    <row r="169">
      <c r="B169" s="7" t="s">
        <v>661</v>
      </c>
      <c r="C169" s="8"/>
      <c r="D169" s="8"/>
      <c r="E169" s="8"/>
    </row>
    <row r="170">
      <c r="B170" s="7" t="s">
        <v>664</v>
      </c>
      <c r="C170" s="8"/>
      <c r="D170" s="8"/>
      <c r="E170" s="8"/>
    </row>
    <row r="171">
      <c r="B171" s="7" t="s">
        <v>667</v>
      </c>
      <c r="C171" s="8"/>
      <c r="D171" s="8"/>
      <c r="E171" s="8"/>
    </row>
    <row r="172">
      <c r="B172" s="7" t="s">
        <v>670</v>
      </c>
      <c r="C172" s="8"/>
      <c r="D172" s="8"/>
      <c r="E172" s="8"/>
    </row>
    <row r="173">
      <c r="B173" s="8"/>
      <c r="C173" s="8"/>
      <c r="D173" s="8"/>
      <c r="E173" s="8"/>
    </row>
    <row r="174">
      <c r="B174" s="8"/>
      <c r="C174" s="8"/>
      <c r="D174" s="8"/>
      <c r="E174" s="8"/>
    </row>
    <row r="175">
      <c r="B175" s="8"/>
      <c r="C175" s="8"/>
      <c r="D175" s="8"/>
      <c r="E175" s="8"/>
    </row>
    <row r="176">
      <c r="B176" s="8"/>
      <c r="C176" s="8"/>
      <c r="D176" s="8"/>
      <c r="E176" s="8"/>
    </row>
  </sheetData>
  <mergeCells count="1">
    <mergeCell ref="B2:E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39.38"/>
    <col customWidth="1" min="9" max="9" width="17.88"/>
    <col customWidth="1" min="10" max="10" width="195.63"/>
    <col customWidth="1" min="11" max="11" width="12.88"/>
  </cols>
  <sheetData>
    <row r="2">
      <c r="B2" s="31" t="s">
        <v>2</v>
      </c>
      <c r="C2" s="24"/>
      <c r="D2" s="24"/>
      <c r="E2" s="25"/>
      <c r="H2" s="32" t="s">
        <v>4</v>
      </c>
      <c r="I2" s="24"/>
      <c r="J2" s="24"/>
      <c r="K2" s="25"/>
    </row>
    <row r="3">
      <c r="B3" s="33" t="s">
        <v>943</v>
      </c>
      <c r="C3" s="33" t="s">
        <v>1</v>
      </c>
      <c r="D3" s="33" t="s">
        <v>944</v>
      </c>
      <c r="E3" s="33" t="s">
        <v>945</v>
      </c>
      <c r="H3" s="34" t="s">
        <v>943</v>
      </c>
      <c r="I3" s="34" t="s">
        <v>1</v>
      </c>
      <c r="J3" s="34" t="s">
        <v>944</v>
      </c>
      <c r="K3" s="34" t="s">
        <v>945</v>
      </c>
    </row>
    <row r="4">
      <c r="B4" s="7" t="s">
        <v>6</v>
      </c>
      <c r="C4" s="8" t="str">
        <f>VLOOKUP(B4,'1.단어코드'!$A:$B,2,0)</f>
        <v>가스라이팅</v>
      </c>
      <c r="D4" s="7" t="s">
        <v>946</v>
      </c>
      <c r="E4" s="35" t="s">
        <v>947</v>
      </c>
      <c r="H4" s="7" t="s">
        <v>8</v>
      </c>
      <c r="I4" s="8" t="str">
        <f>VLOOKUP(H4,'1.단어코드'!$D:$E,2,0)</f>
        <v>マジ卍</v>
      </c>
      <c r="J4" s="7" t="s">
        <v>948</v>
      </c>
      <c r="K4" s="7" t="s">
        <v>949</v>
      </c>
    </row>
    <row r="5">
      <c r="B5" s="7" t="s">
        <v>13</v>
      </c>
      <c r="C5" s="8" t="str">
        <f>VLOOKUP(B5,'1.단어코드'!$A:$B,2,0)</f>
        <v>갭투자</v>
      </c>
      <c r="D5" s="7" t="s">
        <v>950</v>
      </c>
      <c r="E5" s="35" t="s">
        <v>951</v>
      </c>
      <c r="H5" s="7" t="s">
        <v>15</v>
      </c>
      <c r="I5" s="8" t="str">
        <f>VLOOKUP(H5,'1.단어코드'!$D:$E,2,0)</f>
        <v>うっせぇわ</v>
      </c>
      <c r="J5" s="7" t="s">
        <v>952</v>
      </c>
      <c r="K5" s="7" t="s">
        <v>953</v>
      </c>
    </row>
    <row r="6">
      <c r="B6" s="7" t="s">
        <v>20</v>
      </c>
      <c r="C6" s="8" t="str">
        <f>VLOOKUP(B6,'1.단어코드'!$A:$B,2,0)</f>
        <v>고메</v>
      </c>
      <c r="D6" s="36" t="s">
        <v>954</v>
      </c>
      <c r="E6" s="35" t="s">
        <v>955</v>
      </c>
      <c r="H6" s="7" t="s">
        <v>22</v>
      </c>
      <c r="I6" s="8" t="str">
        <f>VLOOKUP(H6,'1.단어코드'!$D:$E,2,0)</f>
        <v>ゴン攻め</v>
      </c>
      <c r="J6" s="37" t="s">
        <v>956</v>
      </c>
      <c r="K6" s="7" t="s">
        <v>957</v>
      </c>
    </row>
    <row r="7">
      <c r="B7" s="7" t="s">
        <v>26</v>
      </c>
      <c r="C7" s="8" t="str">
        <f>VLOOKUP(B7,'1.단어코드'!$A:$B,2,0)</f>
        <v>극혐</v>
      </c>
      <c r="D7" s="7" t="s">
        <v>958</v>
      </c>
      <c r="E7" s="35" t="s">
        <v>959</v>
      </c>
      <c r="H7" s="7" t="s">
        <v>28</v>
      </c>
      <c r="I7" s="8" t="str">
        <f>VLOOKUP(H7,'1.단어코드'!$D:$E,2,0)</f>
        <v>ビッタビタ</v>
      </c>
      <c r="J7" s="37" t="s">
        <v>956</v>
      </c>
      <c r="K7" s="7" t="s">
        <v>957</v>
      </c>
    </row>
    <row r="8">
      <c r="B8" s="7" t="s">
        <v>31</v>
      </c>
      <c r="C8" s="8" t="str">
        <f>VLOOKUP(B8,'1.단어코드'!$A:$B,2,0)</f>
        <v>꾸안꾸</v>
      </c>
      <c r="D8" s="7" t="s">
        <v>960</v>
      </c>
      <c r="E8" s="35" t="s">
        <v>961</v>
      </c>
      <c r="H8" s="7" t="s">
        <v>33</v>
      </c>
      <c r="I8" s="8" t="str">
        <f>VLOOKUP(H8,'1.단어코드'!$D:$E,2,0)</f>
        <v>ジェンダー平等</v>
      </c>
      <c r="J8" s="38" t="s">
        <v>962</v>
      </c>
      <c r="K8" s="7" t="s">
        <v>963</v>
      </c>
    </row>
    <row r="9">
      <c r="B9" s="7" t="s">
        <v>36</v>
      </c>
      <c r="C9" s="8" t="str">
        <f>VLOOKUP(B9,'1.단어코드'!$A:$B,2,0)</f>
        <v>낄껴</v>
      </c>
      <c r="D9" s="7" t="s">
        <v>964</v>
      </c>
      <c r="E9" s="35" t="s">
        <v>965</v>
      </c>
      <c r="H9" s="7" t="s">
        <v>38</v>
      </c>
      <c r="I9" s="8" t="str">
        <f>VLOOKUP(H9,'1.단어코드'!$D:$E,2,0)</f>
        <v>人流</v>
      </c>
      <c r="J9" s="39" t="s">
        <v>966</v>
      </c>
      <c r="K9" s="7" t="s">
        <v>967</v>
      </c>
    </row>
    <row r="10">
      <c r="B10" s="7" t="s">
        <v>41</v>
      </c>
      <c r="C10" s="8" t="str">
        <f>VLOOKUP(B10,'1.단어코드'!$A:$B,2,0)</f>
        <v>노그래</v>
      </c>
      <c r="D10" s="7" t="s">
        <v>968</v>
      </c>
      <c r="E10" s="35" t="s">
        <v>969</v>
      </c>
      <c r="H10" s="7" t="s">
        <v>43</v>
      </c>
      <c r="I10" s="8" t="str">
        <f>VLOOKUP(H10,'1.단어코드'!$D:$E,2,0)</f>
        <v>Z世代</v>
      </c>
      <c r="J10" s="38" t="s">
        <v>970</v>
      </c>
      <c r="K10" s="7" t="s">
        <v>971</v>
      </c>
    </row>
    <row r="11">
      <c r="B11" s="7" t="s">
        <v>46</v>
      </c>
      <c r="C11" s="8" t="str">
        <f>VLOOKUP(B11,'1.단어코드'!$A:$B,2,0)</f>
        <v>누물보</v>
      </c>
      <c r="D11" s="7" t="s">
        <v>972</v>
      </c>
      <c r="E11" s="35" t="s">
        <v>973</v>
      </c>
      <c r="H11" s="7" t="s">
        <v>48</v>
      </c>
      <c r="I11" s="8" t="str">
        <f>VLOOKUP(H11,'1.단어코드'!$D:$E,2,0)</f>
        <v>黙食</v>
      </c>
      <c r="J11" s="38" t="s">
        <v>974</v>
      </c>
      <c r="K11" s="7" t="s">
        <v>975</v>
      </c>
    </row>
    <row r="12">
      <c r="B12" s="7" t="s">
        <v>51</v>
      </c>
      <c r="C12" s="8" t="str">
        <f>VLOOKUP(B12,'1.단어코드'!$A:$B,2,0)</f>
        <v>따아</v>
      </c>
      <c r="D12" s="7" t="s">
        <v>976</v>
      </c>
      <c r="E12" s="35" t="s">
        <v>977</v>
      </c>
      <c r="H12" s="7" t="s">
        <v>53</v>
      </c>
      <c r="I12" s="8" t="str">
        <f>VLOOKUP(H12,'1.단어코드'!$D:$E,2,0)</f>
        <v>ニューノーマル</v>
      </c>
      <c r="J12" s="38" t="s">
        <v>978</v>
      </c>
      <c r="K12" s="7" t="s">
        <v>979</v>
      </c>
    </row>
    <row r="13">
      <c r="B13" s="7" t="s">
        <v>56</v>
      </c>
      <c r="C13" s="8" t="str">
        <f>VLOOKUP(B13,'1.단어코드'!$A:$B,2,0)</f>
        <v>보이루</v>
      </c>
      <c r="D13" s="7" t="s">
        <v>980</v>
      </c>
      <c r="E13" s="35" t="s">
        <v>981</v>
      </c>
      <c r="H13" s="7" t="s">
        <v>58</v>
      </c>
      <c r="I13" s="8" t="str">
        <f>VLOOKUP(H13,'1.단어코드'!$D:$E,2,0)</f>
        <v>アマビエ</v>
      </c>
      <c r="J13" s="38" t="s">
        <v>982</v>
      </c>
      <c r="K13" s="7" t="s">
        <v>983</v>
      </c>
    </row>
    <row r="14">
      <c r="B14" s="7" t="s">
        <v>61</v>
      </c>
      <c r="C14" s="8" t="str">
        <f>VLOOKUP(B14,'1.단어코드'!$A:$B,2,0)</f>
        <v>상스치콤</v>
      </c>
      <c r="D14" s="7" t="s">
        <v>984</v>
      </c>
      <c r="E14" s="35" t="s">
        <v>985</v>
      </c>
      <c r="H14" s="7" t="s">
        <v>63</v>
      </c>
      <c r="I14" s="8" t="str">
        <f>VLOOKUP(H14,'1.단어코드'!$D:$E,2,0)</f>
        <v/>
      </c>
      <c r="J14" s="39"/>
      <c r="K14" s="8"/>
    </row>
    <row r="15">
      <c r="B15" s="7" t="s">
        <v>65</v>
      </c>
      <c r="C15" s="8" t="str">
        <f>VLOOKUP(B15,'1.단어코드'!$A:$B,2,0)</f>
        <v>새피</v>
      </c>
      <c r="D15" s="7" t="s">
        <v>986</v>
      </c>
      <c r="E15" s="35" t="s">
        <v>987</v>
      </c>
      <c r="H15" s="7" t="s">
        <v>67</v>
      </c>
      <c r="I15" s="8" t="str">
        <f>VLOOKUP(H15,'1.단어코드'!$D:$E,2,0)</f>
        <v>エッセンシャルワーカー</v>
      </c>
      <c r="J15" s="38" t="s">
        <v>988</v>
      </c>
      <c r="K15" s="7" t="s">
        <v>989</v>
      </c>
    </row>
    <row r="16">
      <c r="B16" s="7" t="s">
        <v>70</v>
      </c>
      <c r="C16" s="8" t="str">
        <f>VLOOKUP(B16,'1.단어코드'!$A:$B,2,0)</f>
        <v>아아</v>
      </c>
      <c r="D16" s="7" t="s">
        <v>990</v>
      </c>
      <c r="E16" s="35" t="s">
        <v>991</v>
      </c>
      <c r="H16" s="7" t="s">
        <v>72</v>
      </c>
      <c r="I16" s="8" t="str">
        <f>VLOOKUP(H16,'1.단어코드'!$D:$E,2,0)</f>
        <v>おうち時間</v>
      </c>
      <c r="J16" s="38" t="s">
        <v>992</v>
      </c>
      <c r="K16" s="7" t="s">
        <v>993</v>
      </c>
    </row>
    <row r="17">
      <c r="B17" s="7" t="s">
        <v>75</v>
      </c>
      <c r="C17" s="8" t="str">
        <f>VLOOKUP(B17,'1.단어코드'!$A:$B,2,0)</f>
        <v>안궁</v>
      </c>
      <c r="D17" s="7" t="s">
        <v>994</v>
      </c>
      <c r="E17" s="35" t="s">
        <v>995</v>
      </c>
      <c r="H17" s="7" t="s">
        <v>76</v>
      </c>
      <c r="I17" s="8" t="str">
        <f>VLOOKUP(H17,'1.단어코드'!$D:$E,2,0)</f>
        <v>カゴパク</v>
      </c>
      <c r="J17" s="38" t="s">
        <v>996</v>
      </c>
      <c r="K17" s="7" t="s">
        <v>997</v>
      </c>
    </row>
    <row r="18">
      <c r="B18" s="7" t="s">
        <v>79</v>
      </c>
      <c r="C18" s="8" t="str">
        <f>VLOOKUP(B18,'1.단어코드'!$A:$B,2,0)</f>
        <v>안물</v>
      </c>
      <c r="D18" s="40" t="s">
        <v>998</v>
      </c>
      <c r="E18" s="35" t="s">
        <v>999</v>
      </c>
      <c r="H18" s="7" t="s">
        <v>80</v>
      </c>
      <c r="I18" s="8" t="str">
        <f>VLOOKUP(H18,'1.단어코드'!$D:$E,2,0)</f>
        <v>クラスター</v>
      </c>
      <c r="J18" s="38" t="s">
        <v>1000</v>
      </c>
      <c r="K18" s="7" t="s">
        <v>1001</v>
      </c>
    </row>
    <row r="19">
      <c r="B19" s="7" t="s">
        <v>83</v>
      </c>
      <c r="C19" s="8" t="str">
        <f>VLOOKUP(B19,'1.단어코드'!$A:$B,2,0)</f>
        <v>어쩔티비</v>
      </c>
      <c r="D19" s="7" t="s">
        <v>1002</v>
      </c>
      <c r="E19" s="35" t="s">
        <v>1003</v>
      </c>
      <c r="H19" s="7" t="s">
        <v>85</v>
      </c>
      <c r="I19" s="8" t="str">
        <f>VLOOKUP(H19,'1.단어코드'!$D:$E,2,0)</f>
        <v>ZOOM映え</v>
      </c>
      <c r="J19" s="38" t="s">
        <v>1004</v>
      </c>
      <c r="K19" s="7" t="s">
        <v>1005</v>
      </c>
    </row>
    <row r="20">
      <c r="B20" s="7" t="s">
        <v>88</v>
      </c>
      <c r="C20" s="8" t="str">
        <f>VLOOKUP(B20,'1.단어코드'!$A:$B,2,0)</f>
        <v>여우짓</v>
      </c>
      <c r="D20" s="7" t="s">
        <v>1006</v>
      </c>
      <c r="E20" s="35" t="s">
        <v>1007</v>
      </c>
      <c r="H20" s="7" t="s">
        <v>90</v>
      </c>
      <c r="I20" s="8" t="str">
        <f>VLOOKUP(H20,'1.단어코드'!$D:$E,2,0)</f>
        <v>インスタ映え</v>
      </c>
      <c r="J20" s="38" t="s">
        <v>1008</v>
      </c>
      <c r="K20" s="7" t="s">
        <v>1009</v>
      </c>
    </row>
    <row r="21">
      <c r="B21" s="7" t="s">
        <v>93</v>
      </c>
      <c r="C21" s="8" t="str">
        <f>VLOOKUP(B21,'1.단어코드'!$A:$B,2,0)</f>
        <v>짬바</v>
      </c>
      <c r="D21" s="7" t="s">
        <v>1010</v>
      </c>
      <c r="E21" s="35" t="s">
        <v>1011</v>
      </c>
      <c r="H21" s="7" t="s">
        <v>95</v>
      </c>
      <c r="I21" s="8" t="str">
        <f>VLOOKUP(H21,'1.단어코드'!$D:$E,2,0)</f>
        <v>ソロキャンプ</v>
      </c>
      <c r="J21" s="38" t="s">
        <v>1012</v>
      </c>
      <c r="K21" s="7" t="s">
        <v>1013</v>
      </c>
    </row>
    <row r="22">
      <c r="B22" s="7" t="s">
        <v>98</v>
      </c>
      <c r="C22" s="8" t="str">
        <f>VLOOKUP(B22,'1.단어코드'!$A:$B,2,0)</f>
        <v>가성비</v>
      </c>
      <c r="D22" s="40" t="s">
        <v>1014</v>
      </c>
      <c r="E22" s="35" t="s">
        <v>1015</v>
      </c>
      <c r="H22" s="7" t="s">
        <v>100</v>
      </c>
      <c r="I22" s="8" t="str">
        <f>VLOOKUP(H22,'1.단어코드'!$D:$E,2,0)</f>
        <v>終コン</v>
      </c>
      <c r="J22" s="37" t="s">
        <v>1016</v>
      </c>
      <c r="K22" s="7" t="s">
        <v>1017</v>
      </c>
    </row>
    <row r="23">
      <c r="B23" s="7" t="s">
        <v>103</v>
      </c>
      <c r="C23" s="8" t="str">
        <f>VLOOKUP(B23,'1.단어코드'!$A:$B,2,0)</f>
        <v>갑분싸</v>
      </c>
      <c r="D23" s="7" t="s">
        <v>1018</v>
      </c>
      <c r="E23" s="35" t="s">
        <v>1019</v>
      </c>
      <c r="H23" s="7" t="s">
        <v>105</v>
      </c>
      <c r="I23" s="8" t="str">
        <f>VLOOKUP(H23,'1.단어코드'!$D:$E,2,0)</f>
        <v>はにゃ</v>
      </c>
      <c r="J23" s="38" t="s">
        <v>1020</v>
      </c>
      <c r="K23" s="7" t="s">
        <v>1021</v>
      </c>
    </row>
    <row r="24">
      <c r="B24" s="12" t="s">
        <v>108</v>
      </c>
      <c r="C24" s="8" t="str">
        <f>VLOOKUP(B24,'1.단어코드'!$A:$B,2,0)</f>
        <v>국뽕</v>
      </c>
      <c r="D24" s="40" t="s">
        <v>1022</v>
      </c>
      <c r="E24" s="35" t="s">
        <v>1023</v>
      </c>
      <c r="H24" s="7" t="s">
        <v>110</v>
      </c>
      <c r="I24" s="8" t="str">
        <f>VLOOKUP(H24,'1.단어코드'!$D:$E,2,0)</f>
        <v>エゴサ</v>
      </c>
      <c r="J24" s="39" t="s">
        <v>1024</v>
      </c>
      <c r="K24" s="7" t="s">
        <v>1025</v>
      </c>
    </row>
    <row r="25">
      <c r="B25" s="12" t="s">
        <v>113</v>
      </c>
      <c r="C25" s="8" t="str">
        <f>VLOOKUP(B25,'1.단어코드'!$A:$B,2,0)</f>
        <v>금수저</v>
      </c>
      <c r="D25" s="7" t="s">
        <v>1026</v>
      </c>
      <c r="E25" s="35" t="s">
        <v>1027</v>
      </c>
      <c r="H25" s="7" t="s">
        <v>115</v>
      </c>
      <c r="I25" s="8" t="str">
        <f>VLOOKUP(H25,'1.단어코드'!$D:$E,2,0)</f>
        <v/>
      </c>
      <c r="J25" s="39"/>
      <c r="K25" s="8"/>
    </row>
    <row r="26">
      <c r="B26" s="12" t="s">
        <v>117</v>
      </c>
      <c r="C26" s="8" t="str">
        <f>VLOOKUP(B26,'1.단어코드'!$A:$B,2,0)</f>
        <v>낄끼빠빠</v>
      </c>
      <c r="D26" s="40" t="s">
        <v>1028</v>
      </c>
      <c r="E26" s="35" t="s">
        <v>1029</v>
      </c>
      <c r="H26" s="7" t="s">
        <v>119</v>
      </c>
      <c r="I26" s="8" t="str">
        <f>VLOOKUP(H26,'1.단어코드'!$D:$E,2,0)</f>
        <v>デキ婚</v>
      </c>
      <c r="J26" s="39" t="s">
        <v>1030</v>
      </c>
      <c r="K26" s="7" t="s">
        <v>1031</v>
      </c>
    </row>
    <row r="27">
      <c r="B27" s="12" t="s">
        <v>122</v>
      </c>
      <c r="C27" s="8" t="str">
        <f>VLOOKUP(B27,'1.단어코드'!$A:$B,2,0)</f>
        <v>뇌피셜</v>
      </c>
      <c r="D27" s="40" t="s">
        <v>1032</v>
      </c>
      <c r="E27" s="35" t="s">
        <v>1033</v>
      </c>
      <c r="H27" s="7" t="s">
        <v>124</v>
      </c>
      <c r="I27" s="8" t="str">
        <f>VLOOKUP(H27,'1.단어코드'!$D:$E,2,0)</f>
        <v>社畜</v>
      </c>
      <c r="J27" s="38" t="s">
        <v>1034</v>
      </c>
      <c r="K27" s="7" t="s">
        <v>1035</v>
      </c>
    </row>
    <row r="28">
      <c r="B28" s="12" t="s">
        <v>127</v>
      </c>
      <c r="C28" s="8" t="str">
        <f>VLOOKUP(B28,'1.단어코드'!$A:$B,2,0)</f>
        <v>단짠</v>
      </c>
      <c r="D28" s="7" t="s">
        <v>1036</v>
      </c>
      <c r="E28" s="35" t="s">
        <v>1037</v>
      </c>
      <c r="H28" s="7" t="s">
        <v>129</v>
      </c>
      <c r="I28" s="8" t="str">
        <f>VLOOKUP(H28,'1.단어코드'!$D:$E,2,0)</f>
        <v>猫鍋</v>
      </c>
      <c r="J28" s="39" t="s">
        <v>1038</v>
      </c>
      <c r="K28" s="7" t="s">
        <v>1039</v>
      </c>
    </row>
    <row r="29">
      <c r="B29" s="12" t="s">
        <v>132</v>
      </c>
      <c r="C29" s="8" t="str">
        <f>VLOOKUP(B29,'1.단어코드'!$A:$B,2,0)</f>
        <v>듣보잡</v>
      </c>
      <c r="D29" s="40" t="s">
        <v>1040</v>
      </c>
      <c r="E29" s="35" t="s">
        <v>1041</v>
      </c>
      <c r="H29" s="7" t="s">
        <v>134</v>
      </c>
      <c r="I29" s="8" t="str">
        <f>VLOOKUP(H29,'1.단어코드'!$D:$E,2,0)</f>
        <v>ようつべ</v>
      </c>
      <c r="J29" s="39" t="s">
        <v>1042</v>
      </c>
      <c r="K29" s="7" t="s">
        <v>1043</v>
      </c>
    </row>
    <row r="30">
      <c r="B30" s="12" t="s">
        <v>137</v>
      </c>
      <c r="C30" s="8" t="str">
        <f>VLOOKUP(B30,'1.단어코드'!$A:$B,2,0)</f>
        <v>레게노</v>
      </c>
      <c r="D30" s="40" t="s">
        <v>1044</v>
      </c>
      <c r="E30" s="35" t="s">
        <v>1045</v>
      </c>
      <c r="H30" s="7" t="s">
        <v>139</v>
      </c>
      <c r="I30" s="8" t="str">
        <f>VLOOKUP(H30,'1.단어코드'!$D:$E,2,0)</f>
        <v>ぬこ</v>
      </c>
      <c r="J30" s="39" t="s">
        <v>1046</v>
      </c>
      <c r="K30" s="7" t="s">
        <v>1047</v>
      </c>
    </row>
    <row r="31">
      <c r="B31" s="12" t="s">
        <v>142</v>
      </c>
      <c r="C31" s="8" t="str">
        <f>VLOOKUP(B31,'1.단어코드'!$A:$B,2,0)</f>
        <v>먹튀</v>
      </c>
      <c r="D31" s="40" t="s">
        <v>1048</v>
      </c>
      <c r="E31" s="35" t="s">
        <v>1049</v>
      </c>
      <c r="H31" s="7" t="s">
        <v>144</v>
      </c>
      <c r="I31" s="8" t="str">
        <f>VLOOKUP(H31,'1.단어코드'!$D:$E,2,0)</f>
        <v>イッヌ</v>
      </c>
      <c r="J31" s="38" t="s">
        <v>1050</v>
      </c>
      <c r="K31" s="7" t="s">
        <v>1051</v>
      </c>
    </row>
    <row r="32">
      <c r="B32" s="12" t="s">
        <v>147</v>
      </c>
      <c r="C32" s="8" t="str">
        <f>VLOOKUP(B32,'1.단어코드'!$A:$B,2,0)</f>
        <v>셀카</v>
      </c>
      <c r="D32" s="40" t="s">
        <v>1052</v>
      </c>
      <c r="E32" s="35" t="s">
        <v>1053</v>
      </c>
      <c r="H32" s="7" t="s">
        <v>149</v>
      </c>
      <c r="I32" s="8" t="str">
        <f>VLOOKUP(H32,'1.단어코드'!$D:$E,2,0)</f>
        <v>即レス</v>
      </c>
      <c r="J32" s="39" t="s">
        <v>1054</v>
      </c>
      <c r="K32" s="7" t="s">
        <v>1055</v>
      </c>
    </row>
    <row r="33">
      <c r="B33" s="12" t="s">
        <v>152</v>
      </c>
      <c r="C33" s="8" t="str">
        <f>VLOOKUP(B33,'1.단어코드'!$A:$B,2,0)</f>
        <v>썸</v>
      </c>
      <c r="D33" s="7" t="s">
        <v>1056</v>
      </c>
      <c r="E33" s="35" t="s">
        <v>1057</v>
      </c>
      <c r="H33" s="7" t="s">
        <v>154</v>
      </c>
      <c r="I33" s="8" t="str">
        <f>VLOOKUP(H33,'1.단어코드'!$D:$E,2,0)</f>
        <v>スクショ</v>
      </c>
      <c r="J33" s="39" t="s">
        <v>1058</v>
      </c>
      <c r="K33" s="7" t="s">
        <v>1059</v>
      </c>
    </row>
    <row r="34">
      <c r="B34" s="12" t="s">
        <v>157</v>
      </c>
      <c r="C34" s="8" t="str">
        <f>VLOOKUP(B34,'1.단어코드'!$A:$B,2,0)</f>
        <v>일코</v>
      </c>
      <c r="D34" s="40" t="s">
        <v>1060</v>
      </c>
      <c r="E34" s="35" t="s">
        <v>1061</v>
      </c>
      <c r="H34" s="7" t="s">
        <v>159</v>
      </c>
      <c r="I34" s="8" t="str">
        <f>VLOOKUP(H34,'1.단어코드'!$D:$E,2,0)</f>
        <v>面食い</v>
      </c>
      <c r="J34" s="39" t="s">
        <v>1062</v>
      </c>
      <c r="K34" s="7" t="s">
        <v>1063</v>
      </c>
    </row>
    <row r="35">
      <c r="B35" s="12" t="s">
        <v>162</v>
      </c>
      <c r="C35" s="8" t="str">
        <f>VLOOKUP(B35,'1.단어코드'!$A:$B,2,0)</f>
        <v>잼민이</v>
      </c>
      <c r="D35" s="7" t="s">
        <v>1064</v>
      </c>
      <c r="E35" s="35" t="s">
        <v>1065</v>
      </c>
      <c r="H35" s="7" t="s">
        <v>164</v>
      </c>
      <c r="I35" s="8">
        <f>VLOOKUP(H35,'1.단어코드'!$D:$E,2,0)</f>
        <v>397</v>
      </c>
      <c r="J35" s="7" t="s">
        <v>1066</v>
      </c>
      <c r="K35" s="40" t="s">
        <v>1067</v>
      </c>
    </row>
    <row r="36">
      <c r="B36" s="12" t="s">
        <v>166</v>
      </c>
      <c r="C36" s="8" t="str">
        <f>VLOOKUP(B36,'1.단어코드'!$A:$B,2,0)</f>
        <v>틀딱</v>
      </c>
      <c r="D36" s="7" t="s">
        <v>1068</v>
      </c>
      <c r="E36" s="35" t="s">
        <v>1069</v>
      </c>
      <c r="H36" s="7" t="s">
        <v>168</v>
      </c>
      <c r="I36" s="8" t="str">
        <f>VLOOKUP(H36,'1.단어코드'!$D:$E,2,0)</f>
        <v>一気見</v>
      </c>
      <c r="J36" s="39" t="s">
        <v>1070</v>
      </c>
      <c r="K36" s="7" t="s">
        <v>1071</v>
      </c>
    </row>
    <row r="37">
      <c r="B37" s="12" t="s">
        <v>171</v>
      </c>
      <c r="C37" s="8" t="str">
        <f>VLOOKUP(B37,'1.단어코드'!$A:$B,2,0)</f>
        <v>가즈아</v>
      </c>
      <c r="D37" s="40" t="s">
        <v>1072</v>
      </c>
      <c r="E37" s="35" t="s">
        <v>1073</v>
      </c>
      <c r="H37" s="7" t="s">
        <v>173</v>
      </c>
      <c r="I37" s="8" t="str">
        <f>VLOOKUP(H37,'1.단어코드'!$D:$E,2,0)</f>
        <v>ドタキャン</v>
      </c>
      <c r="J37" s="39" t="s">
        <v>1074</v>
      </c>
      <c r="K37" s="7" t="s">
        <v>1075</v>
      </c>
    </row>
    <row r="38">
      <c r="B38" s="12" t="s">
        <v>176</v>
      </c>
      <c r="C38" s="8" t="str">
        <f>VLOOKUP(B38,'1.단어코드'!$A:$B,2,0)</f>
        <v>솔까말</v>
      </c>
      <c r="D38" s="40" t="s">
        <v>1076</v>
      </c>
      <c r="E38" s="35" t="s">
        <v>1077</v>
      </c>
      <c r="H38" s="7" t="s">
        <v>178</v>
      </c>
      <c r="I38" s="8" t="str">
        <f>VLOOKUP(H38,'1.단어코드'!$D:$E,2,0)</f>
        <v>おうちカフェ</v>
      </c>
      <c r="J38" s="39" t="s">
        <v>1078</v>
      </c>
      <c r="K38" s="7" t="s">
        <v>1079</v>
      </c>
    </row>
    <row r="39">
      <c r="B39" s="12" t="s">
        <v>181</v>
      </c>
      <c r="C39" s="8" t="str">
        <f>VLOOKUP(B39,'1.단어코드'!$A:$B,2,0)</f>
        <v>탕진잼</v>
      </c>
      <c r="D39" s="40" t="s">
        <v>1080</v>
      </c>
      <c r="E39" s="35" t="s">
        <v>1081</v>
      </c>
      <c r="H39" s="7" t="s">
        <v>183</v>
      </c>
      <c r="I39" s="8" t="str">
        <f>VLOOKUP(H39,'1.단어코드'!$D:$E,2,0)</f>
        <v>甘じょっぱい</v>
      </c>
      <c r="J39" s="39" t="s">
        <v>1082</v>
      </c>
      <c r="K39" s="7" t="s">
        <v>1083</v>
      </c>
    </row>
    <row r="40">
      <c r="B40" s="12" t="s">
        <v>186</v>
      </c>
      <c r="C40" s="8" t="str">
        <f>VLOOKUP(B40,'1.단어코드'!$A:$B,2,0)</f>
        <v>아몰랑</v>
      </c>
      <c r="D40" s="7" t="s">
        <v>1084</v>
      </c>
      <c r="E40" s="35" t="s">
        <v>1085</v>
      </c>
      <c r="H40" s="7" t="s">
        <v>188</v>
      </c>
      <c r="I40" s="8" t="str">
        <f>VLOOKUP(H40,'1.단어코드'!$D:$E,2,0)</f>
        <v>タヒる</v>
      </c>
      <c r="J40" s="39" t="s">
        <v>1086</v>
      </c>
      <c r="K40" s="7" t="s">
        <v>1087</v>
      </c>
    </row>
    <row r="41">
      <c r="B41" s="12" t="s">
        <v>191</v>
      </c>
      <c r="C41" s="8" t="str">
        <f>VLOOKUP(B41,'1.단어코드'!$A:$B,2,0)</f>
        <v>사이다</v>
      </c>
      <c r="D41" s="7" t="s">
        <v>1088</v>
      </c>
      <c r="E41" s="35" t="s">
        <v>1089</v>
      </c>
      <c r="H41" s="7" t="s">
        <v>193</v>
      </c>
      <c r="I41" s="8" t="str">
        <f>VLOOKUP(H41,'1.단어코드'!$D:$E,2,0)</f>
        <v>フッ軽</v>
      </c>
      <c r="J41" s="39" t="s">
        <v>1090</v>
      </c>
      <c r="K41" s="7" t="s">
        <v>1091</v>
      </c>
    </row>
    <row r="42">
      <c r="B42" s="12" t="s">
        <v>196</v>
      </c>
      <c r="C42" s="8" t="str">
        <f>VLOOKUP(B42,'1.단어코드'!$A:$B,2,0)</f>
        <v>덕통사고</v>
      </c>
      <c r="D42" s="40" t="s">
        <v>1092</v>
      </c>
      <c r="E42" s="35" t="s">
        <v>1093</v>
      </c>
      <c r="H42" s="7" t="s">
        <v>198</v>
      </c>
      <c r="I42" s="8" t="str">
        <f>VLOOKUP(H42,'1.단어코드'!$D:$E,2,0)</f>
        <v>かまってちゃん</v>
      </c>
      <c r="J42" s="39" t="s">
        <v>1094</v>
      </c>
      <c r="K42" s="7" t="s">
        <v>1095</v>
      </c>
    </row>
    <row r="43">
      <c r="B43" s="12" t="s">
        <v>201</v>
      </c>
      <c r="C43" s="8" t="str">
        <f>VLOOKUP(B43,'1.단어코드'!$A:$B,2,0)</f>
        <v>노답</v>
      </c>
      <c r="D43" s="7" t="s">
        <v>1096</v>
      </c>
      <c r="E43" s="35" t="s">
        <v>1097</v>
      </c>
      <c r="H43" s="7" t="s">
        <v>203</v>
      </c>
      <c r="I43" s="8" t="str">
        <f>VLOOKUP(H43,'1.단어코드'!$D:$E,2,0)</f>
        <v>えぐい</v>
      </c>
      <c r="J43" s="39" t="s">
        <v>1098</v>
      </c>
      <c r="K43" s="7" t="s">
        <v>1099</v>
      </c>
    </row>
    <row r="44">
      <c r="B44" s="12" t="s">
        <v>206</v>
      </c>
      <c r="C44" s="8" t="str">
        <f>VLOOKUP(B44,'1.단어코드'!$A:$B,2,0)</f>
        <v>꿀잼</v>
      </c>
      <c r="D44" s="7" t="s">
        <v>1100</v>
      </c>
      <c r="E44" s="35" t="s">
        <v>1101</v>
      </c>
      <c r="H44" s="7" t="s">
        <v>208</v>
      </c>
      <c r="I44" s="8" t="str">
        <f>VLOOKUP(H44,'1.단어코드'!$D:$E,2,0)</f>
        <v>モヤる</v>
      </c>
      <c r="J44" s="39" t="s">
        <v>1102</v>
      </c>
      <c r="K44" s="7" t="s">
        <v>1103</v>
      </c>
    </row>
    <row r="45">
      <c r="B45" s="12" t="s">
        <v>211</v>
      </c>
      <c r="C45" s="8" t="str">
        <f>VLOOKUP(B45,'1.단어코드'!$A:$B,2,0)</f>
        <v>눈팅</v>
      </c>
      <c r="D45" s="40" t="s">
        <v>1104</v>
      </c>
      <c r="E45" s="35" t="s">
        <v>1105</v>
      </c>
      <c r="H45" s="7" t="s">
        <v>213</v>
      </c>
      <c r="I45" s="8" t="str">
        <f>VLOOKUP(H45,'1.단어코드'!$D:$E,2,0)</f>
        <v/>
      </c>
      <c r="J45" s="39"/>
      <c r="K45" s="8"/>
    </row>
    <row r="46">
      <c r="B46" s="12" t="s">
        <v>215</v>
      </c>
      <c r="C46" s="8" t="str">
        <f>VLOOKUP(B46,'1.단어코드'!$A:$B,2,0)</f>
        <v>자캐</v>
      </c>
      <c r="D46" s="40" t="s">
        <v>1106</v>
      </c>
      <c r="E46" s="35" t="s">
        <v>1107</v>
      </c>
      <c r="H46" s="7" t="s">
        <v>217</v>
      </c>
      <c r="I46" s="8" t="str">
        <f>VLOOKUP(H46,'1.단어코드'!$D:$E,2,0)</f>
        <v>リムる</v>
      </c>
      <c r="J46" s="39" t="s">
        <v>1108</v>
      </c>
      <c r="K46" s="7" t="s">
        <v>1109</v>
      </c>
    </row>
    <row r="47">
      <c r="B47" s="12" t="s">
        <v>220</v>
      </c>
      <c r="C47" s="8" t="str">
        <f>VLOOKUP(B47,'1.단어코드'!$A:$B,2,0)</f>
        <v>아만보</v>
      </c>
      <c r="D47" s="40" t="s">
        <v>1110</v>
      </c>
      <c r="E47" s="35" t="s">
        <v>1111</v>
      </c>
      <c r="H47" s="7" t="s">
        <v>222</v>
      </c>
      <c r="I47" s="8" t="str">
        <f>VLOOKUP(H47,'1.단어코드'!$D:$E,2,0)</f>
        <v>未読スルー</v>
      </c>
      <c r="J47" s="39" t="s">
        <v>1112</v>
      </c>
      <c r="K47" s="7" t="s">
        <v>1113</v>
      </c>
    </row>
    <row r="48">
      <c r="B48" s="12" t="s">
        <v>225</v>
      </c>
      <c r="C48" s="8" t="str">
        <f>VLOOKUP(B48,'1.단어코드'!$A:$B,2,0)</f>
        <v>레알</v>
      </c>
      <c r="D48" s="7" t="s">
        <v>1114</v>
      </c>
      <c r="E48" s="35" t="s">
        <v>1115</v>
      </c>
      <c r="H48" s="7" t="s">
        <v>227</v>
      </c>
      <c r="I48" s="8" t="str">
        <f>VLOOKUP(H48,'1.단어코드'!$D:$E,2,0)</f>
        <v>あたおか</v>
      </c>
      <c r="J48" s="39" t="s">
        <v>1116</v>
      </c>
      <c r="K48" s="7" t="s">
        <v>1117</v>
      </c>
    </row>
    <row r="49">
      <c r="B49" s="12" t="s">
        <v>230</v>
      </c>
      <c r="C49" s="8" t="str">
        <f>VLOOKUP(B49,'1.단어코드'!$A:$B,2,0)</f>
        <v>철컹철컹</v>
      </c>
      <c r="D49" s="7" t="s">
        <v>1118</v>
      </c>
      <c r="E49" s="35" t="s">
        <v>1119</v>
      </c>
      <c r="H49" s="7" t="s">
        <v>232</v>
      </c>
      <c r="I49" s="8" t="str">
        <f>VLOOKUP(H49,'1.단어코드'!$D:$E,2,0)</f>
        <v>それな</v>
      </c>
      <c r="J49" s="38" t="s">
        <v>1120</v>
      </c>
      <c r="K49" s="7" t="s">
        <v>1121</v>
      </c>
    </row>
    <row r="50">
      <c r="B50" s="12" t="s">
        <v>234</v>
      </c>
      <c r="C50" s="8" t="str">
        <f>VLOOKUP(B50,'1.단어코드'!$A:$B,2,0)</f>
        <v>빼박캔트</v>
      </c>
      <c r="D50" s="40" t="s">
        <v>1122</v>
      </c>
      <c r="E50" s="35" t="s">
        <v>1123</v>
      </c>
      <c r="H50" s="7" t="s">
        <v>236</v>
      </c>
      <c r="I50" s="8" t="str">
        <f>VLOOKUP(H50,'1.단어코드'!$D:$E,2,0)</f>
        <v>バズる</v>
      </c>
      <c r="J50" s="39" t="s">
        <v>1124</v>
      </c>
      <c r="K50" s="7" t="s">
        <v>1125</v>
      </c>
    </row>
    <row r="51">
      <c r="B51" s="12" t="s">
        <v>238</v>
      </c>
      <c r="C51" s="8" t="str">
        <f>VLOOKUP(B51,'1.단어코드'!$A:$B,2,0)</f>
        <v>복세편살</v>
      </c>
      <c r="D51" s="40" t="s">
        <v>1126</v>
      </c>
      <c r="E51" s="35" t="s">
        <v>1127</v>
      </c>
      <c r="H51" s="7" t="s">
        <v>240</v>
      </c>
      <c r="I51" s="8" t="str">
        <f>VLOOKUP(H51,'1.단어코드'!$D:$E,2,0)</f>
        <v>インドア派</v>
      </c>
      <c r="J51" s="39" t="s">
        <v>1128</v>
      </c>
      <c r="K51" s="7" t="s">
        <v>1129</v>
      </c>
    </row>
    <row r="52">
      <c r="B52" s="12" t="s">
        <v>242</v>
      </c>
      <c r="C52" s="8" t="str">
        <f>VLOOKUP(B52,'1.단어코드'!$A:$B,2,0)</f>
        <v>먹방</v>
      </c>
      <c r="D52" s="40" t="s">
        <v>1130</v>
      </c>
      <c r="E52" s="35" t="s">
        <v>1131</v>
      </c>
      <c r="H52" s="7" t="s">
        <v>244</v>
      </c>
      <c r="I52" s="8" t="str">
        <f>VLOOKUP(H52,'1.단어코드'!$D:$E,2,0)</f>
        <v>自撮り</v>
      </c>
      <c r="J52" s="39" t="s">
        <v>1132</v>
      </c>
      <c r="K52" s="7" t="s">
        <v>1133</v>
      </c>
    </row>
    <row r="53">
      <c r="B53" s="12" t="s">
        <v>246</v>
      </c>
      <c r="C53" s="8" t="str">
        <f>VLOOKUP(B53,'1.단어코드'!$A:$B,2,0)</f>
        <v>존맛탱</v>
      </c>
      <c r="D53" s="7" t="s">
        <v>1134</v>
      </c>
      <c r="E53" s="35" t="s">
        <v>1135</v>
      </c>
      <c r="H53" s="7" t="s">
        <v>248</v>
      </c>
      <c r="I53" s="8" t="str">
        <f>VLOOKUP(H53,'1.단어코드'!$D:$E,2,0)</f>
        <v>クリぼっち</v>
      </c>
      <c r="J53" s="39" t="s">
        <v>1136</v>
      </c>
      <c r="K53" s="7" t="s">
        <v>1137</v>
      </c>
    </row>
    <row r="54">
      <c r="B54" s="12" t="s">
        <v>250</v>
      </c>
      <c r="C54" s="8" t="str">
        <f>VLOOKUP(B54,'1.단어코드'!$A:$B,2,0)</f>
        <v>말잇못</v>
      </c>
      <c r="D54" s="40" t="s">
        <v>1138</v>
      </c>
      <c r="E54" s="35" t="s">
        <v>1139</v>
      </c>
      <c r="H54" s="7" t="s">
        <v>252</v>
      </c>
      <c r="I54" s="8" t="str">
        <f>VLOOKUP(H54,'1.단어코드'!$D:$E,2,0)</f>
        <v>ぼったくり</v>
      </c>
      <c r="J54" s="39" t="s">
        <v>1140</v>
      </c>
      <c r="K54" s="7" t="s">
        <v>1141</v>
      </c>
    </row>
    <row r="55">
      <c r="B55" s="12" t="s">
        <v>254</v>
      </c>
      <c r="C55" s="8" t="str">
        <f>VLOOKUP(B55,'1.단어코드'!$A:$B,2,0)</f>
        <v>금사빠</v>
      </c>
      <c r="D55" s="40" t="s">
        <v>1142</v>
      </c>
      <c r="E55" s="35" t="s">
        <v>1143</v>
      </c>
      <c r="H55" s="7" t="s">
        <v>256</v>
      </c>
      <c r="I55" s="8" t="str">
        <f>VLOOKUP(H55,'1.단어코드'!$D:$E,2,0)</f>
        <v>コスパ</v>
      </c>
      <c r="J55" s="39" t="s">
        <v>1144</v>
      </c>
      <c r="K55" s="7" t="s">
        <v>1145</v>
      </c>
    </row>
    <row r="56">
      <c r="B56" s="12" t="s">
        <v>259</v>
      </c>
      <c r="C56" s="8" t="str">
        <f>VLOOKUP(B56,'1.단어코드'!$A:$B,2,0)</f>
        <v>관종</v>
      </c>
      <c r="D56" s="40" t="s">
        <v>1146</v>
      </c>
      <c r="E56" s="35" t="s">
        <v>1147</v>
      </c>
      <c r="H56" s="7" t="s">
        <v>261</v>
      </c>
      <c r="I56" s="8" t="str">
        <f>VLOOKUP(H56,'1.단어코드'!$D:$E,2,0)</f>
        <v/>
      </c>
      <c r="J56" s="7"/>
      <c r="K56" s="8"/>
    </row>
    <row r="57">
      <c r="B57" s="12" t="s">
        <v>262</v>
      </c>
      <c r="C57" s="8" t="str">
        <f>VLOOKUP(B57,'1.단어코드'!$A:$B,2,0)</f>
        <v>댕댕이</v>
      </c>
      <c r="D57" s="7" t="s">
        <v>1148</v>
      </c>
      <c r="E57" s="35" t="s">
        <v>1149</v>
      </c>
      <c r="H57" s="7" t="s">
        <v>264</v>
      </c>
      <c r="I57" s="8" t="str">
        <f>VLOOKUP(H57,'1.단어코드'!$D:$E,2,0)</f>
        <v>ダフ屋</v>
      </c>
      <c r="J57" s="39" t="s">
        <v>1150</v>
      </c>
      <c r="K57" s="7" t="s">
        <v>1151</v>
      </c>
    </row>
    <row r="58">
      <c r="B58" s="12" t="s">
        <v>266</v>
      </c>
      <c r="C58" s="8" t="str">
        <f>VLOOKUP(B58,'1.단어코드'!$A:$B,2,0)</f>
        <v>갑툭튀</v>
      </c>
      <c r="D58" s="40" t="s">
        <v>1152</v>
      </c>
      <c r="E58" s="35" t="s">
        <v>1153</v>
      </c>
      <c r="H58" s="7" t="s">
        <v>268</v>
      </c>
      <c r="I58" s="8" t="str">
        <f>VLOOKUP(H58,'1.단어코드'!$D:$E,2,0)</f>
        <v>てか</v>
      </c>
      <c r="J58" s="39" t="s">
        <v>1154</v>
      </c>
      <c r="K58" s="7" t="s">
        <v>1155</v>
      </c>
    </row>
    <row r="59">
      <c r="B59" s="12" t="s">
        <v>270</v>
      </c>
      <c r="C59" s="8" t="str">
        <f>VLOOKUP(B59,'1.단어코드'!$A:$B,2,0)</f>
        <v>손민수</v>
      </c>
      <c r="D59" s="7" t="s">
        <v>1156</v>
      </c>
      <c r="E59" s="35" t="s">
        <v>1157</v>
      </c>
      <c r="H59" s="7" t="s">
        <v>272</v>
      </c>
      <c r="I59" s="8" t="str">
        <f>VLOOKUP(H59,'1.단어코드'!$D:$E,2,0)</f>
        <v>とりま</v>
      </c>
      <c r="J59" s="38" t="s">
        <v>1158</v>
      </c>
      <c r="K59" s="7" t="s">
        <v>1159</v>
      </c>
    </row>
    <row r="60">
      <c r="B60" s="12" t="s">
        <v>274</v>
      </c>
      <c r="C60" s="8" t="str">
        <f>VLOOKUP(B60,'1.단어코드'!$A:$B,2,0)</f>
        <v>불편러</v>
      </c>
      <c r="D60" s="7" t="s">
        <v>1160</v>
      </c>
      <c r="E60" s="35" t="s">
        <v>1161</v>
      </c>
      <c r="H60" s="7" t="s">
        <v>276</v>
      </c>
      <c r="I60" s="8" t="str">
        <f>VLOOKUP(H60,'1.단어코드'!$D:$E,2,0)</f>
        <v>すっぴん</v>
      </c>
      <c r="J60" s="39" t="s">
        <v>1162</v>
      </c>
      <c r="K60" s="7" t="s">
        <v>1163</v>
      </c>
    </row>
    <row r="61">
      <c r="B61" s="12" t="s">
        <v>278</v>
      </c>
      <c r="C61" s="8" t="str">
        <f>VLOOKUP(B61,'1.단어코드'!$A:$B,2,0)</f>
        <v>불참러</v>
      </c>
      <c r="D61" s="7" t="s">
        <v>1164</v>
      </c>
      <c r="E61" s="35" t="s">
        <v>1165</v>
      </c>
      <c r="H61" s="7" t="s">
        <v>280</v>
      </c>
      <c r="I61" s="8" t="str">
        <f>VLOOKUP(H61,'1.단어코드'!$D:$E,2,0)</f>
        <v>ピント来る</v>
      </c>
      <c r="J61" s="39" t="s">
        <v>1166</v>
      </c>
      <c r="K61" s="7" t="s">
        <v>1167</v>
      </c>
    </row>
    <row r="62">
      <c r="B62" s="12" t="s">
        <v>282</v>
      </c>
      <c r="C62" s="8" t="str">
        <f>VLOOKUP(B62,'1.단어코드'!$A:$B,2,0)</f>
        <v>슬세권</v>
      </c>
      <c r="D62" s="40" t="s">
        <v>1168</v>
      </c>
      <c r="E62" s="35" t="s">
        <v>1169</v>
      </c>
      <c r="H62" s="7" t="s">
        <v>284</v>
      </c>
      <c r="I62" s="8" t="str">
        <f>VLOOKUP(H62,'1.단어코드'!$D:$E,2,0)</f>
        <v>ディスる</v>
      </c>
      <c r="J62" s="38" t="s">
        <v>1170</v>
      </c>
      <c r="K62" s="7" t="s">
        <v>1171</v>
      </c>
    </row>
    <row r="63">
      <c r="B63" s="12" t="s">
        <v>286</v>
      </c>
      <c r="C63" s="8" t="str">
        <f>VLOOKUP(B63,'1.단어코드'!$A:$B,2,0)</f>
        <v>알잘딱깔센</v>
      </c>
      <c r="D63" s="40" t="s">
        <v>1172</v>
      </c>
      <c r="E63" s="35" t="s">
        <v>1173</v>
      </c>
      <c r="H63" s="7" t="s">
        <v>288</v>
      </c>
      <c r="I63" s="8" t="str">
        <f>VLOOKUP(H63,'1.단어코드'!$D:$E,2,0)</f>
        <v>ノルマ</v>
      </c>
      <c r="J63" s="39" t="s">
        <v>1174</v>
      </c>
      <c r="K63" s="7" t="s">
        <v>1175</v>
      </c>
    </row>
    <row r="64">
      <c r="B64" s="12" t="s">
        <v>290</v>
      </c>
      <c r="C64" s="8" t="str">
        <f>VLOOKUP(B64,'1.단어코드'!$A:$B,2,0)</f>
        <v>반모</v>
      </c>
      <c r="D64" s="40" t="s">
        <v>1176</v>
      </c>
      <c r="E64" s="35" t="s">
        <v>1177</v>
      </c>
      <c r="H64" s="7" t="s">
        <v>292</v>
      </c>
      <c r="I64" s="8" t="str">
        <f>VLOOKUP(H64,'1.단어코드'!$D:$E,2,0)</f>
        <v>大盛り</v>
      </c>
      <c r="J64" s="39" t="s">
        <v>1178</v>
      </c>
      <c r="K64" s="7" t="s">
        <v>1179</v>
      </c>
    </row>
    <row r="65">
      <c r="B65" s="12" t="s">
        <v>294</v>
      </c>
      <c r="C65" s="8" t="str">
        <f>VLOOKUP(B65,'1.단어코드'!$A:$B,2,0)</f>
        <v>핑프</v>
      </c>
      <c r="D65" s="40" t="s">
        <v>1180</v>
      </c>
      <c r="E65" s="35" t="s">
        <v>1177</v>
      </c>
      <c r="H65" s="7" t="s">
        <v>296</v>
      </c>
      <c r="I65" s="8" t="str">
        <f>VLOOKUP(H65,'1.단어코드'!$D:$E,2,0)</f>
        <v>ドン引き</v>
      </c>
      <c r="J65" s="39" t="s">
        <v>1181</v>
      </c>
      <c r="K65" s="7" t="s">
        <v>1182</v>
      </c>
    </row>
    <row r="66">
      <c r="B66" s="12" t="s">
        <v>298</v>
      </c>
      <c r="C66" s="8" t="str">
        <f>VLOOKUP(B66,'1.단어코드'!$A:$B,2,0)</f>
        <v>코시국</v>
      </c>
      <c r="D66" s="40" t="s">
        <v>1183</v>
      </c>
      <c r="E66" s="35" t="s">
        <v>1184</v>
      </c>
      <c r="H66" s="7" t="s">
        <v>300</v>
      </c>
      <c r="I66" s="8" t="str">
        <f>VLOOKUP(H66,'1.단어코드'!$D:$E,2,0)</f>
        <v>イチキタ</v>
      </c>
      <c r="J66" s="39" t="s">
        <v>1185</v>
      </c>
      <c r="K66" s="7" t="s">
        <v>1186</v>
      </c>
    </row>
    <row r="67">
      <c r="B67" s="12" t="s">
        <v>302</v>
      </c>
      <c r="C67" s="8" t="str">
        <f>VLOOKUP(B67,'1.단어코드'!$A:$B,2,0)</f>
        <v>혼밥</v>
      </c>
      <c r="D67" s="40" t="s">
        <v>1187</v>
      </c>
      <c r="E67" s="35" t="s">
        <v>1188</v>
      </c>
      <c r="H67" s="7" t="s">
        <v>304</v>
      </c>
      <c r="I67" s="8" t="str">
        <f>VLOOKUP(H67,'1.단어코드'!$D:$E,2,0)</f>
        <v>根っから</v>
      </c>
      <c r="J67" s="39" t="s">
        <v>1189</v>
      </c>
      <c r="K67" s="7" t="s">
        <v>1190</v>
      </c>
    </row>
    <row r="68">
      <c r="B68" s="12" t="s">
        <v>306</v>
      </c>
      <c r="C68" s="8" t="str">
        <f>VLOOKUP(B68,'1.단어코드'!$A:$B,2,0)</f>
        <v>워라밸</v>
      </c>
      <c r="D68" s="40" t="s">
        <v>1191</v>
      </c>
      <c r="E68" s="35" t="s">
        <v>1192</v>
      </c>
      <c r="H68" s="7" t="s">
        <v>308</v>
      </c>
      <c r="I68" s="8" t="str">
        <f>VLOOKUP(H68,'1.단어코드'!$D:$E,2,0)</f>
        <v>皮肉る</v>
      </c>
      <c r="J68" s="38" t="s">
        <v>1193</v>
      </c>
      <c r="K68" s="7" t="s">
        <v>1194</v>
      </c>
    </row>
    <row r="69">
      <c r="B69" s="12" t="s">
        <v>310</v>
      </c>
      <c r="C69" s="8" t="str">
        <f>VLOOKUP(B69,'1.단어코드'!$A:$B,2,0)</f>
        <v>문찐</v>
      </c>
      <c r="D69" s="40" t="s">
        <v>1195</v>
      </c>
      <c r="E69" s="35" t="s">
        <v>1196</v>
      </c>
      <c r="H69" s="7" t="s">
        <v>312</v>
      </c>
      <c r="I69" s="8" t="str">
        <f>VLOOKUP(H69,'1.단어코드'!$D:$E,2,0)</f>
        <v>ダサい</v>
      </c>
      <c r="J69" s="38" t="s">
        <v>1197</v>
      </c>
      <c r="K69" s="7" t="s">
        <v>1198</v>
      </c>
    </row>
    <row r="70">
      <c r="B70" s="12" t="s">
        <v>314</v>
      </c>
      <c r="C70" s="8" t="str">
        <f>VLOOKUP(B70,'1.단어코드'!$A:$B,2,0)</f>
        <v>마상</v>
      </c>
      <c r="D70" s="40" t="s">
        <v>1199</v>
      </c>
      <c r="E70" s="35" t="s">
        <v>1200</v>
      </c>
      <c r="H70" s="7" t="s">
        <v>316</v>
      </c>
      <c r="I70" s="8" t="str">
        <f>VLOOKUP(H70,'1.단어코드'!$D:$E,2,0)</f>
        <v>一押し</v>
      </c>
      <c r="J70" s="39" t="s">
        <v>1201</v>
      </c>
      <c r="K70" s="7" t="s">
        <v>1202</v>
      </c>
    </row>
    <row r="71">
      <c r="B71" s="12" t="s">
        <v>318</v>
      </c>
      <c r="C71" s="8" t="str">
        <f>VLOOKUP(B71,'1.단어코드'!$A:$B,2,0)</f>
        <v>띵곡</v>
      </c>
      <c r="D71" s="7" t="s">
        <v>1203</v>
      </c>
      <c r="E71" s="35" t="s">
        <v>1204</v>
      </c>
      <c r="H71" s="7" t="s">
        <v>320</v>
      </c>
      <c r="I71" s="8" t="str">
        <f>VLOOKUP(H71,'1.단어코드'!$D:$E,2,0)</f>
        <v>KP</v>
      </c>
      <c r="J71" s="39" t="s">
        <v>1205</v>
      </c>
      <c r="K71" s="7" t="s">
        <v>1206</v>
      </c>
    </row>
    <row r="72">
      <c r="B72" s="12" t="s">
        <v>322</v>
      </c>
      <c r="C72" s="8" t="str">
        <f>VLOOKUP(B72,'1.단어코드'!$A:$B,2,0)</f>
        <v>월급루팡</v>
      </c>
      <c r="D72" s="7" t="s">
        <v>1207</v>
      </c>
      <c r="E72" s="35" t="s">
        <v>1208</v>
      </c>
      <c r="H72" s="7" t="s">
        <v>324</v>
      </c>
      <c r="I72" s="8" t="str">
        <f>VLOOKUP(H72,'1.단어코드'!$D:$E,2,0)</f>
        <v>ネタバレ</v>
      </c>
      <c r="J72" s="39" t="s">
        <v>1209</v>
      </c>
      <c r="K72" s="7" t="s">
        <v>1210</v>
      </c>
    </row>
    <row r="73">
      <c r="B73" s="12" t="s">
        <v>326</v>
      </c>
      <c r="C73" s="8" t="str">
        <f>VLOOKUP(B73,'1.단어코드'!$A:$B,2,0)</f>
        <v>퇴준생</v>
      </c>
      <c r="D73" s="7" t="s">
        <v>1211</v>
      </c>
      <c r="E73" s="35" t="s">
        <v>1212</v>
      </c>
      <c r="H73" s="7" t="s">
        <v>328</v>
      </c>
      <c r="I73" s="8" t="str">
        <f>VLOOKUP(H73,'1.단어코드'!$D:$E,2,0)</f>
        <v>フリーター</v>
      </c>
      <c r="J73" s="39" t="s">
        <v>1213</v>
      </c>
      <c r="K73" s="7" t="s">
        <v>1214</v>
      </c>
    </row>
    <row r="74">
      <c r="B74" s="12" t="s">
        <v>330</v>
      </c>
      <c r="C74" s="8" t="str">
        <f>VLOOKUP(B74,'1.단어코드'!$A:$B,2,0)</f>
        <v>취준생</v>
      </c>
      <c r="D74" s="7" t="s">
        <v>1215</v>
      </c>
      <c r="E74" s="35" t="s">
        <v>1216</v>
      </c>
      <c r="H74" s="7" t="s">
        <v>332</v>
      </c>
      <c r="I74" s="8" t="str">
        <f>VLOOKUP(H74,'1.단어코드'!$D:$E,2,0)</f>
        <v>タグル</v>
      </c>
      <c r="J74" s="39" t="s">
        <v>1217</v>
      </c>
      <c r="K74" s="7" t="s">
        <v>1218</v>
      </c>
    </row>
    <row r="75">
      <c r="B75" s="12" t="s">
        <v>334</v>
      </c>
      <c r="C75" s="8" t="str">
        <f>VLOOKUP(B75,'1.단어코드'!$A:$B,2,0)</f>
        <v>흙수저</v>
      </c>
      <c r="D75" s="7" t="s">
        <v>1219</v>
      </c>
      <c r="E75" s="35" t="s">
        <v>1220</v>
      </c>
      <c r="H75" s="7" t="s">
        <v>336</v>
      </c>
      <c r="I75" s="8" t="str">
        <f>VLOOKUP(H75,'1.단어코드'!$D:$E,2,0)</f>
        <v>陰口</v>
      </c>
      <c r="J75" s="38" t="s">
        <v>1221</v>
      </c>
      <c r="K75" s="7" t="s">
        <v>1222</v>
      </c>
    </row>
    <row r="76">
      <c r="B76" s="12" t="s">
        <v>338</v>
      </c>
      <c r="C76" s="8" t="str">
        <f>VLOOKUP(B76,'1.단어코드'!$A:$B,2,0)</f>
        <v>뇌섹남</v>
      </c>
      <c r="D76" s="40" t="s">
        <v>1223</v>
      </c>
      <c r="E76" s="35" t="s">
        <v>1224</v>
      </c>
      <c r="H76" s="7" t="s">
        <v>340</v>
      </c>
      <c r="I76" s="8" t="str">
        <f>VLOOKUP(H76,'1.단어코드'!$D:$E,2,0)</f>
        <v>ビビる</v>
      </c>
      <c r="J76" s="39" t="s">
        <v>1225</v>
      </c>
      <c r="K76" s="7" t="s">
        <v>1226</v>
      </c>
    </row>
    <row r="77">
      <c r="B77" s="12" t="s">
        <v>342</v>
      </c>
      <c r="C77" s="8" t="str">
        <f>VLOOKUP(B77,'1.단어코드'!$A:$B,2,0)</f>
        <v>개이득</v>
      </c>
      <c r="D77" s="40" t="s">
        <v>1227</v>
      </c>
      <c r="E77" s="35" t="s">
        <v>1228</v>
      </c>
      <c r="H77" s="7" t="s">
        <v>344</v>
      </c>
      <c r="I77" s="8" t="str">
        <f>VLOOKUP(H77,'1.단어코드'!$D:$E,2,0)</f>
        <v>キテる</v>
      </c>
      <c r="J77" s="39" t="s">
        <v>1229</v>
      </c>
      <c r="K77" s="7" t="s">
        <v>1230</v>
      </c>
    </row>
    <row r="78">
      <c r="B78" s="12" t="s">
        <v>346</v>
      </c>
      <c r="C78" s="8" t="str">
        <f>VLOOKUP(B78,'1.단어코드'!$A:$B,2,0)</f>
        <v>앱등이</v>
      </c>
      <c r="D78" s="7" t="s">
        <v>1231</v>
      </c>
      <c r="E78" s="35" t="s">
        <v>1232</v>
      </c>
      <c r="H78" s="7" t="s">
        <v>348</v>
      </c>
      <c r="I78" s="8" t="str">
        <f>VLOOKUP(H78,'1.단어코드'!$D:$E,2,0)</f>
        <v>おやじギャグ</v>
      </c>
      <c r="J78" s="39" t="s">
        <v>1233</v>
      </c>
      <c r="K78" s="7" t="s">
        <v>1234</v>
      </c>
    </row>
    <row r="79">
      <c r="B79" s="12" t="s">
        <v>350</v>
      </c>
      <c r="C79" s="8" t="str">
        <f>VLOOKUP(B79,'1.단어코드'!$A:$B,2,0)</f>
        <v>셀프디스</v>
      </c>
      <c r="D79" s="7" t="s">
        <v>1235</v>
      </c>
      <c r="E79" s="35" t="s">
        <v>1236</v>
      </c>
      <c r="H79" s="7" t="s">
        <v>352</v>
      </c>
      <c r="I79" s="8" t="str">
        <f>VLOOKUP(H79,'1.단어코드'!$D:$E,2,0)</f>
        <v>ちんする</v>
      </c>
      <c r="J79" s="38" t="s">
        <v>1237</v>
      </c>
      <c r="K79" s="7" t="s">
        <v>1238</v>
      </c>
    </row>
    <row r="80">
      <c r="B80" s="12" t="s">
        <v>354</v>
      </c>
      <c r="C80" s="8" t="str">
        <f>VLOOKUP(B80,'1.단어코드'!$A:$B,2,0)</f>
        <v>아바라</v>
      </c>
      <c r="D80" s="40" t="s">
        <v>1239</v>
      </c>
      <c r="E80" s="41" t="s">
        <v>1240</v>
      </c>
      <c r="H80" s="7" t="s">
        <v>356</v>
      </c>
      <c r="I80" s="8" t="str">
        <f>VLOOKUP(H80,'1.단어코드'!$D:$E,2,0)</f>
        <v>好き嫌い</v>
      </c>
      <c r="J80" s="39" t="s">
        <v>1241</v>
      </c>
      <c r="K80" s="7" t="s">
        <v>1242</v>
      </c>
    </row>
    <row r="81">
      <c r="B81" s="12" t="s">
        <v>358</v>
      </c>
      <c r="C81" s="8" t="str">
        <f>VLOOKUP(B81,'1.단어코드'!$A:$B,2,0)</f>
        <v>만반잘부</v>
      </c>
      <c r="D81" s="40" t="s">
        <v>1243</v>
      </c>
      <c r="E81" s="35" t="s">
        <v>1244</v>
      </c>
      <c r="H81" s="7" t="s">
        <v>360</v>
      </c>
      <c r="I81" s="8" t="str">
        <f>VLOOKUP(H81,'1.단어코드'!$D:$E,2,0)</f>
        <v>モテる</v>
      </c>
      <c r="J81" s="39" t="s">
        <v>1245</v>
      </c>
      <c r="K81" s="7" t="s">
        <v>1246</v>
      </c>
    </row>
    <row r="82">
      <c r="B82" s="12" t="s">
        <v>362</v>
      </c>
      <c r="C82" s="8" t="str">
        <f>VLOOKUP(B82,'1.단어코드'!$A:$B,2,0)</f>
        <v>혼틈</v>
      </c>
      <c r="D82" s="40" t="s">
        <v>1247</v>
      </c>
      <c r="E82" s="35" t="s">
        <v>1248</v>
      </c>
      <c r="H82" s="7" t="s">
        <v>364</v>
      </c>
      <c r="I82" s="8" t="str">
        <f>VLOOKUP(H82,'1.단어코드'!$D:$E,2,0)</f>
        <v>推し</v>
      </c>
      <c r="J82" s="39" t="s">
        <v>1249</v>
      </c>
      <c r="K82" s="7" t="s">
        <v>1250</v>
      </c>
    </row>
    <row r="83">
      <c r="B83" s="12" t="s">
        <v>367</v>
      </c>
      <c r="C83" s="8" t="str">
        <f>VLOOKUP(B83,'1.단어코드'!$A:$B,2,0)</f>
        <v>자만추</v>
      </c>
      <c r="D83" s="40" t="s">
        <v>1251</v>
      </c>
      <c r="E83" s="35" t="s">
        <v>1252</v>
      </c>
      <c r="H83" s="7" t="s">
        <v>369</v>
      </c>
      <c r="I83" s="8" t="str">
        <f>VLOOKUP(H83,'1.단어코드'!$D:$E,2,0)</f>
        <v>猫被り</v>
      </c>
      <c r="J83" s="39" t="s">
        <v>1253</v>
      </c>
      <c r="K83" s="7" t="s">
        <v>1254</v>
      </c>
    </row>
    <row r="84">
      <c r="B84" s="12" t="s">
        <v>371</v>
      </c>
      <c r="C84" s="8" t="str">
        <f>VLOOKUP(B84,'1.단어코드'!$A:$B,2,0)</f>
        <v>스라밸</v>
      </c>
      <c r="D84" s="40" t="s">
        <v>1255</v>
      </c>
      <c r="E84" s="35" t="s">
        <v>1256</v>
      </c>
      <c r="H84" s="7" t="s">
        <v>373</v>
      </c>
      <c r="I84" s="8" t="str">
        <f>VLOOKUP(H84,'1.단어코드'!$D:$E,2,0)</f>
        <v>既読無視</v>
      </c>
      <c r="J84" s="38" t="s">
        <v>1257</v>
      </c>
      <c r="K84" s="7" t="s">
        <v>1258</v>
      </c>
    </row>
    <row r="85">
      <c r="B85" s="12" t="s">
        <v>376</v>
      </c>
      <c r="C85" s="8" t="str">
        <f>VLOOKUP(B85,'1.단어코드'!$A:$B,2,0)</f>
        <v>졌잘싸</v>
      </c>
      <c r="D85" s="40" t="s">
        <v>1259</v>
      </c>
      <c r="E85" s="35" t="s">
        <v>1260</v>
      </c>
      <c r="H85" s="7" t="s">
        <v>378</v>
      </c>
      <c r="I85" s="8" t="str">
        <f>VLOOKUP(H85,'1.단어코드'!$D:$E,2,0)</f>
        <v>オレオレ詐欺</v>
      </c>
      <c r="J85" s="39" t="s">
        <v>1261</v>
      </c>
      <c r="K85" s="7" t="s">
        <v>1262</v>
      </c>
    </row>
    <row r="86">
      <c r="B86" s="12" t="s">
        <v>380</v>
      </c>
      <c r="C86" s="8" t="str">
        <f>VLOOKUP(B86,'1.단어코드'!$A:$B,2,0)</f>
        <v>엄근진</v>
      </c>
      <c r="D86" s="40" t="s">
        <v>1263</v>
      </c>
      <c r="E86" s="35" t="s">
        <v>1264</v>
      </c>
      <c r="H86" s="7" t="s">
        <v>382</v>
      </c>
      <c r="I86" s="8" t="str">
        <f>VLOOKUP(H86,'1.단어코드'!$D:$E,2,0)</f>
        <v>映え</v>
      </c>
      <c r="J86" s="39" t="s">
        <v>1265</v>
      </c>
      <c r="K86" s="7" t="s">
        <v>1266</v>
      </c>
    </row>
    <row r="87">
      <c r="B87" s="12" t="s">
        <v>384</v>
      </c>
      <c r="C87" s="8" t="str">
        <f>VLOOKUP(B87,'1.단어코드'!$A:$B,2,0)</f>
        <v>별다줄</v>
      </c>
      <c r="D87" s="40" t="s">
        <v>1267</v>
      </c>
      <c r="E87" s="35" t="s">
        <v>1268</v>
      </c>
      <c r="H87" s="7" t="s">
        <v>386</v>
      </c>
      <c r="I87" s="8" t="str">
        <f>VLOOKUP(H87,'1.단어코드'!$D:$E,2,0)</f>
        <v>終電</v>
      </c>
      <c r="J87" s="39" t="s">
        <v>1269</v>
      </c>
      <c r="K87" s="7" t="s">
        <v>1270</v>
      </c>
    </row>
    <row r="88">
      <c r="B88" s="12" t="s">
        <v>388</v>
      </c>
      <c r="C88" s="8" t="str">
        <f>VLOOKUP(B88,'1.단어코드'!$A:$B,2,0)</f>
        <v>뽀시래기</v>
      </c>
      <c r="D88" s="40" t="s">
        <v>1271</v>
      </c>
      <c r="E88" s="18" t="s">
        <v>1272</v>
      </c>
      <c r="H88" s="7" t="s">
        <v>390</v>
      </c>
      <c r="I88" s="8" t="str">
        <f>VLOOKUP(H88,'1.단어코드'!$D:$E,2,0)</f>
        <v>チャリ</v>
      </c>
      <c r="J88" s="39" t="s">
        <v>1273</v>
      </c>
      <c r="K88" s="7" t="s">
        <v>1274</v>
      </c>
    </row>
    <row r="89">
      <c r="B89" s="12" t="s">
        <v>392</v>
      </c>
      <c r="C89" s="8" t="str">
        <f>VLOOKUP(B89,'1.단어코드'!$A:$B,2,0)</f>
        <v>급식</v>
      </c>
      <c r="D89" s="7" t="s">
        <v>1275</v>
      </c>
      <c r="E89" s="18" t="s">
        <v>1276</v>
      </c>
      <c r="H89" s="7" t="s">
        <v>394</v>
      </c>
      <c r="I89" s="8" t="str">
        <f>VLOOKUP(H89,'1.단어코드'!$D:$E,2,0)</f>
        <v>メンブレ</v>
      </c>
      <c r="J89" s="39" t="s">
        <v>1277</v>
      </c>
      <c r="K89" s="7" t="s">
        <v>1278</v>
      </c>
    </row>
    <row r="90">
      <c r="B90" s="12" t="s">
        <v>396</v>
      </c>
      <c r="C90" s="8" t="str">
        <f>VLOOKUP(B90,'1.단어코드'!$A:$B,2,0)</f>
        <v>라떼는</v>
      </c>
      <c r="D90" s="40" t="s">
        <v>1279</v>
      </c>
      <c r="E90" s="18" t="s">
        <v>1280</v>
      </c>
      <c r="H90" s="7" t="s">
        <v>398</v>
      </c>
      <c r="I90" s="8" t="str">
        <f>VLOOKUP(H90,'1.단어코드'!$D:$E,2,0)</f>
        <v>イケメン</v>
      </c>
      <c r="J90" s="39" t="s">
        <v>1281</v>
      </c>
      <c r="K90" s="7" t="s">
        <v>1282</v>
      </c>
    </row>
    <row r="91">
      <c r="B91" s="12" t="s">
        <v>400</v>
      </c>
      <c r="C91" s="8" t="str">
        <f>VLOOKUP(B91,'1.단어코드'!$A:$B,2,0)</f>
        <v>몸짱</v>
      </c>
      <c r="D91" s="7" t="s">
        <v>1283</v>
      </c>
      <c r="E91" s="18" t="s">
        <v>1284</v>
      </c>
      <c r="H91" s="7" t="s">
        <v>402</v>
      </c>
      <c r="I91" s="8" t="str">
        <f>VLOOKUP(H91,'1.단어코드'!$D:$E,2,0)</f>
        <v>ググる</v>
      </c>
      <c r="J91" s="39" t="s">
        <v>1285</v>
      </c>
      <c r="K91" s="7" t="s">
        <v>1286</v>
      </c>
    </row>
    <row r="92">
      <c r="B92" s="12" t="s">
        <v>404</v>
      </c>
      <c r="C92" s="8" t="str">
        <f>VLOOKUP(B92,'1.단어코드'!$A:$B,2,0)</f>
        <v>빵셔틀</v>
      </c>
      <c r="D92" s="7" t="s">
        <v>1287</v>
      </c>
      <c r="E92" s="18" t="s">
        <v>1288</v>
      </c>
      <c r="H92" s="7" t="s">
        <v>406</v>
      </c>
      <c r="I92" s="8" t="str">
        <f>VLOOKUP(H92,'1.단어코드'!$D:$E,2,0)</f>
        <v>門限</v>
      </c>
      <c r="J92" s="39" t="s">
        <v>1289</v>
      </c>
      <c r="K92" s="7" t="s">
        <v>1290</v>
      </c>
    </row>
    <row r="93">
      <c r="B93" s="12" t="s">
        <v>408</v>
      </c>
      <c r="C93" s="8" t="str">
        <f>VLOOKUP(B93,'1.단어코드'!$A:$B,2,0)</f>
        <v>어쩔</v>
      </c>
      <c r="D93" s="40" t="s">
        <v>1291</v>
      </c>
      <c r="E93" s="18" t="s">
        <v>1292</v>
      </c>
      <c r="H93" s="7" t="s">
        <v>410</v>
      </c>
      <c r="I93" s="8" t="str">
        <f>VLOOKUP(H93,'1.단어코드'!$D:$E,2,0)</f>
        <v>陽キャ</v>
      </c>
      <c r="J93" s="39" t="s">
        <v>1293</v>
      </c>
      <c r="K93" s="7" t="s">
        <v>1294</v>
      </c>
    </row>
    <row r="94">
      <c r="B94" s="12" t="s">
        <v>412</v>
      </c>
      <c r="C94" s="8" t="str">
        <f>VLOOKUP(B94,'1.단어코드'!$A:$B,2,0)</f>
        <v>잼민</v>
      </c>
      <c r="D94" s="7" t="s">
        <v>1064</v>
      </c>
      <c r="E94" s="18" t="s">
        <v>1065</v>
      </c>
      <c r="H94" s="7" t="s">
        <v>414</v>
      </c>
      <c r="I94" s="8" t="str">
        <f>VLOOKUP(H94,'1.단어코드'!$D:$E,2,0)</f>
        <v>エモい</v>
      </c>
      <c r="J94" s="39" t="s">
        <v>1295</v>
      </c>
      <c r="K94" s="7" t="s">
        <v>1296</v>
      </c>
    </row>
    <row r="95">
      <c r="B95" s="12" t="s">
        <v>416</v>
      </c>
      <c r="C95" s="8" t="str">
        <f>VLOOKUP(B95,'1.단어코드'!$A:$B,2,0)</f>
        <v>저쩔</v>
      </c>
      <c r="D95" s="40" t="s">
        <v>1297</v>
      </c>
      <c r="E95" s="42" t="s">
        <v>1298</v>
      </c>
      <c r="H95" s="7" t="s">
        <v>418</v>
      </c>
      <c r="I95" s="8" t="str">
        <f>VLOOKUP(H95,'1.단어코드'!$D:$E,2,0)</f>
        <v>ぴえん</v>
      </c>
      <c r="J95" s="39" t="s">
        <v>1299</v>
      </c>
      <c r="K95" s="7" t="s">
        <v>1300</v>
      </c>
    </row>
    <row r="96">
      <c r="B96" s="12" t="s">
        <v>420</v>
      </c>
      <c r="C96" s="8" t="str">
        <f>VLOOKUP(B96,'1.단어코드'!$A:$B,2,0)</f>
        <v>창렬</v>
      </c>
      <c r="D96" s="7" t="s">
        <v>1301</v>
      </c>
      <c r="E96" s="18" t="s">
        <v>1302</v>
      </c>
      <c r="H96" s="7" t="s">
        <v>422</v>
      </c>
      <c r="I96" s="8" t="str">
        <f>VLOOKUP(H96,'1.단어코드'!$D:$E,2,0)</f>
        <v>親ガチャ</v>
      </c>
      <c r="J96" s="39" t="s">
        <v>1303</v>
      </c>
      <c r="K96" s="7" t="s">
        <v>1304</v>
      </c>
    </row>
    <row r="97">
      <c r="B97" s="12" t="s">
        <v>424</v>
      </c>
      <c r="C97" s="8" t="str">
        <f>VLOOKUP(B97,'1.단어코드'!$A:$B,2,0)</f>
        <v>충</v>
      </c>
      <c r="D97" s="7" t="s">
        <v>1305</v>
      </c>
      <c r="E97" s="18" t="s">
        <v>1306</v>
      </c>
      <c r="H97" s="7" t="s">
        <v>426</v>
      </c>
      <c r="I97" s="8" t="str">
        <f>VLOOKUP(H97,'1.단어코드'!$D:$E,2,0)</f>
        <v>３密</v>
      </c>
      <c r="J97" s="38" t="s">
        <v>1307</v>
      </c>
      <c r="K97" s="7" t="s">
        <v>1308</v>
      </c>
    </row>
    <row r="98">
      <c r="B98" s="12" t="s">
        <v>428</v>
      </c>
      <c r="C98" s="8" t="str">
        <f>VLOOKUP(B98,'1.단어코드'!$A:$B,2,0)</f>
        <v>크크루삥뽕</v>
      </c>
      <c r="D98" s="7" t="s">
        <v>1309</v>
      </c>
      <c r="E98" s="18" t="s">
        <v>1310</v>
      </c>
      <c r="H98" s="7" t="s">
        <v>430</v>
      </c>
      <c r="I98" s="8" t="str">
        <f>VLOOKUP(H98,'1.단어코드'!$D:$E,2,0)</f>
        <v>愛の不時着</v>
      </c>
      <c r="J98" s="39" t="s">
        <v>1311</v>
      </c>
      <c r="K98" s="7" t="s">
        <v>1312</v>
      </c>
    </row>
    <row r="99">
      <c r="B99" s="12" t="s">
        <v>432</v>
      </c>
      <c r="C99" s="8" t="str">
        <f>VLOOKUP(B99,'1.단어코드'!$A:$B,2,0)</f>
        <v>킹받</v>
      </c>
      <c r="D99" s="40" t="s">
        <v>1313</v>
      </c>
      <c r="E99" s="42" t="s">
        <v>1314</v>
      </c>
      <c r="H99" s="7" t="s">
        <v>434</v>
      </c>
      <c r="I99" s="8" t="str">
        <f>VLOOKUP(H99,'1.단어코드'!$D:$E,2,0)</f>
        <v>あつ森</v>
      </c>
      <c r="J99" s="38" t="s">
        <v>1315</v>
      </c>
      <c r="K99" s="7" t="s">
        <v>1316</v>
      </c>
    </row>
    <row r="100">
      <c r="B100" s="12" t="s">
        <v>436</v>
      </c>
      <c r="C100" s="8" t="str">
        <f>VLOOKUP(B100,'1.단어코드'!$A:$B,2,0)</f>
        <v>플렉스</v>
      </c>
      <c r="D100" s="7" t="s">
        <v>1317</v>
      </c>
      <c r="E100" s="18" t="s">
        <v>1318</v>
      </c>
      <c r="H100" s="7" t="s">
        <v>438</v>
      </c>
      <c r="I100" s="8" t="str">
        <f>VLOOKUP(H100,'1.단어코드'!$D:$E,2,0)</f>
        <v>アベのマスク</v>
      </c>
      <c r="J100" s="39" t="s">
        <v>1319</v>
      </c>
      <c r="K100" s="7" t="s">
        <v>1320</v>
      </c>
    </row>
    <row r="101">
      <c r="B101" s="12" t="s">
        <v>440</v>
      </c>
      <c r="C101" s="8" t="str">
        <f>VLOOKUP(B101,'1.단어코드'!$A:$B,2,0)</f>
        <v>홍대병</v>
      </c>
      <c r="D101" s="7" t="s">
        <v>1321</v>
      </c>
      <c r="E101" s="18" t="s">
        <v>1322</v>
      </c>
      <c r="H101" s="7" t="s">
        <v>442</v>
      </c>
      <c r="I101" s="8" t="str">
        <f>VLOOKUP(H101,'1.단어코드'!$D:$E,2,0)</f>
        <v>オンライン</v>
      </c>
      <c r="J101" s="39" t="s">
        <v>1323</v>
      </c>
      <c r="K101" s="7" t="s">
        <v>1324</v>
      </c>
    </row>
    <row r="102">
      <c r="B102" s="12" t="s">
        <v>444</v>
      </c>
      <c r="C102" s="8" t="str">
        <f>VLOOKUP(B102,'1.단어코드'!$A:$B,2,0)</f>
        <v>홍머</v>
      </c>
      <c r="D102" s="40" t="s">
        <v>1325</v>
      </c>
      <c r="E102" s="42" t="s">
        <v>1326</v>
      </c>
      <c r="H102" s="7" t="s">
        <v>446</v>
      </c>
      <c r="I102" s="8" t="str">
        <f>VLOOKUP(H102,'1.단어코드'!$D:$E,2,0)</f>
        <v>鬼滅の刃</v>
      </c>
      <c r="J102" s="39" t="s">
        <v>1327</v>
      </c>
      <c r="K102" s="7" t="s">
        <v>1328</v>
      </c>
    </row>
    <row r="103">
      <c r="B103" s="12" t="s">
        <v>448</v>
      </c>
      <c r="C103" s="8" t="str">
        <f>VLOOKUP(B103,'1.단어코드'!$A:$B,2,0)</f>
        <v>남사친</v>
      </c>
      <c r="D103" s="40" t="s">
        <v>1329</v>
      </c>
      <c r="E103" s="42" t="s">
        <v>1330</v>
      </c>
      <c r="H103" s="7" t="s">
        <v>450</v>
      </c>
      <c r="I103" s="8" t="str">
        <f>VLOOKUP(H103,'1.단어코드'!$D:$E,2,0)</f>
        <v>GoToキャンペーン</v>
      </c>
      <c r="J103" s="39" t="s">
        <v>1331</v>
      </c>
      <c r="K103" s="7" t="s">
        <v>1332</v>
      </c>
    </row>
    <row r="104">
      <c r="B104" s="12" t="s">
        <v>452</v>
      </c>
      <c r="C104" s="8" t="str">
        <f>VLOOKUP(B104,'1.단어코드'!$A:$B,2,0)</f>
        <v>여사친</v>
      </c>
      <c r="D104" s="40" t="s">
        <v>1333</v>
      </c>
      <c r="E104" s="42" t="s">
        <v>1334</v>
      </c>
      <c r="H104" s="7" t="s">
        <v>454</v>
      </c>
      <c r="I104" s="8" t="str">
        <f>VLOOKUP(H104,'1.단어코드'!$D:$E,2,0)</f>
        <v>フワちゃん</v>
      </c>
      <c r="J104" s="38" t="s">
        <v>1335</v>
      </c>
      <c r="K104" s="7" t="s">
        <v>1336</v>
      </c>
    </row>
    <row r="105">
      <c r="B105" s="12" t="s">
        <v>456</v>
      </c>
      <c r="C105" s="8" t="str">
        <f>VLOOKUP(B105,'1.단어코드'!$A:$B,2,0)</f>
        <v>내로남불</v>
      </c>
      <c r="D105" s="40" t="s">
        <v>1337</v>
      </c>
      <c r="E105" s="18" t="s">
        <v>1338</v>
      </c>
      <c r="H105" s="7" t="s">
        <v>458</v>
      </c>
      <c r="I105" s="8" t="str">
        <f>VLOOKUP(H105,'1.단어코드'!$D:$E,2,0)</f>
        <v>テレワーク</v>
      </c>
      <c r="J105" s="39" t="s">
        <v>1339</v>
      </c>
      <c r="K105" s="7" t="s">
        <v>1340</v>
      </c>
    </row>
    <row r="106">
      <c r="B106" s="12" t="s">
        <v>460</v>
      </c>
      <c r="C106" s="8" t="str">
        <f>VLOOKUP(B106,'1.단어코드'!$A:$B,2,0)</f>
        <v>넘사벽</v>
      </c>
      <c r="D106" s="40" t="s">
        <v>1341</v>
      </c>
      <c r="E106" s="42" t="s">
        <v>1342</v>
      </c>
      <c r="H106" s="7" t="s">
        <v>462</v>
      </c>
      <c r="I106" s="8" t="str">
        <f>VLOOKUP(H106,'1.단어코드'!$D:$E,2,0)</f>
        <v>ソーシャルディスタンス</v>
      </c>
      <c r="J106" s="39" t="s">
        <v>1343</v>
      </c>
      <c r="K106" s="7" t="s">
        <v>1344</v>
      </c>
    </row>
    <row r="107">
      <c r="B107" s="12" t="s">
        <v>464</v>
      </c>
      <c r="C107" s="8" t="str">
        <f>VLOOKUP(B107,'1.단어코드'!$A:$B,2,0)</f>
        <v>대깨</v>
      </c>
      <c r="D107" s="40" t="s">
        <v>1345</v>
      </c>
      <c r="E107" s="18" t="s">
        <v>1346</v>
      </c>
      <c r="H107" s="7" t="s">
        <v>466</v>
      </c>
      <c r="I107" s="8" t="str">
        <f>VLOOKUP(H107,'1.단어코드'!$D:$E,2,0)</f>
        <v>新しい生活様式</v>
      </c>
      <c r="J107" s="38" t="s">
        <v>978</v>
      </c>
      <c r="K107" s="7" t="s">
        <v>979</v>
      </c>
    </row>
    <row r="108">
      <c r="B108" s="12" t="s">
        <v>468</v>
      </c>
      <c r="C108" s="8" t="str">
        <f>VLOOKUP(B108,'1.단어코드'!$A:$B,2,0)</f>
        <v>밀당</v>
      </c>
      <c r="D108" s="40" t="s">
        <v>1347</v>
      </c>
      <c r="E108" s="18" t="s">
        <v>1348</v>
      </c>
      <c r="H108" s="7" t="s">
        <v>470</v>
      </c>
      <c r="I108" s="8" t="str">
        <f>VLOOKUP(H108,'1.단어코드'!$D:$E,2,0)</f>
        <v>ワーケーション</v>
      </c>
      <c r="J108" s="43" t="s">
        <v>1349</v>
      </c>
      <c r="K108" s="7" t="s">
        <v>1350</v>
      </c>
    </row>
    <row r="109">
      <c r="B109" s="12" t="s">
        <v>472</v>
      </c>
      <c r="C109" s="8" t="str">
        <f>VLOOKUP(B109,'1.단어코드'!$A:$B,2,0)</f>
        <v>브금</v>
      </c>
      <c r="D109" s="7" t="s">
        <v>1351</v>
      </c>
      <c r="E109" s="18" t="s">
        <v>1352</v>
      </c>
      <c r="H109" s="7" t="s">
        <v>474</v>
      </c>
      <c r="I109" s="8" t="str">
        <f>VLOOKUP(H109,'1.단어코드'!$D:$E,2,0)</f>
        <v>ゆめかわ</v>
      </c>
      <c r="J109" s="7" t="s">
        <v>1353</v>
      </c>
      <c r="K109" s="7" t="s">
        <v>1354</v>
      </c>
    </row>
    <row r="110">
      <c r="B110" s="12" t="s">
        <v>475</v>
      </c>
      <c r="C110" s="8" t="str">
        <f>VLOOKUP(B110,'1.단어코드'!$A:$B,2,0)</f>
        <v>사바사</v>
      </c>
      <c r="D110" s="40" t="s">
        <v>1355</v>
      </c>
      <c r="E110" s="42" t="s">
        <v>1356</v>
      </c>
      <c r="H110" s="7" t="s">
        <v>477</v>
      </c>
      <c r="I110" s="8" t="str">
        <f>VLOOKUP(H110,'1.단어코드'!$D:$E,2,0)</f>
        <v>めっかわ</v>
      </c>
      <c r="J110" s="7" t="s">
        <v>1357</v>
      </c>
      <c r="K110" s="7" t="s">
        <v>1358</v>
      </c>
    </row>
    <row r="111">
      <c r="B111" s="12" t="s">
        <v>478</v>
      </c>
      <c r="C111" s="8" t="str">
        <f>VLOOKUP(B111,'1.단어코드'!$A:$B,2,0)</f>
        <v>케바케</v>
      </c>
      <c r="D111" s="40" t="s">
        <v>1359</v>
      </c>
      <c r="E111" s="18" t="s">
        <v>1360</v>
      </c>
      <c r="H111" s="7" t="s">
        <v>480</v>
      </c>
      <c r="I111" s="8" t="str">
        <f>VLOOKUP(H111,'1.단어코드'!$D:$E,2,0)</f>
        <v>りょ</v>
      </c>
      <c r="J111" s="7" t="s">
        <v>1361</v>
      </c>
      <c r="K111" s="7" t="s">
        <v>1362</v>
      </c>
    </row>
    <row r="112">
      <c r="B112" s="12" t="s">
        <v>481</v>
      </c>
      <c r="C112" s="8" t="str">
        <f>VLOOKUP(B112,'1.단어코드'!$A:$B,2,0)</f>
        <v>스펙</v>
      </c>
      <c r="D112" s="7" t="s">
        <v>1363</v>
      </c>
      <c r="E112" s="18" t="s">
        <v>1364</v>
      </c>
      <c r="H112" s="7" t="s">
        <v>483</v>
      </c>
      <c r="I112" s="8" t="str">
        <f>VLOOKUP(H112,'1.단어코드'!$D:$E,2,0)</f>
        <v>おｋ</v>
      </c>
      <c r="J112" s="7" t="s">
        <v>1365</v>
      </c>
      <c r="K112" s="7" t="s">
        <v>1366</v>
      </c>
    </row>
    <row r="113">
      <c r="B113" s="12" t="s">
        <v>484</v>
      </c>
      <c r="C113" s="8" t="str">
        <f>VLOOKUP(B113,'1.단어코드'!$A:$B,2,0)</f>
        <v>악플</v>
      </c>
      <c r="D113" s="40" t="s">
        <v>1367</v>
      </c>
      <c r="E113" s="42" t="s">
        <v>1368</v>
      </c>
      <c r="H113" s="7" t="s">
        <v>486</v>
      </c>
      <c r="I113" s="8" t="str">
        <f>VLOOKUP(H113,'1.단어코드'!$D:$E,2,0)</f>
        <v>おけ</v>
      </c>
      <c r="J113" s="7" t="s">
        <v>1365</v>
      </c>
      <c r="K113" s="7" t="s">
        <v>1366</v>
      </c>
    </row>
    <row r="114">
      <c r="B114" s="12" t="s">
        <v>487</v>
      </c>
      <c r="C114" s="8" t="str">
        <f>VLOOKUP(B114,'1.단어코드'!$A:$B,2,0)</f>
        <v>안물안궁</v>
      </c>
      <c r="D114" s="40" t="s">
        <v>1369</v>
      </c>
      <c r="E114" s="42" t="s">
        <v>1370</v>
      </c>
      <c r="H114" s="7" t="s">
        <v>489</v>
      </c>
      <c r="I114" s="8" t="str">
        <f>VLOOKUP(H114,'1.단어코드'!$D:$E,2,0)</f>
        <v>やばい</v>
      </c>
      <c r="J114" s="7" t="s">
        <v>1371</v>
      </c>
      <c r="K114" s="7" t="s">
        <v>1372</v>
      </c>
    </row>
    <row r="115">
      <c r="B115" s="12" t="s">
        <v>490</v>
      </c>
      <c r="C115" s="8" t="str">
        <f>VLOOKUP(B115,'1.단어코드'!$A:$B,2,0)</f>
        <v>엄친아</v>
      </c>
      <c r="D115" s="40" t="s">
        <v>1373</v>
      </c>
      <c r="E115" s="42" t="s">
        <v>1374</v>
      </c>
      <c r="H115" s="7" t="s">
        <v>492</v>
      </c>
      <c r="I115" s="8" t="str">
        <f>VLOOKUP(H115,'1.단어코드'!$D:$E,2,0)</f>
        <v>かまちょ</v>
      </c>
      <c r="J115" s="7" t="s">
        <v>1375</v>
      </c>
      <c r="K115" s="7" t="s">
        <v>1376</v>
      </c>
    </row>
    <row r="116">
      <c r="B116" s="12" t="s">
        <v>493</v>
      </c>
      <c r="C116" s="8" t="str">
        <f>VLOOKUP(B116,'1.단어코드'!$A:$B,2,0)</f>
        <v>열폭</v>
      </c>
      <c r="D116" s="40" t="s">
        <v>1377</v>
      </c>
      <c r="E116" s="42" t="s">
        <v>1378</v>
      </c>
      <c r="H116" s="7" t="s">
        <v>495</v>
      </c>
      <c r="I116" s="8" t="str">
        <f>VLOOKUP(H116,'1.단어코드'!$D:$E,2,0)</f>
        <v>わず</v>
      </c>
      <c r="J116" s="7" t="s">
        <v>1379</v>
      </c>
      <c r="K116" s="7" t="s">
        <v>1380</v>
      </c>
    </row>
    <row r="117">
      <c r="B117" s="12" t="s">
        <v>496</v>
      </c>
      <c r="C117" s="8" t="str">
        <f>VLOOKUP(B117,'1.단어코드'!$A:$B,2,0)</f>
        <v>움짤</v>
      </c>
      <c r="D117" s="7" t="s">
        <v>1381</v>
      </c>
      <c r="E117" s="18" t="s">
        <v>1382</v>
      </c>
      <c r="H117" s="7" t="s">
        <v>498</v>
      </c>
      <c r="I117" s="8" t="str">
        <f>VLOOKUP(H117,'1.단어코드'!$D:$E,2,0)</f>
        <v>なう</v>
      </c>
      <c r="J117" s="7" t="s">
        <v>1383</v>
      </c>
      <c r="K117" s="7" t="s">
        <v>1384</v>
      </c>
    </row>
    <row r="118">
      <c r="B118" s="12" t="s">
        <v>499</v>
      </c>
      <c r="C118" s="8" t="str">
        <f>VLOOKUP(B118,'1.단어코드'!$A:$B,2,0)</f>
        <v>웃프다</v>
      </c>
      <c r="D118" s="7" t="s">
        <v>1385</v>
      </c>
      <c r="E118" s="18" t="s">
        <v>1386</v>
      </c>
      <c r="H118" s="7" t="s">
        <v>501</v>
      </c>
      <c r="I118" s="8" t="str">
        <f>VLOOKUP(H118,'1.단어코드'!$D:$E,2,0)</f>
        <v>推し活</v>
      </c>
      <c r="J118" s="7" t="s">
        <v>1387</v>
      </c>
      <c r="K118" s="7" t="s">
        <v>1388</v>
      </c>
    </row>
    <row r="119">
      <c r="B119" s="12" t="s">
        <v>503</v>
      </c>
      <c r="C119" s="8" t="str">
        <f>VLOOKUP(B119,'1.단어코드'!$A:$B,2,0)</f>
        <v>이왜진</v>
      </c>
      <c r="D119" s="40" t="s">
        <v>1389</v>
      </c>
      <c r="E119" s="42" t="s">
        <v>1390</v>
      </c>
      <c r="H119" s="7" t="s">
        <v>505</v>
      </c>
      <c r="I119" s="8" t="str">
        <f>VLOOKUP(H119,'1.단어코드'!$D:$E,2,0)</f>
        <v>ズッ友</v>
      </c>
      <c r="J119" s="7" t="s">
        <v>1391</v>
      </c>
      <c r="K119" s="40" t="s">
        <v>1392</v>
      </c>
    </row>
    <row r="120">
      <c r="B120" s="12" t="s">
        <v>506</v>
      </c>
      <c r="C120" s="8" t="str">
        <f>VLOOKUP(B120,'1.단어코드'!$A:$B,2,0)</f>
        <v>이생망</v>
      </c>
      <c r="D120" s="40" t="s">
        <v>1393</v>
      </c>
      <c r="E120" s="42" t="s">
        <v>1394</v>
      </c>
      <c r="H120" s="7" t="s">
        <v>508</v>
      </c>
      <c r="I120" s="8" t="str">
        <f>VLOOKUP(H120,'1.단어코드'!$D:$E,2,0)</f>
        <v>てへぺろ</v>
      </c>
      <c r="J120" s="7" t="s">
        <v>1395</v>
      </c>
      <c r="K120" s="40" t="s">
        <v>1396</v>
      </c>
    </row>
    <row r="121">
      <c r="B121" s="12" t="s">
        <v>509</v>
      </c>
      <c r="C121" s="8" t="str">
        <f>VLOOKUP(B121,'1.단어코드'!$A:$B,2,0)</f>
        <v>존맛</v>
      </c>
      <c r="D121" s="7" t="s">
        <v>1134</v>
      </c>
      <c r="E121" s="18" t="s">
        <v>1397</v>
      </c>
      <c r="H121" s="7" t="s">
        <v>511</v>
      </c>
      <c r="I121" s="8" t="str">
        <f>VLOOKUP(H121,'1.단어코드'!$D:$E,2,0)</f>
        <v>うぷ</v>
      </c>
      <c r="J121" s="7" t="s">
        <v>1398</v>
      </c>
      <c r="K121" s="7" t="s">
        <v>1399</v>
      </c>
    </row>
    <row r="122">
      <c r="B122" s="12" t="s">
        <v>512</v>
      </c>
      <c r="C122" s="8" t="str">
        <f>VLOOKUP(B122,'1.단어코드'!$A:$B,2,0)</f>
        <v>JMT</v>
      </c>
      <c r="D122" s="7" t="s">
        <v>1400</v>
      </c>
      <c r="E122" s="18" t="s">
        <v>1401</v>
      </c>
      <c r="H122" s="7" t="s">
        <v>514</v>
      </c>
      <c r="I122" s="8" t="str">
        <f>VLOOKUP(H122,'1.단어코드'!$D:$E,2,0)</f>
        <v>フロリダ</v>
      </c>
      <c r="J122" s="7" t="s">
        <v>1402</v>
      </c>
      <c r="K122" s="7" t="s">
        <v>1403</v>
      </c>
    </row>
    <row r="123">
      <c r="B123" s="12" t="s">
        <v>515</v>
      </c>
      <c r="C123" s="8" t="str">
        <f>VLOOKUP(B123,'1.단어코드'!$A:$B,2,0)</f>
        <v>지못미</v>
      </c>
      <c r="D123" s="40" t="s">
        <v>1404</v>
      </c>
      <c r="E123" s="18" t="s">
        <v>1405</v>
      </c>
      <c r="H123" s="7" t="s">
        <v>517</v>
      </c>
      <c r="I123" s="8" t="str">
        <f>VLOOKUP(H123,'1.단어코드'!$D:$E,2,0)</f>
        <v>メンディー</v>
      </c>
      <c r="J123" s="7" t="s">
        <v>1406</v>
      </c>
      <c r="K123" s="7" t="s">
        <v>1407</v>
      </c>
    </row>
    <row r="124">
      <c r="B124" s="12" t="s">
        <v>518</v>
      </c>
      <c r="C124" s="8" t="str">
        <f>VLOOKUP(B124,'1.단어코드'!$A:$B,2,0)</f>
        <v>치맥</v>
      </c>
      <c r="D124" s="40" t="s">
        <v>1408</v>
      </c>
      <c r="E124" s="18" t="s">
        <v>1409</v>
      </c>
      <c r="H124" s="7" t="s">
        <v>520</v>
      </c>
      <c r="I124" s="8" t="str">
        <f>VLOOKUP(H124,'1.단어코드'!$D:$E,2,0)</f>
        <v>まじで</v>
      </c>
      <c r="J124" s="7" t="s">
        <v>1410</v>
      </c>
      <c r="K124" s="7" t="s">
        <v>1411</v>
      </c>
    </row>
    <row r="125">
      <c r="B125" s="12" t="s">
        <v>521</v>
      </c>
      <c r="C125" s="8" t="str">
        <f>VLOOKUP(B125,'1.단어코드'!$A:$B,2,0)</f>
        <v>카공</v>
      </c>
      <c r="D125" s="40" t="s">
        <v>1412</v>
      </c>
      <c r="E125" s="18" t="s">
        <v>1413</v>
      </c>
      <c r="H125" s="7" t="s">
        <v>523</v>
      </c>
      <c r="I125" s="8" t="str">
        <f>VLOOKUP(H125,'1.단어코드'!$D:$E,2,0)</f>
        <v>おくちょ</v>
      </c>
      <c r="J125" s="7" t="s">
        <v>1414</v>
      </c>
      <c r="K125" s="7" t="s">
        <v>1415</v>
      </c>
    </row>
    <row r="126">
      <c r="B126" s="12" t="s">
        <v>524</v>
      </c>
      <c r="C126" s="8" t="str">
        <f>VLOOKUP(B126,'1.단어코드'!$A:$B,2,0)</f>
        <v>텅장</v>
      </c>
      <c r="D126" s="40" t="s">
        <v>1416</v>
      </c>
      <c r="E126" s="18" t="s">
        <v>1417</v>
      </c>
      <c r="H126" s="7" t="s">
        <v>526</v>
      </c>
      <c r="I126" s="8" t="str">
        <f>VLOOKUP(H126,'1.단어코드'!$D:$E,2,0)</f>
        <v>タメ口</v>
      </c>
      <c r="J126" s="7" t="s">
        <v>1418</v>
      </c>
      <c r="K126" s="7" t="s">
        <v>1419</v>
      </c>
    </row>
    <row r="127">
      <c r="B127" s="12" t="s">
        <v>527</v>
      </c>
      <c r="C127" s="8" t="str">
        <f>VLOOKUP(B127,'1.단어코드'!$A:$B,2,0)</f>
        <v>흠좀무</v>
      </c>
      <c r="D127" s="40" t="s">
        <v>1420</v>
      </c>
      <c r="E127" s="18" t="s">
        <v>1421</v>
      </c>
      <c r="H127" s="7" t="s">
        <v>529</v>
      </c>
      <c r="I127" s="8" t="str">
        <f>VLOOKUP(H127,'1.단어코드'!$D:$E,2,0)</f>
        <v>ＫＹ</v>
      </c>
      <c r="J127" s="7" t="s">
        <v>1422</v>
      </c>
      <c r="K127" s="7" t="s">
        <v>1423</v>
      </c>
    </row>
    <row r="128">
      <c r="B128" s="12" t="s">
        <v>530</v>
      </c>
      <c r="C128" s="8" t="str">
        <f>VLOOKUP(B128,'1.단어코드'!$A:$B,2,0)</f>
        <v>개피</v>
      </c>
      <c r="D128" s="7" t="s">
        <v>1424</v>
      </c>
      <c r="E128" s="18" t="s">
        <v>1425</v>
      </c>
      <c r="H128" s="7" t="s">
        <v>532</v>
      </c>
      <c r="I128" s="8" t="str">
        <f>VLOOKUP(H128,'1.단어코드'!$D:$E,2,0)</f>
        <v>女子力</v>
      </c>
      <c r="J128" s="7" t="s">
        <v>1426</v>
      </c>
      <c r="K128" s="7" t="s">
        <v>1427</v>
      </c>
    </row>
    <row r="129">
      <c r="B129" s="12" t="s">
        <v>533</v>
      </c>
      <c r="C129" s="8" t="str">
        <f>VLOOKUP(B129,'1.단어코드'!$A:$B,2,0)</f>
        <v>광클</v>
      </c>
      <c r="D129" s="7" t="s">
        <v>1428</v>
      </c>
      <c r="E129" s="18" t="s">
        <v>1429</v>
      </c>
      <c r="H129" s="7" t="s">
        <v>535</v>
      </c>
      <c r="I129" s="8" t="str">
        <f>VLOOKUP(H129,'1.단어코드'!$D:$E,2,0)</f>
        <v>どゆこと</v>
      </c>
      <c r="J129" s="7" t="s">
        <v>1430</v>
      </c>
      <c r="K129" s="40" t="s">
        <v>1431</v>
      </c>
    </row>
    <row r="130">
      <c r="B130" s="12" t="s">
        <v>536</v>
      </c>
      <c r="C130" s="8" t="str">
        <f>VLOOKUP(B130,'1.단어코드'!$A:$B,2,0)</f>
        <v>다굴</v>
      </c>
      <c r="D130" s="7" t="s">
        <v>1432</v>
      </c>
      <c r="E130" s="18" t="s">
        <v>1433</v>
      </c>
      <c r="H130" s="7" t="s">
        <v>538</v>
      </c>
      <c r="I130" s="8" t="str">
        <f>VLOOKUP(H130,'1.단어코드'!$D:$E,2,0)</f>
        <v>オルチャンメイク</v>
      </c>
      <c r="J130" s="7" t="s">
        <v>1434</v>
      </c>
      <c r="K130" s="7" t="s">
        <v>1435</v>
      </c>
    </row>
    <row r="131">
      <c r="B131" s="12" t="s">
        <v>539</v>
      </c>
      <c r="C131" s="8" t="str">
        <f>VLOOKUP(B131,'1.단어코드'!$A:$B,2,0)</f>
        <v>득템</v>
      </c>
      <c r="D131" s="7" t="s">
        <v>1436</v>
      </c>
      <c r="E131" s="18" t="s">
        <v>1437</v>
      </c>
      <c r="H131" s="7" t="s">
        <v>541</v>
      </c>
      <c r="I131" s="8" t="str">
        <f>VLOOKUP(H131,'1.단어코드'!$D:$E,2,0)</f>
        <v>激おこ</v>
      </c>
      <c r="J131" s="7" t="s">
        <v>1438</v>
      </c>
      <c r="K131" s="7" t="s">
        <v>1439</v>
      </c>
    </row>
    <row r="132">
      <c r="B132" s="12" t="s">
        <v>542</v>
      </c>
      <c r="C132" s="8" t="str">
        <f>VLOOKUP(B132,'1.단어코드'!$A:$B,2,0)</f>
        <v>본캐</v>
      </c>
      <c r="D132" s="40" t="s">
        <v>1440</v>
      </c>
      <c r="E132" s="18" t="s">
        <v>1441</v>
      </c>
      <c r="H132" s="7" t="s">
        <v>544</v>
      </c>
      <c r="I132" s="8" t="str">
        <f>VLOOKUP(H132,'1.단어코드'!$D:$E,2,0)</f>
        <v>激おこぷんぷん丸</v>
      </c>
      <c r="J132" s="7" t="s">
        <v>1438</v>
      </c>
      <c r="K132" s="7" t="s">
        <v>1442</v>
      </c>
    </row>
    <row r="133">
      <c r="B133" s="12" t="s">
        <v>545</v>
      </c>
      <c r="C133" s="8" t="str">
        <f>VLOOKUP(B133,'1.단어코드'!$A:$B,2,0)</f>
        <v>부캐</v>
      </c>
      <c r="D133" s="40" t="s">
        <v>1443</v>
      </c>
      <c r="E133" s="18" t="s">
        <v>1444</v>
      </c>
      <c r="H133" s="7" t="s">
        <v>547</v>
      </c>
      <c r="I133" s="8" t="str">
        <f>VLOOKUP(H133,'1.단어코드'!$D:$E,2,0)</f>
        <v>渋い</v>
      </c>
      <c r="J133" s="7" t="s">
        <v>1445</v>
      </c>
      <c r="K133" s="7" t="s">
        <v>1446</v>
      </c>
    </row>
    <row r="134">
      <c r="B134" s="12" t="s">
        <v>549</v>
      </c>
      <c r="C134" s="8" t="str">
        <f>VLOOKUP(B134,'1.단어코드'!$A:$B,2,0)</f>
        <v>캐리</v>
      </c>
      <c r="D134" s="7" t="s">
        <v>1447</v>
      </c>
      <c r="E134" s="18" t="s">
        <v>1448</v>
      </c>
      <c r="H134" s="7" t="s">
        <v>551</v>
      </c>
      <c r="I134" s="8" t="str">
        <f>VLOOKUP(H134,'1.단어코드'!$D:$E,2,0)</f>
        <v>秒で</v>
      </c>
      <c r="J134" s="7" t="s">
        <v>1449</v>
      </c>
      <c r="K134" s="7" t="s">
        <v>1450</v>
      </c>
    </row>
    <row r="135">
      <c r="B135" s="12" t="s">
        <v>552</v>
      </c>
      <c r="C135" s="8" t="str">
        <f>VLOOKUP(B135,'1.단어코드'!$A:$B,2,0)</f>
        <v>뇌절</v>
      </c>
      <c r="D135" s="7" t="s">
        <v>1451</v>
      </c>
      <c r="E135" s="18" t="s">
        <v>1452</v>
      </c>
      <c r="H135" s="7" t="s">
        <v>554</v>
      </c>
      <c r="I135" s="8" t="str">
        <f>VLOOKUP(H135,'1.단어코드'!$D:$E,2,0)</f>
        <v>OC</v>
      </c>
      <c r="J135" s="7" t="s">
        <v>1453</v>
      </c>
      <c r="K135" s="7" t="s">
        <v>1454</v>
      </c>
    </row>
    <row r="136">
      <c r="B136" s="12" t="s">
        <v>555</v>
      </c>
      <c r="C136" s="8" t="str">
        <f>VLOOKUP(B136,'1.단어코드'!$A:$B,2,0)</f>
        <v>개드립</v>
      </c>
      <c r="D136" s="7" t="s">
        <v>1455</v>
      </c>
      <c r="E136" s="18" t="s">
        <v>1456</v>
      </c>
      <c r="H136" s="7" t="s">
        <v>557</v>
      </c>
      <c r="I136" s="8" t="str">
        <f>VLOOKUP(H136,'1.단어코드'!$D:$E,2,0)</f>
        <v>トッポギ</v>
      </c>
      <c r="J136" s="7" t="s">
        <v>1457</v>
      </c>
      <c r="K136" s="7" t="s">
        <v>1458</v>
      </c>
    </row>
    <row r="137">
      <c r="B137" s="12" t="s">
        <v>558</v>
      </c>
      <c r="C137" s="8" t="str">
        <f>VLOOKUP(B137,'1.단어코드'!$A:$B,2,0)</f>
        <v>덕후</v>
      </c>
      <c r="D137" s="7" t="s">
        <v>1459</v>
      </c>
      <c r="E137" s="18" t="s">
        <v>1460</v>
      </c>
      <c r="H137" s="7" t="s">
        <v>560</v>
      </c>
      <c r="I137" s="8" t="str">
        <f>VLOOKUP(H137,'1.단어코드'!$D:$E,2,0)</f>
        <v>ワロタ</v>
      </c>
      <c r="J137" s="7" t="s">
        <v>1461</v>
      </c>
      <c r="K137" s="40" t="s">
        <v>1462</v>
      </c>
    </row>
    <row r="138">
      <c r="B138" s="12" t="s">
        <v>561</v>
      </c>
      <c r="C138" s="8" t="str">
        <f>VLOOKUP(B138,'1.단어코드'!$A:$B,2,0)</f>
        <v>십덕</v>
      </c>
      <c r="D138" s="7" t="s">
        <v>1463</v>
      </c>
      <c r="E138" s="18" t="s">
        <v>1464</v>
      </c>
      <c r="H138" s="7" t="s">
        <v>563</v>
      </c>
      <c r="I138" s="8" t="str">
        <f>VLOOKUP(H138,'1.단어코드'!$D:$E,2,0)</f>
        <v>オワタ</v>
      </c>
      <c r="J138" s="7" t="s">
        <v>1465</v>
      </c>
      <c r="K138" s="7" t="s">
        <v>1466</v>
      </c>
    </row>
    <row r="139">
      <c r="B139" s="12" t="s">
        <v>564</v>
      </c>
      <c r="C139" s="8" t="str">
        <f>VLOOKUP(B139,'1.단어코드'!$A:$B,2,0)</f>
        <v>오덕</v>
      </c>
      <c r="D139" s="7" t="s">
        <v>1459</v>
      </c>
      <c r="E139" s="18" t="s">
        <v>1460</v>
      </c>
      <c r="H139" s="7" t="s">
        <v>566</v>
      </c>
      <c r="I139" s="8" t="str">
        <f>VLOOKUP(H139,'1.단어코드'!$D:$E,2,0)</f>
        <v>ウーロン茶</v>
      </c>
      <c r="J139" s="7" t="s">
        <v>1467</v>
      </c>
      <c r="K139" s="7" t="s">
        <v>1468</v>
      </c>
    </row>
    <row r="140">
      <c r="B140" s="12" t="s">
        <v>567</v>
      </c>
      <c r="C140" s="8" t="str">
        <f>VLOOKUP(B140,'1.단어코드'!$A:$B,2,0)</f>
        <v>병맛</v>
      </c>
      <c r="D140" s="7" t="s">
        <v>1469</v>
      </c>
      <c r="E140" s="18" t="s">
        <v>1470</v>
      </c>
      <c r="H140" s="7" t="s">
        <v>569</v>
      </c>
      <c r="I140" s="8" t="str">
        <f>VLOOKUP(H140,'1.단어코드'!$D:$E,2,0)</f>
        <v>チャカレ</v>
      </c>
      <c r="J140" s="7" t="s">
        <v>1471</v>
      </c>
      <c r="K140" s="7" t="s">
        <v>1472</v>
      </c>
    </row>
    <row r="141">
      <c r="B141" s="12" t="s">
        <v>570</v>
      </c>
      <c r="C141" s="8" t="str">
        <f>VLOOKUP(B141,'1.단어코드'!$A:$B,2,0)</f>
        <v>극대노</v>
      </c>
      <c r="D141" s="7" t="s">
        <v>1473</v>
      </c>
      <c r="E141" s="18" t="s">
        <v>1474</v>
      </c>
      <c r="H141" s="7" t="s">
        <v>572</v>
      </c>
      <c r="I141" s="8" t="str">
        <f>VLOOKUP(H141,'1.단어코드'!$D:$E,2,0)</f>
        <v>チャカノ</v>
      </c>
      <c r="J141" s="7" t="s">
        <v>1475</v>
      </c>
      <c r="K141" s="7" t="s">
        <v>1476</v>
      </c>
    </row>
    <row r="142">
      <c r="B142" s="12" t="s">
        <v>573</v>
      </c>
      <c r="C142" s="8" t="str">
        <f>VLOOKUP(B142,'1.단어코드'!$A:$B,2,0)</f>
        <v>무야호</v>
      </c>
      <c r="D142" s="7" t="s">
        <v>1477</v>
      </c>
      <c r="E142" s="18" t="s">
        <v>1478</v>
      </c>
      <c r="H142" s="7" t="s">
        <v>575</v>
      </c>
      <c r="I142" s="8" t="str">
        <f>VLOOKUP(H142,'1.단어코드'!$D:$E,2,0)</f>
        <v>塩対応</v>
      </c>
      <c r="J142" s="7" t="s">
        <v>1479</v>
      </c>
      <c r="K142" s="7" t="s">
        <v>1480</v>
      </c>
    </row>
    <row r="143">
      <c r="B143" s="12" t="s">
        <v>576</v>
      </c>
      <c r="C143" s="8" t="str">
        <f>VLOOKUP(B143,'1.단어코드'!$A:$B,2,0)</f>
        <v>네카라쿠배</v>
      </c>
      <c r="D143" s="40" t="s">
        <v>1481</v>
      </c>
      <c r="E143" s="18" t="s">
        <v>1482</v>
      </c>
      <c r="H143" s="7" t="s">
        <v>578</v>
      </c>
      <c r="I143" s="8" t="str">
        <f>VLOOKUP(H143,'1.단어코드'!$D:$E,2,0)</f>
        <v>癖が強い</v>
      </c>
      <c r="J143" s="7" t="s">
        <v>1483</v>
      </c>
      <c r="K143" s="7" t="s">
        <v>1484</v>
      </c>
    </row>
    <row r="144">
      <c r="B144" s="12" t="s">
        <v>580</v>
      </c>
      <c r="C144" s="8" t="str">
        <f>VLOOKUP(B144,'1.단어코드'!$A:$B,2,0)</f>
        <v>오히려좋아</v>
      </c>
      <c r="D144" s="7" t="s">
        <v>1485</v>
      </c>
      <c r="E144" s="18" t="s">
        <v>1486</v>
      </c>
      <c r="H144" s="7" t="s">
        <v>582</v>
      </c>
      <c r="I144" s="8" t="str">
        <f>VLOOKUP(H144,'1.단어코드'!$D:$E,2,0)</f>
        <v>LJK</v>
      </c>
      <c r="J144" s="7" t="s">
        <v>1487</v>
      </c>
      <c r="K144" s="7" t="s">
        <v>1488</v>
      </c>
    </row>
    <row r="145">
      <c r="B145" s="12" t="s">
        <v>583</v>
      </c>
      <c r="C145" s="8" t="str">
        <f>VLOOKUP(B145,'1.단어코드'!$A:$B,2,0)</f>
        <v>갓생</v>
      </c>
      <c r="D145" s="40" t="s">
        <v>1489</v>
      </c>
      <c r="E145" s="18" t="s">
        <v>1490</v>
      </c>
      <c r="H145" s="7" t="s">
        <v>585</v>
      </c>
      <c r="I145" s="8" t="str">
        <f>VLOOKUP(H145,'1.단어코드'!$D:$E,2,0)</f>
        <v>チーッス</v>
      </c>
      <c r="J145" s="7" t="s">
        <v>1491</v>
      </c>
      <c r="K145" s="40" t="s">
        <v>1492</v>
      </c>
    </row>
    <row r="146">
      <c r="B146" s="12" t="s">
        <v>586</v>
      </c>
      <c r="C146" s="8" t="str">
        <f>VLOOKUP(B146,'1.단어코드'!$A:$B,2,0)</f>
        <v>머선</v>
      </c>
      <c r="D146" s="40" t="s">
        <v>1493</v>
      </c>
      <c r="E146" s="18" t="s">
        <v>1494</v>
      </c>
      <c r="H146" s="7" t="s">
        <v>588</v>
      </c>
      <c r="I146" s="8" t="str">
        <f>VLOOKUP(H146,'1.단어코드'!$D:$E,2,0)</f>
        <v>テンサゲ</v>
      </c>
      <c r="J146" s="7" t="s">
        <v>1495</v>
      </c>
      <c r="K146" s="7" t="s">
        <v>1496</v>
      </c>
    </row>
    <row r="147">
      <c r="B147" s="12" t="s">
        <v>589</v>
      </c>
      <c r="C147" s="8" t="str">
        <f>VLOOKUP(B147,'1.단어코드'!$A:$B,2,0)</f>
        <v>점메추</v>
      </c>
      <c r="D147" s="40" t="s">
        <v>1497</v>
      </c>
      <c r="E147" s="35" t="s">
        <v>1498</v>
      </c>
      <c r="H147" s="7" t="s">
        <v>591</v>
      </c>
      <c r="I147" s="8" t="str">
        <f>VLOOKUP(H147,'1.단어코드'!$D:$E,2,0)</f>
        <v>テンアゲ</v>
      </c>
      <c r="J147" s="7" t="s">
        <v>1499</v>
      </c>
      <c r="K147" s="7" t="s">
        <v>1500</v>
      </c>
    </row>
    <row r="148">
      <c r="B148" s="12" t="s">
        <v>592</v>
      </c>
      <c r="C148" s="8" t="str">
        <f>VLOOKUP(B148,'1.단어코드'!$A:$B,2,0)</f>
        <v>인만추</v>
      </c>
      <c r="D148" s="40" t="s">
        <v>1501</v>
      </c>
      <c r="E148" s="18" t="s">
        <v>1502</v>
      </c>
      <c r="H148" s="7" t="s">
        <v>594</v>
      </c>
      <c r="I148" s="8" t="str">
        <f>VLOOKUP(H148,'1.단어코드'!$D:$E,2,0)</f>
        <v>パリピ</v>
      </c>
      <c r="J148" s="7" t="s">
        <v>1503</v>
      </c>
      <c r="K148" s="7" t="s">
        <v>1504</v>
      </c>
    </row>
    <row r="149">
      <c r="B149" s="12" t="s">
        <v>596</v>
      </c>
      <c r="C149" s="8" t="str">
        <f>VLOOKUP(B149,'1.단어코드'!$A:$B,2,0)</f>
        <v>넌씨눈</v>
      </c>
      <c r="D149" s="40" t="s">
        <v>1505</v>
      </c>
      <c r="E149" s="18" t="s">
        <v>1506</v>
      </c>
      <c r="H149" s="7" t="s">
        <v>598</v>
      </c>
      <c r="I149" s="8" t="str">
        <f>VLOOKUP(H149,'1.단어코드'!$D:$E,2,0)</f>
        <v>ときとば</v>
      </c>
      <c r="J149" s="7" t="s">
        <v>1507</v>
      </c>
      <c r="K149" s="7" t="s">
        <v>1508</v>
      </c>
    </row>
    <row r="150">
      <c r="B150" s="12" t="s">
        <v>599</v>
      </c>
      <c r="C150" s="8" t="str">
        <f>VLOOKUP(B150,'1.단어코드'!$A:$B,2,0)</f>
        <v>힝</v>
      </c>
      <c r="D150" s="7" t="s">
        <v>1509</v>
      </c>
      <c r="E150" s="18" t="s">
        <v>1510</v>
      </c>
      <c r="H150" s="7" t="s">
        <v>601</v>
      </c>
      <c r="I150" s="8" t="str">
        <f>VLOOKUP(H150,'1.단어코드'!$D:$E,2,0)</f>
        <v>ワンチャン</v>
      </c>
      <c r="J150" s="7" t="s">
        <v>1511</v>
      </c>
      <c r="K150" s="7" t="s">
        <v>1512</v>
      </c>
    </row>
    <row r="151">
      <c r="B151" s="12" t="s">
        <v>602</v>
      </c>
      <c r="C151" s="8" t="str">
        <f>VLOOKUP(B151,'1.단어코드'!$A:$B,2,0)</f>
        <v>힝구</v>
      </c>
      <c r="D151" s="7" t="s">
        <v>1509</v>
      </c>
      <c r="E151" s="18" t="s">
        <v>1510</v>
      </c>
      <c r="H151" s="7" t="s">
        <v>604</v>
      </c>
      <c r="I151" s="8" t="str">
        <f>VLOOKUP(H151,'1.단어코드'!$D:$E,2,0)</f>
        <v>ウザイ</v>
      </c>
      <c r="J151" s="7" t="s">
        <v>1513</v>
      </c>
      <c r="K151" s="7" t="s">
        <v>1514</v>
      </c>
    </row>
    <row r="152">
      <c r="B152" s="12" t="s">
        <v>605</v>
      </c>
      <c r="C152" s="8" t="str">
        <f>VLOOKUP(B152,'1.단어코드'!$A:$B,2,0)</f>
        <v>풀발</v>
      </c>
      <c r="D152" s="7" t="s">
        <v>1515</v>
      </c>
      <c r="E152" s="18" t="s">
        <v>1516</v>
      </c>
      <c r="H152" s="7" t="s">
        <v>607</v>
      </c>
      <c r="I152" s="8" t="str">
        <f>VLOOKUP(H152,'1.단어코드'!$D:$E,2,0)</f>
        <v>詰んだ</v>
      </c>
      <c r="J152" s="7" t="s">
        <v>1517</v>
      </c>
      <c r="K152" s="7" t="s">
        <v>1518</v>
      </c>
    </row>
    <row r="153">
      <c r="B153" s="12" t="s">
        <v>609</v>
      </c>
      <c r="C153" s="8" t="str">
        <f>VLOOKUP(B153,'1.단어코드'!$A:$B,2,0)</f>
        <v>잘알</v>
      </c>
      <c r="D153" s="40" t="s">
        <v>1519</v>
      </c>
      <c r="E153" s="18" t="s">
        <v>1520</v>
      </c>
      <c r="H153" s="7" t="s">
        <v>611</v>
      </c>
      <c r="I153" s="8" t="str">
        <f>VLOOKUP(H153,'1.단어코드'!$D:$E,2,0)</f>
        <v>垢</v>
      </c>
      <c r="J153" s="7" t="s">
        <v>1521</v>
      </c>
      <c r="K153" s="40" t="s">
        <v>1522</v>
      </c>
    </row>
    <row r="154">
      <c r="B154" s="12" t="s">
        <v>613</v>
      </c>
      <c r="C154" s="8" t="str">
        <f>VLOOKUP(B154,'1.단어코드'!$A:$B,2,0)</f>
        <v>멘붕</v>
      </c>
      <c r="D154" s="40" t="s">
        <v>1523</v>
      </c>
      <c r="E154" s="18" t="s">
        <v>1524</v>
      </c>
      <c r="H154" s="7" t="s">
        <v>615</v>
      </c>
      <c r="I154" s="8" t="str">
        <f>VLOOKUP(H154,'1.단어코드'!$D:$E,2,0)</f>
        <v>すこ</v>
      </c>
      <c r="J154" s="7" t="s">
        <v>1525</v>
      </c>
      <c r="K154" s="10" t="s">
        <v>1526</v>
      </c>
    </row>
    <row r="155">
      <c r="B155" s="12" t="s">
        <v>617</v>
      </c>
      <c r="C155" s="8" t="str">
        <f>VLOOKUP(B155,'1.단어코드'!$A:$B,2,0)</f>
        <v>OTL</v>
      </c>
      <c r="D155" s="7" t="s">
        <v>1527</v>
      </c>
      <c r="E155" s="18" t="s">
        <v>1528</v>
      </c>
      <c r="H155" s="7" t="s">
        <v>619</v>
      </c>
      <c r="I155" s="8" t="str">
        <f>VLOOKUP(H155,'1.단어코드'!$D:$E,2,0)</f>
        <v>プロ画</v>
      </c>
      <c r="J155" s="7" t="s">
        <v>1529</v>
      </c>
      <c r="K155" s="7" t="s">
        <v>1530</v>
      </c>
    </row>
    <row r="156">
      <c r="B156" s="12" t="s">
        <v>620</v>
      </c>
      <c r="C156" s="8" t="str">
        <f>VLOOKUP(B156,'1.단어코드'!$A:$B,2,0)</f>
        <v>씹덕</v>
      </c>
      <c r="D156" s="7" t="s">
        <v>1463</v>
      </c>
      <c r="E156" s="18" t="s">
        <v>1464</v>
      </c>
      <c r="H156" s="7" t="s">
        <v>622</v>
      </c>
      <c r="I156" s="8" t="str">
        <f>VLOOKUP(H156,'1.단어코드'!$D:$E,2,0)</f>
        <v>イケボ</v>
      </c>
      <c r="J156" s="7" t="s">
        <v>1531</v>
      </c>
      <c r="K156" s="7" t="s">
        <v>1532</v>
      </c>
    </row>
    <row r="157">
      <c r="B157" s="12" t="s">
        <v>623</v>
      </c>
      <c r="C157" s="8" t="str">
        <f>VLOOKUP(B157,'1.단어코드'!$A:$B,2,0)</f>
        <v>숲튽훈</v>
      </c>
      <c r="D157" s="7" t="s">
        <v>1533</v>
      </c>
      <c r="E157" s="18" t="s">
        <v>1534</v>
      </c>
      <c r="H157" s="7" t="s">
        <v>625</v>
      </c>
      <c r="I157" s="8" t="str">
        <f>VLOOKUP(H157,'1.단어코드'!$D:$E,2,0)</f>
        <v/>
      </c>
      <c r="J157" s="8"/>
      <c r="K157" s="8"/>
    </row>
    <row r="158">
      <c r="B158" s="12" t="s">
        <v>626</v>
      </c>
      <c r="C158" s="8" t="str">
        <f>VLOOKUP(B158,'1.단어코드'!$A:$B,2,0)</f>
        <v>머선129</v>
      </c>
      <c r="D158" s="40" t="s">
        <v>1535</v>
      </c>
      <c r="E158" s="18" t="s">
        <v>1536</v>
      </c>
      <c r="H158" s="7" t="s">
        <v>628</v>
      </c>
      <c r="I158" s="8" t="str">
        <f>VLOOKUP(H158,'1.단어코드'!$D:$E,2,0)</f>
        <v/>
      </c>
      <c r="J158" s="8"/>
      <c r="K158" s="8"/>
    </row>
    <row r="159">
      <c r="B159" s="12" t="s">
        <v>629</v>
      </c>
      <c r="C159" s="8" t="str">
        <f>VLOOKUP(B159,'1.단어코드'!$A:$B,2,0)</f>
        <v>악깡버</v>
      </c>
      <c r="D159" s="40" t="s">
        <v>1537</v>
      </c>
      <c r="E159" s="18" t="s">
        <v>1538</v>
      </c>
      <c r="H159" s="7" t="s">
        <v>631</v>
      </c>
      <c r="I159" s="8" t="str">
        <f>VLOOKUP(H159,'1.단어코드'!$D:$E,2,0)</f>
        <v/>
      </c>
      <c r="J159" s="8"/>
      <c r="K159" s="8"/>
    </row>
    <row r="160">
      <c r="B160" s="12" t="s">
        <v>632</v>
      </c>
      <c r="C160" s="8" t="str">
        <f>VLOOKUP(B160,'1.단어코드'!$A:$B,2,0)</f>
        <v>라고할뻔</v>
      </c>
      <c r="D160" s="44" t="s">
        <v>1539</v>
      </c>
      <c r="E160" s="18" t="s">
        <v>1540</v>
      </c>
      <c r="H160" s="7" t="s">
        <v>634</v>
      </c>
      <c r="I160" s="8" t="str">
        <f>VLOOKUP(H160,'1.단어코드'!$D:$E,2,0)</f>
        <v/>
      </c>
      <c r="J160" s="8"/>
      <c r="K160" s="8"/>
    </row>
    <row r="161">
      <c r="B161" s="12" t="s">
        <v>635</v>
      </c>
      <c r="C161" s="8" t="str">
        <f>VLOOKUP(B161,'1.단어코드'!$A:$B,2,0)</f>
        <v>나락</v>
      </c>
      <c r="D161" s="45" t="s">
        <v>1541</v>
      </c>
      <c r="E161" s="18" t="s">
        <v>1542</v>
      </c>
      <c r="H161" s="7" t="s">
        <v>637</v>
      </c>
      <c r="I161" s="8" t="str">
        <f>VLOOKUP(H161,'1.단어코드'!$D:$E,2,0)</f>
        <v/>
      </c>
      <c r="J161" s="8"/>
      <c r="K161" s="8"/>
    </row>
    <row r="162">
      <c r="B162" s="12" t="s">
        <v>638</v>
      </c>
      <c r="C162" s="8" t="str">
        <f>VLOOKUP(B162,'1.단어코드'!$A:$B,2,0)</f>
        <v>극락</v>
      </c>
      <c r="D162" s="7" t="s">
        <v>1543</v>
      </c>
      <c r="E162" s="18" t="s">
        <v>1544</v>
      </c>
      <c r="H162" s="7" t="s">
        <v>640</v>
      </c>
      <c r="I162" s="8" t="str">
        <f>VLOOKUP(H162,'1.단어코드'!$D:$E,2,0)</f>
        <v/>
      </c>
      <c r="J162" s="8"/>
      <c r="K162" s="8"/>
    </row>
    <row r="163">
      <c r="B163" s="12" t="s">
        <v>641</v>
      </c>
      <c r="C163" s="8" t="str">
        <f>VLOOKUP(B163,'1.단어코드'!$A:$B,2,0)</f>
        <v>멈춰</v>
      </c>
      <c r="D163" s="7" t="s">
        <v>1545</v>
      </c>
      <c r="E163" s="18" t="s">
        <v>1546</v>
      </c>
      <c r="H163" s="7" t="s">
        <v>643</v>
      </c>
      <c r="I163" s="8" t="str">
        <f>VLOOKUP(H163,'1.단어코드'!$D:$E,2,0)</f>
        <v/>
      </c>
      <c r="J163" s="8"/>
      <c r="K163" s="8"/>
    </row>
    <row r="164">
      <c r="B164" s="12" t="s">
        <v>644</v>
      </c>
      <c r="C164" s="8" t="str">
        <f>VLOOKUP(B164,'1.단어코드'!$A:$B,2,0)</f>
        <v>길막</v>
      </c>
      <c r="D164" s="40" t="s">
        <v>1547</v>
      </c>
      <c r="E164" s="18" t="s">
        <v>1548</v>
      </c>
      <c r="H164" s="7" t="s">
        <v>646</v>
      </c>
      <c r="I164" s="8" t="str">
        <f>VLOOKUP(H164,'1.단어코드'!$D:$E,2,0)</f>
        <v/>
      </c>
      <c r="J164" s="8"/>
      <c r="K164" s="8"/>
    </row>
    <row r="165">
      <c r="B165" s="12" t="s">
        <v>647</v>
      </c>
      <c r="C165" s="8" t="str">
        <f>VLOOKUP(B165,'1.단어코드'!$A:$B,2,0)</f>
        <v>반삭</v>
      </c>
      <c r="D165" s="7" t="s">
        <v>1549</v>
      </c>
      <c r="E165" s="18" t="s">
        <v>1550</v>
      </c>
      <c r="H165" s="7" t="s">
        <v>649</v>
      </c>
      <c r="I165" s="8" t="str">
        <f>VLOOKUP(H165,'1.단어코드'!$D:$E,2,0)</f>
        <v/>
      </c>
      <c r="J165" s="8"/>
      <c r="K165" s="8"/>
    </row>
    <row r="166">
      <c r="B166" s="12" t="s">
        <v>650</v>
      </c>
      <c r="C166" s="8" t="str">
        <f>VLOOKUP(B166,'1.단어코드'!$A:$B,2,0)</f>
        <v>혼코노</v>
      </c>
      <c r="D166" s="7" t="s">
        <v>1551</v>
      </c>
      <c r="E166" s="18" t="s">
        <v>1552</v>
      </c>
      <c r="H166" s="7" t="s">
        <v>652</v>
      </c>
      <c r="I166" s="8" t="str">
        <f>VLOOKUP(H166,'1.단어코드'!$D:$E,2,0)</f>
        <v/>
      </c>
      <c r="J166" s="8"/>
      <c r="K166" s="8"/>
    </row>
    <row r="167">
      <c r="B167" s="12" t="s">
        <v>653</v>
      </c>
      <c r="C167" s="8" t="str">
        <f>VLOOKUP(B167,'1.단어코드'!$A:$B,2,0)</f>
        <v>TMI</v>
      </c>
      <c r="D167" s="40" t="s">
        <v>1553</v>
      </c>
      <c r="E167" s="18" t="s">
        <v>1554</v>
      </c>
      <c r="H167" s="7" t="s">
        <v>655</v>
      </c>
      <c r="I167" s="8" t="str">
        <f>VLOOKUP(H167,'1.단어코드'!$D:$E,2,0)</f>
        <v/>
      </c>
      <c r="J167" s="8"/>
      <c r="K167" s="8"/>
    </row>
    <row r="168">
      <c r="B168" s="12" t="s">
        <v>656</v>
      </c>
      <c r="C168" s="8" t="str">
        <f>VLOOKUP(B168,'1.단어코드'!$A:$B,2,0)</f>
        <v>법블레스유</v>
      </c>
      <c r="D168" s="7" t="s">
        <v>1555</v>
      </c>
      <c r="E168" s="18" t="s">
        <v>1556</v>
      </c>
      <c r="H168" s="7" t="s">
        <v>658</v>
      </c>
      <c r="I168" s="8" t="str">
        <f>VLOOKUP(H168,'1.단어코드'!$D:$E,2,0)</f>
        <v/>
      </c>
      <c r="J168" s="8"/>
      <c r="K168" s="8"/>
    </row>
    <row r="169">
      <c r="B169" s="12" t="s">
        <v>659</v>
      </c>
      <c r="C169" s="8" t="str">
        <f>VLOOKUP(B169,'1.단어코드'!$A:$B,2,0)</f>
        <v>팬아저</v>
      </c>
      <c r="D169" s="40" t="s">
        <v>1557</v>
      </c>
      <c r="E169" s="18" t="s">
        <v>1558</v>
      </c>
      <c r="H169" s="7" t="s">
        <v>661</v>
      </c>
      <c r="I169" s="8" t="str">
        <f>VLOOKUP(H169,'1.단어코드'!$D:$E,2,0)</f>
        <v/>
      </c>
      <c r="J169" s="8"/>
      <c r="K169" s="8"/>
    </row>
    <row r="170">
      <c r="B170" s="12" t="s">
        <v>662</v>
      </c>
      <c r="C170" s="8" t="str">
        <f>VLOOKUP(B170,'1.단어코드'!$A:$B,2,0)</f>
        <v>커엽</v>
      </c>
      <c r="D170" s="40" t="s">
        <v>1559</v>
      </c>
      <c r="E170" s="18" t="s">
        <v>1560</v>
      </c>
      <c r="H170" s="7" t="s">
        <v>664</v>
      </c>
      <c r="I170" s="8" t="str">
        <f>VLOOKUP(H170,'1.단어코드'!$D:$E,2,0)</f>
        <v/>
      </c>
      <c r="J170" s="8"/>
      <c r="K170" s="8"/>
    </row>
    <row r="171">
      <c r="B171" s="12" t="s">
        <v>665</v>
      </c>
      <c r="C171" s="8" t="str">
        <f>VLOOKUP(B171,'1.단어코드'!$A:$B,2,0)</f>
        <v>취존</v>
      </c>
      <c r="D171" s="40" t="s">
        <v>1561</v>
      </c>
      <c r="E171" s="18" t="s">
        <v>1562</v>
      </c>
      <c r="H171" s="7" t="s">
        <v>667</v>
      </c>
      <c r="I171" s="8" t="str">
        <f>VLOOKUP(H171,'1.단어코드'!$D:$E,2,0)</f>
        <v/>
      </c>
      <c r="J171" s="8"/>
      <c r="K171" s="8"/>
    </row>
    <row r="172">
      <c r="B172" s="12" t="s">
        <v>668</v>
      </c>
      <c r="C172" s="8" t="str">
        <f>VLOOKUP(B172,'1.단어코드'!$A:$B,2,0)</f>
        <v>세젤예</v>
      </c>
      <c r="D172" s="40" t="s">
        <v>1563</v>
      </c>
      <c r="E172" s="18" t="s">
        <v>1564</v>
      </c>
      <c r="H172" s="7" t="s">
        <v>670</v>
      </c>
      <c r="I172" s="8" t="str">
        <f>VLOOKUP(H172,'1.단어코드'!$D:$E,2,0)</f>
        <v/>
      </c>
      <c r="J172" s="8"/>
      <c r="K172" s="8"/>
    </row>
    <row r="173">
      <c r="B173" s="12" t="s">
        <v>671</v>
      </c>
      <c r="C173" s="8" t="str">
        <f>VLOOKUP(B173,'1.단어코드'!$A:$B,2,0)</f>
        <v>할말하않</v>
      </c>
      <c r="D173" s="40" t="s">
        <v>1565</v>
      </c>
      <c r="E173" s="18" t="s">
        <v>1566</v>
      </c>
      <c r="H173" s="7" t="s">
        <v>673</v>
      </c>
      <c r="I173" s="8" t="str">
        <f>VLOOKUP(H173,'1.단어코드'!$D:$E,2,0)</f>
        <v/>
      </c>
      <c r="J173" s="8"/>
      <c r="K173" s="8"/>
    </row>
    <row r="174">
      <c r="B174" s="12" t="s">
        <v>674</v>
      </c>
      <c r="C174" s="8" t="str">
        <f>VLOOKUP(B174,'1.단어코드'!$A:$B,2,0)</f>
        <v>영고</v>
      </c>
      <c r="D174" s="40" t="s">
        <v>1567</v>
      </c>
      <c r="E174" s="18" t="s">
        <v>1568</v>
      </c>
      <c r="H174" s="7" t="s">
        <v>676</v>
      </c>
      <c r="I174" s="8" t="str">
        <f>VLOOKUP(H174,'1.단어코드'!$D:$E,2,0)</f>
        <v/>
      </c>
      <c r="J174" s="8"/>
      <c r="K174" s="8"/>
    </row>
    <row r="175">
      <c r="B175" s="12" t="s">
        <v>677</v>
      </c>
      <c r="C175" s="8" t="str">
        <f>VLOOKUP(B175,'1.단어코드'!$A:$B,2,0)</f>
        <v>시강</v>
      </c>
      <c r="D175" s="40" t="s">
        <v>1569</v>
      </c>
      <c r="E175" s="18" t="s">
        <v>1570</v>
      </c>
      <c r="H175" s="7" t="s">
        <v>679</v>
      </c>
      <c r="I175" s="8" t="str">
        <f>VLOOKUP(H175,'1.단어코드'!$D:$E,2,0)</f>
        <v/>
      </c>
      <c r="J175" s="8"/>
      <c r="K175" s="8"/>
    </row>
    <row r="176">
      <c r="B176" s="12" t="s">
        <v>680</v>
      </c>
      <c r="C176" s="8" t="str">
        <f>VLOOKUP(B176,'1.단어코드'!$A:$B,2,0)</f>
        <v>돈미새</v>
      </c>
      <c r="D176" s="40" t="s">
        <v>1571</v>
      </c>
      <c r="E176" s="18" t="s">
        <v>1572</v>
      </c>
      <c r="H176" s="7" t="s">
        <v>682</v>
      </c>
      <c r="I176" s="8" t="str">
        <f>VLOOKUP(H176,'1.단어코드'!$D:$E,2,0)</f>
        <v/>
      </c>
      <c r="J176" s="8"/>
      <c r="K176" s="8"/>
    </row>
    <row r="177">
      <c r="B177" s="12" t="s">
        <v>683</v>
      </c>
      <c r="C177" s="8" t="str">
        <f>VLOOKUP(B177,'1.단어코드'!$A:$B,2,0)</f>
        <v>빌런</v>
      </c>
      <c r="D177" s="7" t="s">
        <v>1573</v>
      </c>
      <c r="E177" s="18" t="s">
        <v>1574</v>
      </c>
      <c r="H177" s="7" t="s">
        <v>685</v>
      </c>
      <c r="I177" s="8" t="str">
        <f>VLOOKUP(H177,'1.단어코드'!$D:$E,2,0)</f>
        <v/>
      </c>
      <c r="J177" s="8"/>
      <c r="K177" s="8"/>
    </row>
    <row r="178">
      <c r="B178" s="12" t="s">
        <v>686</v>
      </c>
      <c r="C178" s="8" t="str">
        <f>VLOOKUP(B178,'1.단어코드'!$A:$B,2,0)</f>
        <v>힘숨찐</v>
      </c>
      <c r="D178" s="40" t="s">
        <v>1575</v>
      </c>
      <c r="E178" s="18" t="s">
        <v>1576</v>
      </c>
      <c r="H178" s="7" t="s">
        <v>688</v>
      </c>
      <c r="I178" s="8" t="str">
        <f>VLOOKUP(H178,'1.단어코드'!$D:$E,2,0)</f>
        <v/>
      </c>
      <c r="J178" s="8"/>
      <c r="K178" s="8"/>
    </row>
    <row r="179">
      <c r="B179" s="12" t="s">
        <v>689</v>
      </c>
      <c r="C179" s="8" t="str">
        <f>VLOOKUP(B179,'1.단어코드'!$A:$B,2,0)</f>
        <v>스불재</v>
      </c>
      <c r="D179" s="40" t="s">
        <v>1577</v>
      </c>
      <c r="E179" s="18" t="s">
        <v>1578</v>
      </c>
      <c r="H179" s="7" t="s">
        <v>691</v>
      </c>
      <c r="I179" s="8" t="str">
        <f>VLOOKUP(H179,'1.단어코드'!$D:$E,2,0)</f>
        <v/>
      </c>
      <c r="J179" s="8"/>
      <c r="K179" s="8"/>
    </row>
    <row r="180">
      <c r="B180" s="12" t="s">
        <v>692</v>
      </c>
      <c r="C180" s="8" t="str">
        <f>VLOOKUP(B180,'1.단어코드'!$A:$B,2,0)</f>
        <v>턱스크</v>
      </c>
      <c r="D180" s="40" t="s">
        <v>1579</v>
      </c>
      <c r="E180" s="18" t="s">
        <v>1580</v>
      </c>
      <c r="H180" s="7" t="s">
        <v>694</v>
      </c>
      <c r="I180" s="8" t="str">
        <f>VLOOKUP(H180,'1.단어코드'!$D:$E,2,0)</f>
        <v/>
      </c>
      <c r="J180" s="8"/>
      <c r="K180" s="8"/>
    </row>
    <row r="181">
      <c r="B181" s="12" t="s">
        <v>695</v>
      </c>
      <c r="C181" s="8" t="str">
        <f>VLOOKUP(B181,'1.단어코드'!$A:$B,2,0)</f>
        <v>당모치</v>
      </c>
      <c r="D181" s="40" t="s">
        <v>1581</v>
      </c>
      <c r="E181" s="18" t="s">
        <v>1582</v>
      </c>
      <c r="H181" s="7" t="s">
        <v>697</v>
      </c>
      <c r="I181" s="8" t="str">
        <f>VLOOKUP(H181,'1.단어코드'!$D:$E,2,0)</f>
        <v/>
      </c>
      <c r="J181" s="8"/>
      <c r="K181" s="8"/>
    </row>
    <row r="182">
      <c r="B182" s="12" t="s">
        <v>698</v>
      </c>
      <c r="C182" s="8" t="str">
        <f>VLOOKUP(B182,'1.단어코드'!$A:$B,2,0)</f>
        <v>믿거</v>
      </c>
      <c r="D182" s="40" t="s">
        <v>1583</v>
      </c>
      <c r="E182" s="18" t="s">
        <v>1584</v>
      </c>
      <c r="H182" s="7" t="s">
        <v>700</v>
      </c>
      <c r="I182" s="8" t="str">
        <f>VLOOKUP(H182,'1.단어코드'!$D:$E,2,0)</f>
        <v/>
      </c>
      <c r="J182" s="8"/>
      <c r="K182" s="8"/>
    </row>
    <row r="183">
      <c r="B183" s="12" t="s">
        <v>701</v>
      </c>
      <c r="C183" s="8" t="str">
        <f>VLOOKUP(B183,'1.단어코드'!$A:$B,2,0)</f>
        <v>자낳괴</v>
      </c>
      <c r="D183" s="40" t="s">
        <v>1585</v>
      </c>
      <c r="E183" s="18" t="s">
        <v>1586</v>
      </c>
      <c r="H183" s="7" t="s">
        <v>703</v>
      </c>
      <c r="I183" s="8" t="str">
        <f>VLOOKUP(H183,'1.단어코드'!$D:$E,2,0)</f>
        <v/>
      </c>
      <c r="J183" s="8"/>
      <c r="K183" s="8"/>
    </row>
    <row r="184">
      <c r="B184" s="12" t="s">
        <v>704</v>
      </c>
      <c r="C184" s="8" t="str">
        <f>VLOOKUP(B184,'1.단어코드'!$A:$B,2,0)</f>
        <v>정뚝떨</v>
      </c>
      <c r="D184" s="40" t="s">
        <v>1587</v>
      </c>
      <c r="E184" s="18" t="s">
        <v>1588</v>
      </c>
      <c r="H184" s="7" t="s">
        <v>706</v>
      </c>
      <c r="I184" s="8" t="str">
        <f>VLOOKUP(H184,'1.단어코드'!$D:$E,2,0)</f>
        <v/>
      </c>
      <c r="J184" s="8"/>
      <c r="K184" s="8"/>
    </row>
    <row r="185">
      <c r="B185" s="12" t="s">
        <v>707</v>
      </c>
      <c r="C185" s="8" t="str">
        <f>VLOOKUP(B185,'1.단어코드'!$A:$B,2,0)</f>
        <v>애빼시</v>
      </c>
      <c r="D185" s="40" t="s">
        <v>1589</v>
      </c>
      <c r="E185" s="18" t="s">
        <v>1590</v>
      </c>
    </row>
    <row r="186">
      <c r="B186" s="12" t="s">
        <v>710</v>
      </c>
      <c r="C186" s="8" t="str">
        <f>VLOOKUP(B186,'1.단어코드'!$A:$B,2,0)</f>
        <v>좋댓구알</v>
      </c>
      <c r="D186" s="7" t="s">
        <v>1591</v>
      </c>
      <c r="E186" s="18" t="s">
        <v>1592</v>
      </c>
    </row>
    <row r="187">
      <c r="B187" s="12" t="s">
        <v>713</v>
      </c>
      <c r="C187" s="8" t="str">
        <f>VLOOKUP(B187,'1.단어코드'!$A:$B,2,0)</f>
        <v>주린이</v>
      </c>
      <c r="D187" s="40" t="s">
        <v>1593</v>
      </c>
      <c r="E187" s="18" t="s">
        <v>1594</v>
      </c>
    </row>
    <row r="188">
      <c r="B188" s="12" t="s">
        <v>716</v>
      </c>
      <c r="C188" s="8" t="str">
        <f>VLOOKUP(B188,'1.단어코드'!$A:$B,2,0)</f>
        <v>복돌</v>
      </c>
      <c r="D188" s="7" t="s">
        <v>1595</v>
      </c>
      <c r="E188" s="18" t="s">
        <v>1596</v>
      </c>
    </row>
    <row r="189">
      <c r="B189" s="12" t="s">
        <v>719</v>
      </c>
      <c r="C189" s="8" t="str">
        <f>VLOOKUP(B189,'1.단어코드'!$A:$B,2,0)</f>
        <v>뉴비</v>
      </c>
      <c r="D189" s="7" t="s">
        <v>1597</v>
      </c>
      <c r="E189" s="18" t="s">
        <v>1598</v>
      </c>
    </row>
    <row r="190">
      <c r="B190" s="12" t="s">
        <v>722</v>
      </c>
      <c r="C190" s="8" t="str">
        <f>VLOOKUP(B190,'1.단어코드'!$A:$B,2,0)</f>
        <v>발컨</v>
      </c>
      <c r="D190" s="40" t="s">
        <v>1599</v>
      </c>
      <c r="E190" s="18" t="s">
        <v>1600</v>
      </c>
    </row>
    <row r="191">
      <c r="B191" s="12" t="s">
        <v>725</v>
      </c>
      <c r="C191" s="8" t="str">
        <f>VLOOKUP(B191,'1.단어코드'!$A:$B,2,0)</f>
        <v>서순</v>
      </c>
      <c r="D191" s="7" t="s">
        <v>1601</v>
      </c>
      <c r="E191" s="18" t="s">
        <v>1602</v>
      </c>
    </row>
    <row r="192">
      <c r="B192" s="12" t="s">
        <v>728</v>
      </c>
      <c r="C192" s="8" t="str">
        <f>VLOOKUP(B192,'1.단어코드'!$A:$B,2,0)</f>
        <v>능지</v>
      </c>
      <c r="D192" s="7" t="s">
        <v>1603</v>
      </c>
      <c r="E192" s="18" t="s">
        <v>1604</v>
      </c>
    </row>
    <row r="193">
      <c r="B193" s="12" t="s">
        <v>731</v>
      </c>
      <c r="C193" s="8" t="str">
        <f>VLOOKUP(B193,'1.단어코드'!$A:$B,2,0)</f>
        <v>혼모노</v>
      </c>
      <c r="D193" s="7" t="s">
        <v>1605</v>
      </c>
      <c r="E193" s="18" t="s">
        <v>1606</v>
      </c>
    </row>
    <row r="194">
      <c r="B194" s="12" t="s">
        <v>734</v>
      </c>
      <c r="C194" s="8" t="str">
        <f>VLOOKUP(B194,'1.단어코드'!$A:$B,2,0)</f>
        <v>빤쓰런</v>
      </c>
      <c r="D194" s="7" t="s">
        <v>1607</v>
      </c>
      <c r="E194" s="18" t="s">
        <v>1608</v>
      </c>
    </row>
    <row r="195">
      <c r="B195" s="12" t="s">
        <v>737</v>
      </c>
      <c r="C195" s="8" t="str">
        <f>VLOOKUP(B195,'1.단어코드'!$A:$B,2,0)</f>
        <v>겜알못</v>
      </c>
      <c r="D195" s="7" t="s">
        <v>1609</v>
      </c>
      <c r="E195" s="18" t="s">
        <v>1610</v>
      </c>
    </row>
    <row r="196">
      <c r="B196" s="12" t="s">
        <v>740</v>
      </c>
      <c r="C196" s="8" t="str">
        <f>VLOOKUP(B196,'1.단어코드'!$A:$B,2,0)</f>
        <v>끔살</v>
      </c>
      <c r="D196" s="40" t="s">
        <v>1611</v>
      </c>
      <c r="E196" s="18" t="s">
        <v>1612</v>
      </c>
    </row>
    <row r="197">
      <c r="B197" s="12" t="s">
        <v>743</v>
      </c>
      <c r="C197" s="8" t="str">
        <f>VLOOKUP(B197,'1.단어코드'!$A:$B,2,0)</f>
        <v>될놈될</v>
      </c>
      <c r="D197" s="40" t="s">
        <v>1613</v>
      </c>
      <c r="E197" s="18" t="s">
        <v>1614</v>
      </c>
    </row>
    <row r="198">
      <c r="B198" s="12" t="s">
        <v>746</v>
      </c>
      <c r="C198" s="8" t="str">
        <f>VLOOKUP(B198,'1.단어코드'!$A:$B,2,0)</f>
        <v>버카충</v>
      </c>
      <c r="D198" s="40" t="s">
        <v>1615</v>
      </c>
      <c r="E198" s="18" t="s">
        <v>1616</v>
      </c>
    </row>
    <row r="199">
      <c r="B199" s="12" t="s">
        <v>749</v>
      </c>
      <c r="C199" s="8" t="str">
        <f>VLOOKUP(B199,'1.단어코드'!$A:$B,2,0)</f>
        <v>생축</v>
      </c>
      <c r="D199" s="40" t="s">
        <v>1617</v>
      </c>
      <c r="E199" s="18" t="s">
        <v>1618</v>
      </c>
    </row>
    <row r="200">
      <c r="B200" s="12" t="s">
        <v>752</v>
      </c>
      <c r="C200" s="8" t="str">
        <f>VLOOKUP(B200,'1.단어코드'!$A:$B,2,0)</f>
        <v>신컨</v>
      </c>
      <c r="D200" s="40" t="s">
        <v>1619</v>
      </c>
      <c r="E200" s="18" t="s">
        <v>1620</v>
      </c>
    </row>
    <row r="201">
      <c r="B201" s="12" t="s">
        <v>755</v>
      </c>
      <c r="C201" s="8" t="str">
        <f>VLOOKUP(B201,'1.단어코드'!$A:$B,2,0)</f>
        <v>스압</v>
      </c>
      <c r="D201" s="40" t="s">
        <v>1621</v>
      </c>
      <c r="E201" s="18" t="s">
        <v>1622</v>
      </c>
    </row>
    <row r="202">
      <c r="B202" s="12" t="s">
        <v>758</v>
      </c>
      <c r="C202" s="8" t="str">
        <f>VLOOKUP(B202,'1.단어코드'!$A:$B,2,0)</f>
        <v>안습</v>
      </c>
      <c r="D202" s="40" t="s">
        <v>1623</v>
      </c>
      <c r="E202" s="18" t="s">
        <v>1624</v>
      </c>
    </row>
    <row r="203">
      <c r="B203" s="12" t="s">
        <v>761</v>
      </c>
      <c r="C203" s="8" t="str">
        <f>VLOOKUP(B203,'1.단어코드'!$A:$B,2,0)</f>
        <v>어깡</v>
      </c>
      <c r="D203" s="40" t="s">
        <v>1625</v>
      </c>
      <c r="E203" s="18" t="s">
        <v>1626</v>
      </c>
    </row>
    <row r="204">
      <c r="B204" s="12" t="s">
        <v>764</v>
      </c>
      <c r="C204" s="8" t="str">
        <f>VLOOKUP(B204,'1.단어코드'!$A:$B,2,0)</f>
        <v>어좁</v>
      </c>
      <c r="D204" s="40" t="s">
        <v>1627</v>
      </c>
      <c r="E204" s="18" t="s">
        <v>1628</v>
      </c>
    </row>
    <row r="205">
      <c r="B205" s="12" t="s">
        <v>767</v>
      </c>
      <c r="C205" s="8" t="str">
        <f>VLOOKUP(B205,'1.단어코드'!$A:$B,2,0)</f>
        <v>엄크</v>
      </c>
      <c r="D205" s="40" t="s">
        <v>1629</v>
      </c>
      <c r="E205" s="18" t="s">
        <v>1630</v>
      </c>
    </row>
    <row r="206">
      <c r="B206" s="12" t="s">
        <v>770</v>
      </c>
      <c r="C206" s="8" t="str">
        <f>VLOOKUP(B206,'1.단어코드'!$A:$B,2,0)</f>
        <v>엑박</v>
      </c>
      <c r="D206" s="40" t="s">
        <v>1631</v>
      </c>
      <c r="E206" s="18" t="s">
        <v>1632</v>
      </c>
    </row>
    <row r="207">
      <c r="B207" s="12" t="s">
        <v>773</v>
      </c>
      <c r="C207" s="8" t="str">
        <f>VLOOKUP(B207,'1.단어코드'!$A:$B,2,0)</f>
        <v>위꼴사</v>
      </c>
      <c r="D207" s="40" t="s">
        <v>1633</v>
      </c>
      <c r="E207" s="18" t="s">
        <v>1634</v>
      </c>
    </row>
    <row r="208">
      <c r="B208" s="12" t="s">
        <v>776</v>
      </c>
      <c r="C208" s="8" t="str">
        <f>VLOOKUP(B208,'1.단어코드'!$A:$B,2,0)</f>
        <v>인방</v>
      </c>
      <c r="D208" s="40" t="s">
        <v>1635</v>
      </c>
      <c r="E208" s="18" t="s">
        <v>1636</v>
      </c>
    </row>
    <row r="209">
      <c r="B209" s="12" t="s">
        <v>779</v>
      </c>
      <c r="C209" s="8" t="str">
        <f>VLOOKUP(B209,'1.단어코드'!$A:$B,2,0)</f>
        <v>제곧내</v>
      </c>
      <c r="D209" s="40" t="s">
        <v>1637</v>
      </c>
      <c r="E209" s="18" t="s">
        <v>1638</v>
      </c>
    </row>
    <row r="210">
      <c r="B210" s="12" t="s">
        <v>782</v>
      </c>
      <c r="C210" s="8" t="str">
        <f>VLOOKUP(B210,'1.단어코드'!$A:$B,2,0)</f>
        <v>존못</v>
      </c>
      <c r="D210" s="40" t="s">
        <v>1639</v>
      </c>
      <c r="E210" s="18" t="s">
        <v>1640</v>
      </c>
    </row>
    <row r="211">
      <c r="B211" s="12" t="s">
        <v>785</v>
      </c>
      <c r="C211" s="8" t="str">
        <f>VLOOKUP(B211,'1.단어코드'!$A:$B,2,0)</f>
        <v>존예</v>
      </c>
      <c r="D211" s="40" t="s">
        <v>1641</v>
      </c>
      <c r="E211" s="18" t="s">
        <v>1642</v>
      </c>
    </row>
    <row r="212">
      <c r="B212" s="12" t="s">
        <v>788</v>
      </c>
      <c r="C212" s="8" t="str">
        <f>VLOOKUP(B212,'1.단어코드'!$A:$B,2,0)</f>
        <v>지잡대</v>
      </c>
      <c r="D212" s="40" t="s">
        <v>1643</v>
      </c>
      <c r="E212" s="18" t="s">
        <v>1644</v>
      </c>
    </row>
    <row r="213">
      <c r="B213" s="12" t="s">
        <v>791</v>
      </c>
      <c r="C213" s="8" t="str">
        <f>VLOOKUP(B213,'1.단어코드'!$A:$B,2,0)</f>
        <v>쩍벌남</v>
      </c>
      <c r="D213" s="7" t="s">
        <v>1645</v>
      </c>
      <c r="E213" s="18" t="s">
        <v>1646</v>
      </c>
    </row>
    <row r="214">
      <c r="B214" s="12" t="s">
        <v>794</v>
      </c>
      <c r="C214" s="8" t="str">
        <f>VLOOKUP(B214,'1.단어코드'!$A:$B,2,0)</f>
        <v>차도남</v>
      </c>
      <c r="D214" s="40" t="s">
        <v>1647</v>
      </c>
      <c r="E214" s="18" t="s">
        <v>1648</v>
      </c>
    </row>
    <row r="215">
      <c r="B215" s="12" t="s">
        <v>797</v>
      </c>
      <c r="C215" s="8" t="str">
        <f>VLOOKUP(B215,'1.단어코드'!$A:$B,2,0)</f>
        <v>차도녀</v>
      </c>
      <c r="D215" s="40" t="s">
        <v>1649</v>
      </c>
      <c r="E215" s="18" t="s">
        <v>1650</v>
      </c>
    </row>
    <row r="216">
      <c r="B216" s="12" t="s">
        <v>800</v>
      </c>
      <c r="C216" s="8" t="str">
        <f>VLOOKUP(B216,'1.단어코드'!$A:$B,2,0)</f>
        <v>코박죽</v>
      </c>
      <c r="D216" s="40" t="s">
        <v>1651</v>
      </c>
      <c r="E216" s="18" t="s">
        <v>1652</v>
      </c>
    </row>
    <row r="217">
      <c r="B217" s="12" t="s">
        <v>803</v>
      </c>
      <c r="C217" s="8" t="str">
        <f>VLOOKUP(B217,'1.단어코드'!$A:$B,2,0)</f>
        <v>크리</v>
      </c>
      <c r="D217" s="7" t="s">
        <v>1653</v>
      </c>
      <c r="E217" s="18" t="s">
        <v>1654</v>
      </c>
    </row>
    <row r="218">
      <c r="B218" s="12" t="s">
        <v>806</v>
      </c>
      <c r="C218" s="8" t="str">
        <f>VLOOKUP(B218,'1.단어코드'!$A:$B,2,0)</f>
        <v>프사</v>
      </c>
      <c r="D218" s="40" t="s">
        <v>1655</v>
      </c>
      <c r="E218" s="18" t="s">
        <v>1656</v>
      </c>
    </row>
    <row r="219">
      <c r="B219" s="12" t="s">
        <v>809</v>
      </c>
      <c r="C219" s="8" t="str">
        <f>VLOOKUP(B219,'1.단어코드'!$A:$B,2,0)</f>
        <v>홈트</v>
      </c>
      <c r="D219" s="40" t="s">
        <v>1657</v>
      </c>
      <c r="E219" s="18" t="s">
        <v>1658</v>
      </c>
    </row>
    <row r="220">
      <c r="B220" s="12" t="s">
        <v>812</v>
      </c>
      <c r="C220" s="8" t="str">
        <f>VLOOKUP(B220,'1.단어코드'!$A:$B,2,0)</f>
        <v>나심비</v>
      </c>
      <c r="D220" s="40" t="s">
        <v>1659</v>
      </c>
      <c r="E220" s="18" t="s">
        <v>1660</v>
      </c>
    </row>
    <row r="221">
      <c r="B221" s="12" t="s">
        <v>815</v>
      </c>
      <c r="C221" s="8" t="str">
        <f>VLOOKUP(B221,'1.단어코드'!$A:$B,2,0)</f>
        <v>얼죽아</v>
      </c>
      <c r="D221" s="40" t="s">
        <v>1661</v>
      </c>
      <c r="E221" s="18" t="s">
        <v>1662</v>
      </c>
    </row>
    <row r="222">
      <c r="B222" s="12" t="s">
        <v>818</v>
      </c>
      <c r="C222" s="8" t="str">
        <f>VLOOKUP(B222,'1.단어코드'!$A:$B,2,0)</f>
        <v>억텐</v>
      </c>
      <c r="D222" s="40" t="s">
        <v>1663</v>
      </c>
      <c r="E222" s="18" t="s">
        <v>1664</v>
      </c>
    </row>
    <row r="223">
      <c r="B223" s="12" t="s">
        <v>821</v>
      </c>
      <c r="C223" s="8" t="str">
        <f>VLOOKUP(B223,'1.단어코드'!$A:$B,2,0)</f>
        <v>억까</v>
      </c>
      <c r="D223" s="40" t="s">
        <v>1665</v>
      </c>
      <c r="E223" s="18" t="s">
        <v>1666</v>
      </c>
    </row>
    <row r="224">
      <c r="B224" s="12" t="s">
        <v>824</v>
      </c>
      <c r="C224" s="8" t="str">
        <f>VLOOKUP(B224,'1.단어코드'!$A:$B,2,0)</f>
        <v>찐텐</v>
      </c>
      <c r="D224" s="40" t="s">
        <v>1667</v>
      </c>
      <c r="E224" s="18" t="s">
        <v>1668</v>
      </c>
    </row>
    <row r="225">
      <c r="B225" s="12" t="s">
        <v>827</v>
      </c>
      <c r="C225" s="8" t="str">
        <f>VLOOKUP(B225,'1.단어코드'!$A:$B,2,0)</f>
        <v>국룰</v>
      </c>
      <c r="D225" s="7" t="s">
        <v>1669</v>
      </c>
      <c r="E225" s="18" t="s">
        <v>1670</v>
      </c>
    </row>
    <row r="226">
      <c r="B226" s="12" t="s">
        <v>830</v>
      </c>
      <c r="C226" s="8" t="str">
        <f>VLOOKUP(B226,'1.단어코드'!$A:$B,2,0)</f>
        <v>손절</v>
      </c>
      <c r="D226" s="7" t="s">
        <v>1671</v>
      </c>
      <c r="E226" s="18" t="s">
        <v>1672</v>
      </c>
    </row>
    <row r="227">
      <c r="B227" s="12" t="s">
        <v>833</v>
      </c>
      <c r="C227" s="8" t="str">
        <f>VLOOKUP(B227,'1.단어코드'!$A:$B,2,0)</f>
        <v>존버</v>
      </c>
      <c r="D227" s="40" t="s">
        <v>1673</v>
      </c>
      <c r="E227" s="18" t="s">
        <v>1674</v>
      </c>
    </row>
    <row r="228">
      <c r="B228" s="12" t="s">
        <v>836</v>
      </c>
      <c r="C228" s="8" t="str">
        <f>VLOOKUP(B228,'1.단어코드'!$A:$B,2,0)</f>
        <v>영끌</v>
      </c>
      <c r="D228" s="40" t="s">
        <v>1675</v>
      </c>
      <c r="E228" s="18" t="s">
        <v>1676</v>
      </c>
    </row>
    <row r="229">
      <c r="B229" s="12" t="s">
        <v>839</v>
      </c>
      <c r="C229" s="8" t="str">
        <f>VLOOKUP(B229,'1.단어코드'!$A:$B,2,0)</f>
        <v>저메추</v>
      </c>
      <c r="D229" s="7" t="s">
        <v>1677</v>
      </c>
      <c r="E229" s="18" t="s">
        <v>1678</v>
      </c>
    </row>
    <row r="230">
      <c r="B230" s="12" t="s">
        <v>842</v>
      </c>
      <c r="C230" s="8" t="str">
        <f>VLOOKUP(B230,'1.단어코드'!$A:$B,2,0)</f>
        <v>군싹</v>
      </c>
      <c r="D230" s="40" t="s">
        <v>1679</v>
      </c>
      <c r="E230" s="18" t="s">
        <v>1680</v>
      </c>
    </row>
    <row r="231">
      <c r="B231" s="12" t="s">
        <v>845</v>
      </c>
      <c r="C231" s="8" t="str">
        <f>VLOOKUP(B231,'1.단어코드'!$A:$B,2,0)</f>
        <v>구취</v>
      </c>
      <c r="D231" s="40" t="s">
        <v>1681</v>
      </c>
      <c r="E231" s="18" t="s">
        <v>1682</v>
      </c>
    </row>
    <row r="232">
      <c r="B232" s="12" t="s">
        <v>848</v>
      </c>
      <c r="C232" s="8" t="str">
        <f>VLOOKUP(B232,'1.단어코드'!$A:$B,2,0)</f>
        <v>난죽택</v>
      </c>
      <c r="D232" s="40" t="s">
        <v>1683</v>
      </c>
      <c r="E232" s="18" t="s">
        <v>1684</v>
      </c>
    </row>
    <row r="233">
      <c r="B233" s="12" t="s">
        <v>851</v>
      </c>
      <c r="C233" s="8" t="str">
        <f>VLOOKUP(B233,'1.단어코드'!$A:$B,2,0)</f>
        <v>웃안웃</v>
      </c>
      <c r="D233" s="40" t="s">
        <v>1685</v>
      </c>
      <c r="E233" s="18" t="s">
        <v>1686</v>
      </c>
    </row>
    <row r="234">
      <c r="B234" s="12" t="s">
        <v>854</v>
      </c>
      <c r="C234" s="8" t="str">
        <f>VLOOKUP(B234,'1.단어코드'!$A:$B,2,0)</f>
        <v>쪄죽따</v>
      </c>
      <c r="D234" s="40" t="s">
        <v>1687</v>
      </c>
      <c r="E234" s="18" t="s">
        <v>1688</v>
      </c>
    </row>
    <row r="235">
      <c r="B235" s="12" t="s">
        <v>857</v>
      </c>
      <c r="C235" s="8" t="str">
        <f>VLOOKUP(B235,'1.단어코드'!$A:$B,2,0)</f>
        <v>무물</v>
      </c>
      <c r="D235" s="40" t="s">
        <v>1689</v>
      </c>
      <c r="E235" s="18" t="s">
        <v>1690</v>
      </c>
    </row>
    <row r="236">
      <c r="B236" s="12" t="s">
        <v>860</v>
      </c>
      <c r="C236" s="8" t="str">
        <f>VLOOKUP(B236,'1.단어코드'!$A:$B,2,0)</f>
        <v>쩝쩝박사</v>
      </c>
      <c r="D236" s="7" t="s">
        <v>1691</v>
      </c>
      <c r="E236" s="18" t="s">
        <v>1692</v>
      </c>
    </row>
    <row r="237">
      <c r="B237" s="12" t="s">
        <v>863</v>
      </c>
      <c r="C237" s="8" t="str">
        <f>VLOOKUP(B237,'1.단어코드'!$A:$B,2,0)</f>
        <v>쌉가능</v>
      </c>
      <c r="D237" s="40" t="s">
        <v>1693</v>
      </c>
      <c r="E237" s="18" t="s">
        <v>1694</v>
      </c>
    </row>
    <row r="238">
      <c r="B238" s="12" t="s">
        <v>866</v>
      </c>
      <c r="C238" s="8" t="str">
        <f>VLOOKUP(B238,'1.단어코드'!$A:$B,2,0)</f>
        <v>집사</v>
      </c>
      <c r="D238" s="7" t="s">
        <v>1695</v>
      </c>
      <c r="E238" s="18" t="s">
        <v>1696</v>
      </c>
    </row>
    <row r="239">
      <c r="B239" s="12" t="s">
        <v>869</v>
      </c>
      <c r="C239" s="8" t="str">
        <f>VLOOKUP(B239,'1.단어코드'!$A:$B,2,0)</f>
        <v>쫌쫌따리</v>
      </c>
      <c r="D239" s="7" t="s">
        <v>1697</v>
      </c>
      <c r="E239" s="18" t="s">
        <v>1698</v>
      </c>
    </row>
    <row r="240">
      <c r="B240" s="12" t="s">
        <v>872</v>
      </c>
      <c r="C240" s="8" t="str">
        <f>VLOOKUP(B240,'1.단어코드'!$A:$B,2,0)</f>
        <v>깐부</v>
      </c>
      <c r="D240" s="7" t="s">
        <v>1699</v>
      </c>
      <c r="E240" s="18" t="s">
        <v>1700</v>
      </c>
    </row>
    <row r="241">
      <c r="B241" s="12" t="s">
        <v>875</v>
      </c>
      <c r="C241" s="8" t="str">
        <f>VLOOKUP(B241,'1.단어코드'!$A:$B,2,0)</f>
        <v>티키타카</v>
      </c>
      <c r="D241" s="7" t="s">
        <v>1701</v>
      </c>
      <c r="E241" s="18" t="s">
        <v>1702</v>
      </c>
    </row>
    <row r="242">
      <c r="B242" s="12" t="s">
        <v>878</v>
      </c>
      <c r="C242" s="8" t="str">
        <f>VLOOKUP(B242,'1.단어코드'!$A:$B,2,0)</f>
        <v>치팅데이</v>
      </c>
      <c r="D242" s="40" t="s">
        <v>1703</v>
      </c>
      <c r="E242" s="18" t="s">
        <v>1704</v>
      </c>
    </row>
    <row r="243">
      <c r="B243" s="12" t="s">
        <v>881</v>
      </c>
      <c r="C243" s="8" t="str">
        <f>VLOOKUP(B243,'1.단어코드'!$A:$B,2,0)</f>
        <v>번아웃</v>
      </c>
      <c r="D243" s="7" t="s">
        <v>1705</v>
      </c>
      <c r="E243" s="18" t="s">
        <v>1706</v>
      </c>
    </row>
    <row r="244">
      <c r="B244" s="12" t="s">
        <v>884</v>
      </c>
      <c r="C244" s="8" t="str">
        <f>VLOOKUP(B244,'1.단어코드'!$A:$B,2,0)</f>
        <v>인프라</v>
      </c>
      <c r="D244" s="7" t="s">
        <v>1707</v>
      </c>
      <c r="E244" s="18" t="s">
        <v>1708</v>
      </c>
    </row>
    <row r="245">
      <c r="B245" s="12" t="s">
        <v>887</v>
      </c>
      <c r="C245" s="8" t="str">
        <f>VLOOKUP(B245,'1.단어코드'!$A:$B,2,0)</f>
        <v>현타</v>
      </c>
      <c r="D245" s="40" t="s">
        <v>1709</v>
      </c>
      <c r="E245" s="18" t="s">
        <v>1710</v>
      </c>
    </row>
    <row r="246">
      <c r="B246" s="12" t="s">
        <v>890</v>
      </c>
      <c r="C246" s="8" t="str">
        <f>VLOOKUP(B246,'1.단어코드'!$A:$B,2,0)</f>
        <v>MZ세대</v>
      </c>
      <c r="D246" s="7" t="s">
        <v>1711</v>
      </c>
      <c r="E246" s="18" t="s">
        <v>1712</v>
      </c>
    </row>
    <row r="247">
      <c r="B247" s="12" t="s">
        <v>893</v>
      </c>
      <c r="C247" s="8" t="str">
        <f>VLOOKUP(B247,'1.단어코드'!$A:$B,2,0)</f>
        <v>에바</v>
      </c>
      <c r="D247" s="40" t="s">
        <v>1713</v>
      </c>
      <c r="E247" s="18" t="s">
        <v>1714</v>
      </c>
    </row>
    <row r="248">
      <c r="B248" s="12" t="s">
        <v>896</v>
      </c>
      <c r="C248" s="8" t="str">
        <f>VLOOKUP(B248,'1.단어코드'!$A:$B,2,0)</f>
        <v>에반데</v>
      </c>
      <c r="D248" s="40" t="s">
        <v>1715</v>
      </c>
      <c r="E248" s="18" t="s">
        <v>1716</v>
      </c>
    </row>
    <row r="249">
      <c r="B249" s="12" t="s">
        <v>899</v>
      </c>
      <c r="C249" s="8" t="str">
        <f>VLOOKUP(B249,'1.단어코드'!$A:$B,2,0)</f>
        <v>오운완</v>
      </c>
      <c r="D249" s="40" t="s">
        <v>1717</v>
      </c>
      <c r="E249" s="18" t="s">
        <v>1718</v>
      </c>
    </row>
    <row r="250">
      <c r="B250" s="12" t="s">
        <v>902</v>
      </c>
      <c r="C250" s="8" t="str">
        <f>VLOOKUP(B250,'1.단어코드'!$A:$B,2,0)</f>
        <v>여미새</v>
      </c>
      <c r="D250" s="40" t="s">
        <v>1719</v>
      </c>
      <c r="E250" s="18" t="s">
        <v>1720</v>
      </c>
    </row>
    <row r="251">
      <c r="B251" s="12" t="s">
        <v>905</v>
      </c>
      <c r="C251" s="8" t="str">
        <f>VLOOKUP(B251,'1.단어코드'!$A:$B,2,0)</f>
        <v>남미새</v>
      </c>
      <c r="D251" s="40" t="s">
        <v>1721</v>
      </c>
      <c r="E251" s="18" t="s">
        <v>1722</v>
      </c>
    </row>
    <row r="252">
      <c r="B252" s="12" t="s">
        <v>908</v>
      </c>
      <c r="C252" s="8" t="str">
        <f>VLOOKUP(B252,'1.단어코드'!$A:$B,2,0)</f>
        <v>방방봐</v>
      </c>
      <c r="D252" s="40" t="s">
        <v>1723</v>
      </c>
      <c r="E252" s="18" t="s">
        <v>1724</v>
      </c>
    </row>
    <row r="253">
      <c r="B253" s="12" t="s">
        <v>911</v>
      </c>
      <c r="C253" s="8" t="str">
        <f>VLOOKUP(B253,'1.단어코드'!$A:$B,2,0)</f>
        <v>네다씹</v>
      </c>
      <c r="D253" s="40" t="s">
        <v>1725</v>
      </c>
      <c r="E253" s="18" t="s">
        <v>1726</v>
      </c>
    </row>
    <row r="254">
      <c r="B254" s="12" t="s">
        <v>914</v>
      </c>
      <c r="C254" s="8" t="str">
        <f>VLOOKUP(B254,'1.단어코드'!$A:$B,2,0)</f>
        <v>팩트</v>
      </c>
      <c r="D254" s="7" t="s">
        <v>1727</v>
      </c>
      <c r="E254" s="18" t="s">
        <v>1728</v>
      </c>
    </row>
    <row r="255">
      <c r="B255" s="12" t="s">
        <v>917</v>
      </c>
      <c r="C255" s="8" t="str">
        <f>VLOOKUP(B255,'1.단어코드'!$A:$B,2,0)</f>
        <v>팩폭</v>
      </c>
      <c r="D255" s="7" t="s">
        <v>1729</v>
      </c>
      <c r="E255" s="18" t="s">
        <v>1730</v>
      </c>
    </row>
    <row r="256">
      <c r="B256" s="12" t="s">
        <v>920</v>
      </c>
      <c r="C256" s="8" t="str">
        <f>VLOOKUP(B256,'1.단어코드'!$A:$B,2,0)</f>
        <v>멍청비용</v>
      </c>
      <c r="D256" s="7" t="s">
        <v>1731</v>
      </c>
      <c r="E256" s="18" t="s">
        <v>1732</v>
      </c>
    </row>
    <row r="257">
      <c r="B257" s="12" t="s">
        <v>923</v>
      </c>
      <c r="C257" s="8" t="str">
        <f>VLOOKUP(B257,'1.단어코드'!$A:$B,2,0)</f>
        <v>ASKY</v>
      </c>
      <c r="D257" s="40" t="s">
        <v>1733</v>
      </c>
      <c r="E257" s="18" t="s">
        <v>1734</v>
      </c>
    </row>
    <row r="258">
      <c r="B258" s="12" t="s">
        <v>926</v>
      </c>
      <c r="C258" s="8" t="str">
        <f>VLOOKUP(B258,'1.단어코드'!$A:$B,2,0)</f>
        <v>혜자</v>
      </c>
      <c r="D258" s="7" t="s">
        <v>1735</v>
      </c>
      <c r="E258" s="18" t="s">
        <v>1736</v>
      </c>
    </row>
  </sheetData>
  <mergeCells count="2">
    <mergeCell ref="B2:E2"/>
    <mergeCell ref="H2:K2"/>
  </mergeCells>
  <drawing r:id="rId1"/>
</worksheet>
</file>