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255"/>
  </bookViews>
  <sheets>
    <sheet name="EP_EVENT(金十)" sheetId="2" r:id="rId1"/>
    <sheet name="EP_EVENT(最新)" sheetId="3" r:id="rId2"/>
  </sheets>
  <definedNames>
    <definedName name="_xlnm._FilterDatabase" localSheetId="0" hidden="1">'EP_EVENT(金十)'!$A$1:$H$128</definedName>
  </definedNames>
  <calcPr calcId="144525"/>
</workbook>
</file>

<file path=xl/sharedStrings.xml><?xml version="1.0" encoding="utf-8"?>
<sst xmlns="http://schemas.openxmlformats.org/spreadsheetml/2006/main" count="1308" uniqueCount="788">
  <si>
    <t>Model_Name</t>
  </si>
  <si>
    <t>jinshi_Name</t>
  </si>
  <si>
    <t>unit</t>
  </si>
  <si>
    <t>Country</t>
  </si>
  <si>
    <t>Table_name</t>
  </si>
  <si>
    <t>jinshi_id</t>
  </si>
  <si>
    <t>INVESTING_TABLE_NAME</t>
  </si>
  <si>
    <t>NF</t>
  </si>
  <si>
    <t>失业率</t>
  </si>
  <si>
    <t>%</t>
  </si>
  <si>
    <t>美国</t>
  </si>
  <si>
    <t>US_Unemployment_Rate</t>
  </si>
  <si>
    <t>季调后非农就业人口</t>
  </si>
  <si>
    <t>万人</t>
  </si>
  <si>
    <t>US_Seasonally_Adjusted_Nonfarm_Payrolls</t>
  </si>
  <si>
    <t>U6失业率</t>
  </si>
  <si>
    <t>US_U6_Unemployment_Rate</t>
  </si>
  <si>
    <t>季调后制造业就业人口</t>
  </si>
  <si>
    <t>US_Seasonally_Adjusted_Manufacturing_Employment</t>
  </si>
  <si>
    <t>季调后政府部门就业人口</t>
  </si>
  <si>
    <t>US_Seasonally_Adjusted_Government_Employment</t>
  </si>
  <si>
    <t>就业参与率</t>
  </si>
  <si>
    <t>US_Labor_Participation_Rate</t>
  </si>
  <si>
    <t>平均每周工时</t>
  </si>
  <si>
    <t>US_Average_Weekly_Hours</t>
  </si>
  <si>
    <t>平均每小时工资年率</t>
  </si>
  <si>
    <t>US_Average_Hourly_Earnings_Annual_Rate</t>
  </si>
  <si>
    <t>平均每小时工资月率</t>
  </si>
  <si>
    <t>US_Average_Hourly_Earnings_Monthly_Rate</t>
  </si>
  <si>
    <t>私人非农就业人数</t>
  </si>
  <si>
    <t>US_Private_Nonfarm_Payrolls</t>
  </si>
  <si>
    <t>USPPI</t>
  </si>
  <si>
    <t>PPI年率</t>
  </si>
  <si>
    <t>US_PPI_Annual_Rate</t>
  </si>
  <si>
    <t>PPI月率</t>
  </si>
  <si>
    <t>US_PPI_Monthly_Rate</t>
  </si>
  <si>
    <t>核心PPI年率</t>
  </si>
  <si>
    <t>US_Core_PPI_Annual_Rate</t>
  </si>
  <si>
    <t>核心PPI月率</t>
  </si>
  <si>
    <t>US_Core_PPI_Monthly_Rate</t>
  </si>
  <si>
    <t>USRS</t>
  </si>
  <si>
    <t>零售销售月率</t>
  </si>
  <si>
    <t>US_Retail_Sales_Monthly_Rate</t>
  </si>
  <si>
    <t>纽约联储制造业指数</t>
  </si>
  <si>
    <t>US_NY_Fed_Manufacturing_Index</t>
  </si>
  <si>
    <t>进口物价指数月率</t>
  </si>
  <si>
    <t>US_Import_Price_Index_Monthly_Rate</t>
  </si>
  <si>
    <t>出口物价指数年率</t>
  </si>
  <si>
    <t>US_Export_Price_Index_Annual_Rate</t>
  </si>
  <si>
    <t>出口物价指数月率</t>
  </si>
  <si>
    <t>US_Export_Price_Index_Monthly_Rate</t>
  </si>
  <si>
    <t>核心零售销售</t>
  </si>
  <si>
    <t>亿美元</t>
  </si>
  <si>
    <t>US_Core_Retail_Sales</t>
  </si>
  <si>
    <t>核心零售销售月率</t>
  </si>
  <si>
    <t>US_Core_Retail_Sales_Monthly_Rate</t>
  </si>
  <si>
    <t>纽约联储制造业就业指数</t>
  </si>
  <si>
    <t>US_NY_Fed_Manufacturing_Employment_Index</t>
  </si>
  <si>
    <t>纽约联储制造业新订单指数</t>
  </si>
  <si>
    <t>US_NY_Fed_Manufacturing_New_Orders_Index</t>
  </si>
  <si>
    <t>纽约联储制造业物价获得指数</t>
  </si>
  <si>
    <t>US_NY_Fed_Manufacturing_Prices_Received_Index</t>
  </si>
  <si>
    <t>进口物价指数年率</t>
  </si>
  <si>
    <t>US_Import_Price_Index_Annual_Rate</t>
  </si>
  <si>
    <t>零售销售</t>
  </si>
  <si>
    <t>US_Retail_Sales</t>
  </si>
  <si>
    <t>零售销售对照小组</t>
  </si>
  <si>
    <t>US_Retail_Sales_Control_Group</t>
  </si>
  <si>
    <t>USPMI</t>
  </si>
  <si>
    <t>Markit制造业PMI初值</t>
  </si>
  <si>
    <t>US_Markit_Manufacturing_PMI_Prelim</t>
  </si>
  <si>
    <t>Markit服务业PMI初值</t>
  </si>
  <si>
    <t>US_Markit_Services_PMI_Prelim</t>
  </si>
  <si>
    <t>Markit综合PMI初值</t>
  </si>
  <si>
    <t>US_Markit_Composite_PMI_Prelim</t>
  </si>
  <si>
    <t>ISM-M</t>
  </si>
  <si>
    <t>ISM制造业PMI</t>
  </si>
  <si>
    <t>US_ISM_Manufacturing_PMI</t>
  </si>
  <si>
    <t>JOLTs职位空缺</t>
  </si>
  <si>
    <t>US_JOLTs_Job_Openings</t>
  </si>
  <si>
    <t>营建支出月率</t>
  </si>
  <si>
    <t>US_Construction_Spending_MoM</t>
  </si>
  <si>
    <t>ISM产出指数</t>
  </si>
  <si>
    <t>US_ISM_Production_Index</t>
  </si>
  <si>
    <t>ISM制造业物价支付指数</t>
  </si>
  <si>
    <t>US_ISM_Prices_Paid_Index</t>
  </si>
  <si>
    <t>ISM就业指数</t>
  </si>
  <si>
    <t>US_ISM_Employment_Index</t>
  </si>
  <si>
    <t>ISM库存指数</t>
  </si>
  <si>
    <t>US_ISM_Inventory_Index</t>
  </si>
  <si>
    <t>ISM新订单指数</t>
  </si>
  <si>
    <t>US_ISM_New_Orders_Index</t>
  </si>
  <si>
    <t>USCPI</t>
  </si>
  <si>
    <t>未季调CPI年率</t>
  </si>
  <si>
    <t>US_Unadj_CPI_YoY</t>
  </si>
  <si>
    <t>季调后CPI月率</t>
  </si>
  <si>
    <t>US_CPI_MoM</t>
  </si>
  <si>
    <t>未季调核心CPI年率</t>
  </si>
  <si>
    <t>US_Unadj_Core_CPI_YoY</t>
  </si>
  <si>
    <t>实际收入月率</t>
  </si>
  <si>
    <t>US_Real_Income_MoM</t>
  </si>
  <si>
    <t>未季调CPI</t>
  </si>
  <si>
    <t>US_Unadj_CPI</t>
  </si>
  <si>
    <t>未季调二手车和卡车通胀年率</t>
  </si>
  <si>
    <t>US_Unadj_Used_Car_Truck_Inflation_YoY</t>
  </si>
  <si>
    <t>未季调住房通胀年率</t>
  </si>
  <si>
    <t>US_Unadj_Housing_Inflation_YoY</t>
  </si>
  <si>
    <t>未季调新车通胀年率</t>
  </si>
  <si>
    <t>US_Unadj_New_Car_Inflation_YoY</t>
  </si>
  <si>
    <t>未季调能源通胀年率</t>
  </si>
  <si>
    <t>US_Unadj_Energy_Inflation_YoY</t>
  </si>
  <si>
    <t>未季调食品通胀年率</t>
  </si>
  <si>
    <t>US_Unadj_Food_Inflation_YoY</t>
  </si>
  <si>
    <t>核心CPI月率</t>
  </si>
  <si>
    <t>US_Core_CPI_MoM</t>
  </si>
  <si>
    <t>UNE</t>
  </si>
  <si>
    <t>当周初请失业金人数</t>
  </si>
  <si>
    <t>US_Initial_Jobless_Claims</t>
  </si>
  <si>
    <t>当周初请失业金人数四周均值</t>
  </si>
  <si>
    <t>US_Initial_Jobless_Claims_4W_MA</t>
  </si>
  <si>
    <t>当周续请失业金人数</t>
  </si>
  <si>
    <t>US_Continuing_Jobless_Claims</t>
  </si>
  <si>
    <t>GEPMI</t>
  </si>
  <si>
    <t>服务业PMI终值</t>
  </si>
  <si>
    <t>德国</t>
  </si>
  <si>
    <t>Germany_Services_PMI_Final</t>
  </si>
  <si>
    <t>综合PMI终值</t>
  </si>
  <si>
    <t>Germany_Composite_PMI_Final</t>
  </si>
  <si>
    <t>制造业PMI初值</t>
  </si>
  <si>
    <t>Germany_Manufacturing_PMI_Prelim</t>
  </si>
  <si>
    <t>EIA</t>
  </si>
  <si>
    <t>当周EIA原油库存</t>
  </si>
  <si>
    <t>万桶</t>
  </si>
  <si>
    <t>US_EIA_Crude_Oil_Inventory</t>
  </si>
  <si>
    <t>当周EIA战略石油储备库存</t>
  </si>
  <si>
    <t>US_EIA_Strategic_Petroleum_Reserves</t>
  </si>
  <si>
    <t>当周EIA俄克拉荷马州库欣原油库存</t>
  </si>
  <si>
    <t>US_EIA_Oklahoma_Cushing_Crude_Oil_Inventory</t>
  </si>
  <si>
    <t>当周EIA原油产量引伸需求数据</t>
  </si>
  <si>
    <t>万桶/日</t>
  </si>
  <si>
    <t>US_EIA_Crude_Oil_Production_Demand</t>
  </si>
  <si>
    <t>当周EIA原油进口</t>
  </si>
  <si>
    <t>US_EIA_Crude_Oil_Imports</t>
  </si>
  <si>
    <t>当周EIA取暖油库存</t>
  </si>
  <si>
    <t>US_EIA_Heating_Oil_Inventory</t>
  </si>
  <si>
    <t>当周EIA成品油进口</t>
  </si>
  <si>
    <t>US_EIA_Petroleum_Product_Imports</t>
  </si>
  <si>
    <t>当周EIA投产原油量</t>
  </si>
  <si>
    <t>US_EIA_Crude_Oil_Input</t>
  </si>
  <si>
    <t>当周EIA汽油产量</t>
  </si>
  <si>
    <t>US_EIA_Gasoline_Production</t>
  </si>
  <si>
    <t>当周EIA精炼厂设备利用率</t>
  </si>
  <si>
    <t>US_EIA_Refinery_Utilization</t>
  </si>
  <si>
    <t>当周EIA精炼油产量</t>
  </si>
  <si>
    <t>US_EIA_Refined_Oil_Production</t>
  </si>
  <si>
    <t>当周EIA新配方汽油库存</t>
  </si>
  <si>
    <t>US_EIA_New_Reformulated_Gasoline_Inventory</t>
  </si>
  <si>
    <t>当周EIA汽油库存</t>
  </si>
  <si>
    <t>US_EIA_Gasoline_Inventory</t>
  </si>
  <si>
    <t>当周EIA精炼油库存</t>
  </si>
  <si>
    <t>US_EIA_Refined_Oil_Inventory</t>
  </si>
  <si>
    <t>当周EIA蒸馏燃油产量引伸需求数据</t>
  </si>
  <si>
    <t>US_EIA_Distillate_Production_Demand</t>
  </si>
  <si>
    <t>当周EIA车用汽油总产量引伸需求数据</t>
  </si>
  <si>
    <t>US_EIA_Motor_Gasoline_Output_Demand</t>
  </si>
  <si>
    <t>RBA</t>
  </si>
  <si>
    <t>澳洲联储利率决定</t>
  </si>
  <si>
    <t>澳大利亚</t>
  </si>
  <si>
    <t>Australia_RBA_Cash_Rate_Decision</t>
  </si>
  <si>
    <t>RBNZ</t>
  </si>
  <si>
    <t>联储利率决定</t>
  </si>
  <si>
    <t>新西兰</t>
  </si>
  <si>
    <t>New_Zealand_RBNZ_Rate_Decision</t>
  </si>
  <si>
    <t>BOJ</t>
  </si>
  <si>
    <t>10年期国债收益率目标</t>
  </si>
  <si>
    <t>日本</t>
  </si>
  <si>
    <t>Japan_10Y_Government_Bond_Yield_Target</t>
  </si>
  <si>
    <t>央行利率决定</t>
  </si>
  <si>
    <t>Japan_Bank_of_Japan_Rate_Decision</t>
  </si>
  <si>
    <t>BOC</t>
  </si>
  <si>
    <t>加拿大</t>
  </si>
  <si>
    <t>Canada_Bank_of_Canada_Rate_Decision</t>
  </si>
  <si>
    <t>BOE</t>
  </si>
  <si>
    <t>英国</t>
  </si>
  <si>
    <t>UK_Bank_of_England_Rate_Decision</t>
  </si>
  <si>
    <t>ECB</t>
  </si>
  <si>
    <t>欧洲央行主要再融资利率</t>
  </si>
  <si>
    <t>欧元区</t>
  </si>
  <si>
    <t>Eurozone_ECB_Main_Refinancing_Rate</t>
  </si>
  <si>
    <t>欧洲央行存款机制利率</t>
  </si>
  <si>
    <t>Eurozone_ECB_Deposit_Facility_Rate</t>
  </si>
  <si>
    <t>欧洲央行边际贷款利率</t>
  </si>
  <si>
    <t>Eurozone_ECB_Marginal_Lending_Rate</t>
  </si>
  <si>
    <t>SNB</t>
  </si>
  <si>
    <t>央行政策利率</t>
  </si>
  <si>
    <t>瑞士</t>
  </si>
  <si>
    <t>Switzerland_Central_Bank_Policy_Rate</t>
  </si>
  <si>
    <t>USADP</t>
  </si>
  <si>
    <t>ADP就业人数</t>
  </si>
  <si>
    <t>US_ADP_Nonfarm_Employment</t>
  </si>
  <si>
    <t>USCBCCI</t>
  </si>
  <si>
    <t>谘商会消费者信心指数</t>
  </si>
  <si>
    <t>US_Conference_Board_Consumer_Confidence</t>
  </si>
  <si>
    <t>谘商会消费者现况指数</t>
  </si>
  <si>
    <t>US_Conference_Board_Current_Situation</t>
  </si>
  <si>
    <t>谘商会消费者预期指数</t>
  </si>
  <si>
    <t>US_Conference_Board_Expectations</t>
  </si>
  <si>
    <t>USPCE</t>
  </si>
  <si>
    <t>核心PCE物价指数年率</t>
  </si>
  <si>
    <t>US_Core_PCE_Price_Index_YoY</t>
  </si>
  <si>
    <t>个人支出月率</t>
  </si>
  <si>
    <t>US_Personal_Income_MoM</t>
  </si>
  <si>
    <t>核心PCE物价指数月率</t>
  </si>
  <si>
    <t>US_Core_PCE_Price_Index_MoM</t>
  </si>
  <si>
    <t>PCE物价指数年率</t>
  </si>
  <si>
    <t>US_PCE_Price_Index_YoY</t>
  </si>
  <si>
    <t>PCE物价指数月率</t>
  </si>
  <si>
    <t>US_PCE_Price_Index_MoM</t>
  </si>
  <si>
    <t>个人收入月率</t>
  </si>
  <si>
    <t>US_Personal_Spending_MoM</t>
  </si>
  <si>
    <t>实际个人消费支出月率</t>
  </si>
  <si>
    <t>US_Real_Personal_Consumption_Expenditures_MoM</t>
  </si>
  <si>
    <t>FOMC</t>
  </si>
  <si>
    <t>美联储利率决定(上限)</t>
  </si>
  <si>
    <t>US_Fed_Funds_Upper_Target</t>
  </si>
  <si>
    <t>储备余额利率</t>
  </si>
  <si>
    <t>US_Reserve_Balances_Rate</t>
  </si>
  <si>
    <t>美联储利率决定(下限)</t>
  </si>
  <si>
    <t>US_Fed_Funds_Lower_Target</t>
  </si>
  <si>
    <t>UKCPPI</t>
  </si>
  <si>
    <t>CPI月率</t>
  </si>
  <si>
    <t>UK_CPI_MoM</t>
  </si>
  <si>
    <t>零售物价指数月率</t>
  </si>
  <si>
    <t>UK_Retail_Price_Index_MoM</t>
  </si>
  <si>
    <t>CPI年率</t>
  </si>
  <si>
    <t>UK_CPI_YoY</t>
  </si>
  <si>
    <t>未季调输入PPI年率</t>
  </si>
  <si>
    <t>UK_Unadj_PPI_Inputs_YoY</t>
  </si>
  <si>
    <t>未季调输出PPI年率</t>
  </si>
  <si>
    <t>UK_Unadj_PPI_Outputs_YoY</t>
  </si>
  <si>
    <t>未季调输出PPI月率</t>
  </si>
  <si>
    <t>UK_Unadj_PPI_Outputs_MoM</t>
  </si>
  <si>
    <t>核心CPI年率</t>
  </si>
  <si>
    <t>UK_Core_CPI_YoY</t>
  </si>
  <si>
    <t>UK_Core_CPI_MoM</t>
  </si>
  <si>
    <t>核心零售物价指数年率</t>
  </si>
  <si>
    <t>UK_Core_Retail_Price_Index_YoY</t>
  </si>
  <si>
    <t>零售物价指数年率</t>
  </si>
  <si>
    <t>UK_Retail_Price_Index_YoY</t>
  </si>
  <si>
    <t>未季调核心输出PPI年率</t>
  </si>
  <si>
    <t>UK_Unadj_Core_PPI_Outputs_YoY</t>
  </si>
  <si>
    <t>未季调核心输出PPI月率</t>
  </si>
  <si>
    <t>UK_Unadj_Core_PPI_Outputs_MoM</t>
  </si>
  <si>
    <t>未季调输入PPI月率</t>
  </si>
  <si>
    <t>UK_Unadj_PPI_Inputs_MoM</t>
  </si>
  <si>
    <t>CADCPI</t>
  </si>
  <si>
    <t>Canada_CPI_MoM</t>
  </si>
  <si>
    <t>Canada_CPI_YoY</t>
  </si>
  <si>
    <t>Canada_Core_CPI_YoY</t>
  </si>
  <si>
    <t>Canada_Core_CPI_MoM</t>
  </si>
  <si>
    <t>UKUER</t>
  </si>
  <si>
    <t>三个月ILO失业率</t>
  </si>
  <si>
    <t>UK_3_Month_ILO_Unemployment_Rate</t>
  </si>
  <si>
    <t>UK_Unemployment_Rate</t>
  </si>
  <si>
    <t>失业金申请人数</t>
  </si>
  <si>
    <t>UK_Claimant_Count_Change</t>
  </si>
  <si>
    <t>三个月ILO就业人数</t>
  </si>
  <si>
    <t>UK_3_Month_ILO_Employment</t>
  </si>
  <si>
    <t>三个月剔除红利的平均工资年率</t>
  </si>
  <si>
    <t>UK_3_Month_Avg_Earnings_Excluding_Bonus_YoY</t>
  </si>
  <si>
    <t>三个月包括红利的平均工资年率</t>
  </si>
  <si>
    <t>UK_3_Month_Avg_Earnings_Including_Bonus_YoY</t>
  </si>
  <si>
    <t>USMCS</t>
  </si>
  <si>
    <t>密歇根大学消费者信心指数终值</t>
  </si>
  <si>
    <t>US_UMich_Consumer_Sentiment_Final</t>
  </si>
  <si>
    <t>一年期通胀率预期</t>
  </si>
  <si>
    <t>US_1Y_Inflation_Rate_Expectations</t>
  </si>
  <si>
    <t>密歇根大学现况指数终值</t>
  </si>
  <si>
    <t>US_UMich_Current_Conditions_Final</t>
  </si>
  <si>
    <t>密歇根大学预期指数终值</t>
  </si>
  <si>
    <t>US_UMich_Expectations_Final</t>
  </si>
  <si>
    <t>五至十年期通胀率预期</t>
  </si>
  <si>
    <t>US_5Y_10Y_Inflation_Rate_Expectations</t>
  </si>
  <si>
    <t>USDGO</t>
  </si>
  <si>
    <t>耐用品订单月率</t>
  </si>
  <si>
    <t>US_Durable_Goods_Orders_MoM</t>
  </si>
  <si>
    <t>扣除运输的耐用品订单月率</t>
  </si>
  <si>
    <t>US_Durable_Goods_Ex_Transport_MoM</t>
  </si>
  <si>
    <t>扣除飞机非国防资本耐用品订单月率</t>
  </si>
  <si>
    <t>US_Durable_Goods_Ex_Aircraft_Defense_MoM</t>
  </si>
  <si>
    <t>芝加哥联储全国活动指数</t>
  </si>
  <si>
    <t>US_Chicago_Fed_National_Activity_Index</t>
  </si>
  <si>
    <t>Investing_Name</t>
  </si>
  <si>
    <t>Table_Name</t>
  </si>
  <si>
    <t>Investing_Id</t>
  </si>
  <si>
    <t>Bloomberg_Index</t>
  </si>
  <si>
    <t>Bloomberg中文字段</t>
  </si>
  <si>
    <t>金十中文字段</t>
  </si>
  <si>
    <t>美国季调后非农就业人口变动</t>
  </si>
  <si>
    <t>US_NF_EC_MoM</t>
  </si>
  <si>
    <t>nonfarm-payrolls-227</t>
  </si>
  <si>
    <t>NFP TCH Index</t>
  </si>
  <si>
    <t>美国非农就业人口总计 月环比净变动经季调</t>
  </si>
  <si>
    <t>美国私营企业非农就业人数变动</t>
  </si>
  <si>
    <t>US_PNP_MoM</t>
  </si>
  <si>
    <t>private-nonfarm-payrolls-528</t>
  </si>
  <si>
    <t>NFP PCH Index</t>
  </si>
  <si>
    <t xml:space="preserve">美国非农就业人口总计 净变化经季调月环比 - 私营部门 </t>
  </si>
  <si>
    <t>美国失业率</t>
  </si>
  <si>
    <t>US_NF_UER_MoM</t>
  </si>
  <si>
    <t>unemployment-rate-300</t>
  </si>
  <si>
    <t>USURTOT Index</t>
  </si>
  <si>
    <t xml:space="preserve">美国劳动力总失业率经季调 </t>
  </si>
  <si>
    <t>美国平均每小时工资月率</t>
  </si>
  <si>
    <t>US_NF_HWR_MoM</t>
  </si>
  <si>
    <t>average-hourly-earnings-8</t>
  </si>
  <si>
    <t>AHE MOM% Index</t>
  </si>
  <si>
    <t>美国私营部门所有员工平均时薪月增减%</t>
  </si>
  <si>
    <t>美国平均时薪年率</t>
  </si>
  <si>
    <t>US_AHE_YoY</t>
  </si>
  <si>
    <t>average-hourly-earnings-1777</t>
  </si>
  <si>
    <t>REALYRAW Index</t>
  </si>
  <si>
    <t xml:space="preserve">美国实际平均时薪1982-1984美元同比 经季调 </t>
  </si>
  <si>
    <t>美国劳动参与率</t>
  </si>
  <si>
    <t>US_LFPR_YoY</t>
  </si>
  <si>
    <t>participation-rate-1581</t>
  </si>
  <si>
    <t>PRUSTOT Index</t>
  </si>
  <si>
    <t xml:space="preserve">美国劳动力参与率 经季调 </t>
  </si>
  <si>
    <t>美国U6失业率</t>
  </si>
  <si>
    <t>US_U6_UER</t>
  </si>
  <si>
    <t>u6-unemployment-rate-1670</t>
  </si>
  <si>
    <r>
      <rPr>
        <sz val="11"/>
        <rFont val="Consolas"/>
        <charset val="134"/>
      </rPr>
      <t>U6</t>
    </r>
    <r>
      <rPr>
        <sz val="11"/>
        <rFont val="宋体"/>
        <charset val="134"/>
      </rPr>
      <t>失业率</t>
    </r>
  </si>
  <si>
    <t>美国季调后制造业就业人口变动</t>
  </si>
  <si>
    <t>US_MF_PRL</t>
  </si>
  <si>
    <t>manufacturing-payrolls-1531</t>
  </si>
  <si>
    <t>美国政府就业人数</t>
  </si>
  <si>
    <t>US_GON_PRL</t>
  </si>
  <si>
    <t>government-payrolls-1579</t>
  </si>
  <si>
    <t>美国平均每周工时</t>
  </si>
  <si>
    <t>US_AWH</t>
  </si>
  <si>
    <t>average-weekly-hours-379</t>
  </si>
  <si>
    <t>美国核心PPI月率</t>
  </si>
  <si>
    <t>US_CPPI_MoM</t>
  </si>
  <si>
    <t>core-ppi-62</t>
  </si>
  <si>
    <t>PPI XCHG Index</t>
  </si>
  <si>
    <t xml:space="preserve">美国 PPI 经季调月环比 - 核心商品                                                </t>
  </si>
  <si>
    <t>美国核心生产者物价指数(PPI)年率</t>
  </si>
  <si>
    <t>US_CPPI_YoY</t>
  </si>
  <si>
    <t>core-ppi-735</t>
  </si>
  <si>
    <t>PPIIXYOY Index</t>
  </si>
  <si>
    <t xml:space="preserve">美国生产者价格指数按生产阶段 - 中间原料核心未经季调（同比） </t>
  </si>
  <si>
    <t>美国生产者物价指数(PPI)年率</t>
  </si>
  <si>
    <t>US_PPI_YoY</t>
  </si>
  <si>
    <t>ppi-734</t>
  </si>
  <si>
    <t>FDIUFDYO Index</t>
  </si>
  <si>
    <t xml:space="preserve">美国PPI最终需求同比未经季调 </t>
  </si>
  <si>
    <t>美国除食品/能源/运输外生产者价格指数(PPI)月率</t>
  </si>
  <si>
    <t>US_PPI_49</t>
  </si>
  <si>
    <t>ppi-2049</t>
  </si>
  <si>
    <t>美国生产者物价指数(PPI)月率</t>
  </si>
  <si>
    <t>US_PPI_MoM</t>
  </si>
  <si>
    <t>ppi-238</t>
  </si>
  <si>
    <t>FDIDFDMO Index</t>
  </si>
  <si>
    <t xml:space="preserve">美国PPI最终需求月环比经季调 </t>
  </si>
  <si>
    <t>美国除食品/能源/运输外生产者价格指数(PPI)年率</t>
  </si>
  <si>
    <t>US_PPI_48</t>
  </si>
  <si>
    <t>ppi-2048</t>
  </si>
  <si>
    <t>美国出口物价指数月率</t>
  </si>
  <si>
    <t>US_EPI</t>
  </si>
  <si>
    <t>export-price-index-892</t>
  </si>
  <si>
    <t>美国进口物价指数月率</t>
  </si>
  <si>
    <t>US_IPI</t>
  </si>
  <si>
    <t>import-price-index-153</t>
  </si>
  <si>
    <t>美国纽约联储制造业指数</t>
  </si>
  <si>
    <t>US_NESMI</t>
  </si>
  <si>
    <t>ny-empire-state-manufacturing-index-323</t>
  </si>
  <si>
    <t>美国零售业预期月率</t>
  </si>
  <si>
    <t>US_RC</t>
  </si>
  <si>
    <t>retail-control-1506</t>
  </si>
  <si>
    <t>美国零售销售月率</t>
  </si>
  <si>
    <t>US_RS_MoM</t>
  </si>
  <si>
    <t>retail-sales-256</t>
  </si>
  <si>
    <t>RSTAMOM Index</t>
  </si>
  <si>
    <t>美国零售销售及餐饮服务销售总额经季调（月增幅）</t>
  </si>
  <si>
    <t>美国零售销售年率</t>
  </si>
  <si>
    <t>US_RS_YEAR</t>
  </si>
  <si>
    <t>retail-sales-1878</t>
  </si>
  <si>
    <t>美国除去天然气与汽车零售销售月率</t>
  </si>
  <si>
    <t>US_RS_EGA</t>
  </si>
  <si>
    <t>retail-sales-ex-gas-autos-1507</t>
  </si>
  <si>
    <t>美国核心零售销售月率</t>
  </si>
  <si>
    <t>US_CRS_MoM</t>
  </si>
  <si>
    <t>core-retail-sales-63</t>
  </si>
  <si>
    <t>RSTAXMOM Index</t>
  </si>
  <si>
    <t>美国Markit制造业采购经理人指数</t>
  </si>
  <si>
    <t>US_MPMI_MoM</t>
  </si>
  <si>
    <t>manufacturing-pmi-829</t>
  </si>
  <si>
    <t>MPMIUSMA Index</t>
  </si>
  <si>
    <t xml:space="preserve">Markit美国制造业PMI经季调 </t>
  </si>
  <si>
    <t>美国Markit服务业采购经理人指数</t>
  </si>
  <si>
    <t>US_SPMI_MoM</t>
  </si>
  <si>
    <t>services-pmi-1062</t>
  </si>
  <si>
    <t>MPMIUSSA Index</t>
  </si>
  <si>
    <t xml:space="preserve">Markit美国服务业PMI商业活动经季调 </t>
  </si>
  <si>
    <t>美国S&amp;P Global综合采购经理人指数(PMI)</t>
  </si>
  <si>
    <t>US_CPMI_QoQ</t>
  </si>
  <si>
    <t>s-p-global-composite-pmi-1492</t>
  </si>
  <si>
    <t>MPMIUSCA Index</t>
  </si>
  <si>
    <t xml:space="preserve">Markit美国综合PMI经季调 </t>
  </si>
  <si>
    <t>美国ISM制造业PMI</t>
  </si>
  <si>
    <t>US_IMS_PMI</t>
  </si>
  <si>
    <t>ism-manufacturing-pmi-173</t>
  </si>
  <si>
    <t>NAPMPMI Index</t>
  </si>
  <si>
    <t>美国ISM制造业物价支付指数</t>
  </si>
  <si>
    <t>US_IMS_PPI</t>
  </si>
  <si>
    <t>ism-manufacturing-prices-174</t>
  </si>
  <si>
    <t>NAPMPRIC Index</t>
  </si>
  <si>
    <t>美国供应管理协会(ISM)制造业就业指数</t>
  </si>
  <si>
    <t>US_IMS_MEI</t>
  </si>
  <si>
    <t>ism-manufacturing-employment-1046</t>
  </si>
  <si>
    <t>NAPMEMPL Index</t>
  </si>
  <si>
    <t xml:space="preserve">美国供应管理协会全国采购经理指数经季调 </t>
  </si>
  <si>
    <t>美国供应管理协会(ISM)制造业新订单指数</t>
  </si>
  <si>
    <t>US_IMS_ORD</t>
  </si>
  <si>
    <t>ism-manufacturing-new-orders-index-1483</t>
  </si>
  <si>
    <t>美国核心居民消费价格指数(CPI)月率</t>
  </si>
  <si>
    <t>US_CCPI_MoM</t>
  </si>
  <si>
    <t>core-cpi-56</t>
  </si>
  <si>
    <t>CPUPAXFE Index</t>
  </si>
  <si>
    <t xml:space="preserve">美国核心消费者物价指数经季调 </t>
  </si>
  <si>
    <t>美国未季调核心居民消费价格指数(CPI)年率</t>
  </si>
  <si>
    <t>US_CCPI_YoY</t>
  </si>
  <si>
    <t>core-cpi-736</t>
  </si>
  <si>
    <t>CPI XYOY Index</t>
  </si>
  <si>
    <t xml:space="preserve">美国核心消费者物价指数未经季调（同比） </t>
  </si>
  <si>
    <t>美国季调后核心居民消费价格指数(CPI)指数</t>
  </si>
  <si>
    <t>US_QCPPI_MoM</t>
  </si>
  <si>
    <t>core-cpi-index-1226</t>
  </si>
  <si>
    <t>CPUPXCHG Index</t>
  </si>
  <si>
    <t xml:space="preserve">美国核心消费者物价指数经季调（月环比） </t>
  </si>
  <si>
    <t>美国居民消费价格指数(CPI)月率</t>
  </si>
  <si>
    <t>cpi-69</t>
  </si>
  <si>
    <t>CPURNSA Index</t>
  </si>
  <si>
    <t xml:space="preserve">美国消费者物价指数未经季调 </t>
  </si>
  <si>
    <t>美国未季调居民消费价格指数(CPI)年率</t>
  </si>
  <si>
    <t>US_CPI_YoY</t>
  </si>
  <si>
    <t>cpi-733</t>
  </si>
  <si>
    <t>CPI YOY Index</t>
  </si>
  <si>
    <t xml:space="preserve">美国城镇消费物价指数同比未经季调 </t>
  </si>
  <si>
    <t>美国未季调居民消费价格指数(CPI)指数</t>
  </si>
  <si>
    <t>US_CPII_MoM</t>
  </si>
  <si>
    <t>cpi-index,-n.s.a.-1549</t>
  </si>
  <si>
    <t>CPRPCXYY Index</t>
  </si>
  <si>
    <t>美国城市居民消费价格指数未经季调同比 - 商品（不计食品及能源） »</t>
  </si>
  <si>
    <t>美国季调后居民消费价格指数(CPI)</t>
  </si>
  <si>
    <t>US_QCPI_MoM</t>
  </si>
  <si>
    <t>cpi-index,-s.a-1889</t>
  </si>
  <si>
    <t>CPI INDX Index</t>
  </si>
  <si>
    <t xml:space="preserve">美国消费者物价指数经季调 </t>
  </si>
  <si>
    <t>美国未季调居民消费价格指数(CPI)月率</t>
  </si>
  <si>
    <t>US_NQCPI_MoM</t>
  </si>
  <si>
    <t>cpi,-n.s.a-1888</t>
  </si>
  <si>
    <t>CPI CHNG Index</t>
  </si>
  <si>
    <t>美国消费者物价指数经季调（月环比）</t>
  </si>
  <si>
    <t>美国实际个人收入月率</t>
  </si>
  <si>
    <t>US_RPI_MoM</t>
  </si>
  <si>
    <t>real-earnings-890</t>
  </si>
  <si>
    <t>PIDSCWT% Index</t>
  </si>
  <si>
    <t xml:space="preserve">美国实际个人可支配收入（年同比） </t>
  </si>
  <si>
    <t>美国克利夫兰联储居民消费价格指数(CPI)月率</t>
  </si>
  <si>
    <t>US_CPI_KRFL</t>
  </si>
  <si>
    <t>cleveland-cpi-887</t>
  </si>
  <si>
    <t>美国初请失业金人数</t>
  </si>
  <si>
    <t>US_UEFC_MoM</t>
  </si>
  <si>
    <t>initial-jobless-claims-294</t>
  </si>
  <si>
    <t>INJCJC Index</t>
  </si>
  <si>
    <t>美国首次申请失业救济金人数经季调</t>
  </si>
  <si>
    <t>美国续请失业金人数</t>
  </si>
  <si>
    <t>US_UECC_MoM</t>
  </si>
  <si>
    <t>continuing-jobless-claims-522</t>
  </si>
  <si>
    <t>INJCSP Index</t>
  </si>
  <si>
    <t>美国连续申请失业救济金人数经季调</t>
  </si>
  <si>
    <t>美国初请失业金人数四周均值</t>
  </si>
  <si>
    <t>US_IJCFWA_QoQ</t>
  </si>
  <si>
    <t>jobless-claims-4-week-avg.-1041</t>
  </si>
  <si>
    <t>INJCJC4 Index</t>
  </si>
  <si>
    <t xml:space="preserve">美国首次申请失业救济金人数四周移动平均经季调 </t>
  </si>
  <si>
    <t>德国制造业采购经理人指数(PMI)月率</t>
  </si>
  <si>
    <t>GE_MPMI_MoM</t>
  </si>
  <si>
    <t>german-manufacturing-pmi-136</t>
  </si>
  <si>
    <t>MPMIDEMA Index</t>
  </si>
  <si>
    <t>Markit/BME德国制造业PMI 经季调</t>
  </si>
  <si>
    <t>德国Markit综合采购经理人指数(PMI)</t>
  </si>
  <si>
    <t>GE_GPMI_MoM</t>
  </si>
  <si>
    <t>german-composite-pmi-1469</t>
  </si>
  <si>
    <t>MPMIDECA Index</t>
  </si>
  <si>
    <t xml:space="preserve">Markit德国综合PMI产值经季调 </t>
  </si>
  <si>
    <t>德国服务业采购经理人指数(PMI)月率</t>
  </si>
  <si>
    <t>GE_SPMI_MoM</t>
  </si>
  <si>
    <t>german-services-pmi-140</t>
  </si>
  <si>
    <t>MPMIDESA Index</t>
  </si>
  <si>
    <t xml:space="preserve">Markit德国服务业PMI商业活动 经季调 </t>
  </si>
  <si>
    <t>美国当周EIA原油库存变动</t>
  </si>
  <si>
    <t>US_ECOIC_WoW</t>
  </si>
  <si>
    <t>eia-crude-oil-inventories-75</t>
  </si>
  <si>
    <t>DOEASCRD Index</t>
  </si>
  <si>
    <t>美国能源部原油库存数据总变动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</si>
  <si>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原油库存</t>
    </r>
  </si>
  <si>
    <t>美国当周EIA精炼厂原油消耗量变动</t>
  </si>
  <si>
    <t>US_ERCOIC_WoW</t>
  </si>
  <si>
    <t>eia-refinery-crude-runs-1960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</si>
  <si>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投产原油量</t>
    </r>
  </si>
  <si>
    <t>美国当周EIA原油进口变动(桶)</t>
  </si>
  <si>
    <t>US_EROI_WoW</t>
  </si>
  <si>
    <t>eia-weekly-crude-imports-1658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</si>
  <si>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原油进口</t>
    </r>
  </si>
  <si>
    <t>美国当周EIA俄克拉荷马州库欣原油库存变动(桶)</t>
  </si>
  <si>
    <t>US_EOCOIC_WoW</t>
  </si>
  <si>
    <t>eia-weekly-cushing-oil-inventories-1657</t>
  </si>
  <si>
    <t>DOEASCUS Index</t>
  </si>
  <si>
    <t>美国能源部俄克拉荷马州库欣原油库存数据总变动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</si>
  <si>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俄克拉荷马州库欣原油库存</t>
    </r>
  </si>
  <si>
    <t>美国当周EIA精炼油产量变动(桶)</t>
  </si>
  <si>
    <t>US_EROPC_WoW</t>
  </si>
  <si>
    <t>eia-weekly-distillate-fuel-production-1660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</si>
  <si>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精炼油产量</t>
    </r>
  </si>
  <si>
    <t>美国当周EIA精炼油库存变动(桶)</t>
  </si>
  <si>
    <t>US_EROIC_WoW</t>
  </si>
  <si>
    <t>eia-weekly-distillates-stocks-917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</si>
  <si>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精炼油库存</t>
    </r>
  </si>
  <si>
    <t>美国当周EIA汽油产量变动(桶)</t>
  </si>
  <si>
    <t>US_EWIC_WoW</t>
  </si>
  <si>
    <t>eia-weekly-gasoline-production-1661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</si>
  <si>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汽油产量</t>
    </r>
  </si>
  <si>
    <t>美国当周EIA取暖油库存变动(桶)</t>
  </si>
  <si>
    <t>US_EHOIC_WoW</t>
  </si>
  <si>
    <t>eia-weekly-heatoil-stock-1659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</si>
  <si>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取暖油库存</t>
    </r>
  </si>
  <si>
    <t>美国当周EIA精炼厂设备利用率变动</t>
  </si>
  <si>
    <t>US_EREURC_WoW</t>
  </si>
  <si>
    <t>eia-weekly-refinery-utilization-rates-1961</t>
  </si>
  <si>
    <t>DOEAUTIL Index</t>
  </si>
  <si>
    <t>美国能源部精炼产能利用率数据变动</t>
  </si>
  <si>
    <t>美国EIA汽油库存变动</t>
  </si>
  <si>
    <t>US_EGIC_WoW</t>
  </si>
  <si>
    <t>gasoline-inventories-485</t>
  </si>
  <si>
    <t>DOEASMGS Index</t>
  </si>
  <si>
    <t>美国能源部汽油库存数据总变动</t>
  </si>
  <si>
    <r>
      <rPr>
        <sz val="10.5"/>
        <rFont val="宋体"/>
        <charset val="134"/>
      </rPr>
      <t>当周</t>
    </r>
    <r>
      <rPr>
        <sz val="10.5"/>
        <rFont val="Segoe UI"/>
        <charset val="134"/>
      </rPr>
      <t>EIA</t>
    </r>
    <r>
      <rPr>
        <sz val="10.5"/>
        <rFont val="宋体"/>
        <charset val="134"/>
      </rPr>
      <t>汽油库存</t>
    </r>
  </si>
  <si>
    <t>澳洲联储利率决议</t>
  </si>
  <si>
    <t>RBA_RATE</t>
  </si>
  <si>
    <t>interest-rate-decision-171</t>
  </si>
  <si>
    <t>RBATCTR Index</t>
  </si>
  <si>
    <t>澳大利亚现金目标利率</t>
  </si>
  <si>
    <t>澳洲联储货币政策声明</t>
  </si>
  <si>
    <t>RBA_MPS</t>
  </si>
  <si>
    <t>rba-monetary-policy-statement-335</t>
  </si>
  <si>
    <t>新西兰央行利率决议</t>
  </si>
  <si>
    <t>RBNZ_RATE</t>
  </si>
  <si>
    <t>interest-rate-decision-167</t>
  </si>
  <si>
    <t>NZOCR Index</t>
  </si>
  <si>
    <t>新西兰官方现金利率</t>
  </si>
  <si>
    <t>新西兰货币政策声明</t>
  </si>
  <si>
    <t>RBNZ_MPS</t>
  </si>
  <si>
    <t>rbnz-monetary-policy-statement-400</t>
  </si>
  <si>
    <t>日本银行政策余额利率</t>
  </si>
  <si>
    <t>BOJ_RATE</t>
  </si>
  <si>
    <t>interest-rate-decision-165</t>
  </si>
  <si>
    <t>BOJDPBAL Index</t>
  </si>
  <si>
    <t>日本央行货币政策声明</t>
  </si>
  <si>
    <t>BOJ_MPS</t>
  </si>
  <si>
    <t>boj-monetary-policy-statement-1669</t>
  </si>
  <si>
    <t>加拿大央行利率决议</t>
  </si>
  <si>
    <t>BOC_RATE</t>
  </si>
  <si>
    <t>interest-rate-decision-166</t>
  </si>
  <si>
    <t>CABROVER Index</t>
  </si>
  <si>
    <t>加拿大隔夜目标利率</t>
  </si>
  <si>
    <t>加拿大央行货币政策声明</t>
  </si>
  <si>
    <t>BOC_MPS</t>
  </si>
  <si>
    <t>boc-monetary-policy-report-326</t>
  </si>
  <si>
    <t>英国央行货币政策委员会支持降息票数</t>
  </si>
  <si>
    <t>BOE_MPCSC_MoM</t>
  </si>
  <si>
    <t>boe-mpc-vote-cut-846</t>
  </si>
  <si>
    <t>英国央行货币政策委员会支持加息票数</t>
  </si>
  <si>
    <t>BOE_MPCSS_MoM</t>
  </si>
  <si>
    <t>boe-mpc-vote-hike-847</t>
  </si>
  <si>
    <t>英国央行货币政策委员会支持维持不变票数</t>
  </si>
  <si>
    <t>BOE_MPCSM_MoM</t>
  </si>
  <si>
    <t>boe-mpc-vote-unchanged-848</t>
  </si>
  <si>
    <t>英国央行利率决议</t>
  </si>
  <si>
    <t>BOE_RATE</t>
  </si>
  <si>
    <t>interest-rate-decision-170</t>
  </si>
  <si>
    <t>UKBRBASE Index</t>
  </si>
  <si>
    <t>英国央行官方银行利率</t>
  </si>
  <si>
    <t>英国央行公布货币政策会议纪要</t>
  </si>
  <si>
    <t>BOE_MPM</t>
  </si>
  <si>
    <t>mpc-meeting-minutes-212</t>
  </si>
  <si>
    <t>欧元区存款便利利率</t>
  </si>
  <si>
    <t>ECB_DFR</t>
  </si>
  <si>
    <t>deposit-facility-rate-1655</t>
  </si>
  <si>
    <t>欧洲</t>
  </si>
  <si>
    <t>欧元区欧洲央行边际借贷利率</t>
  </si>
  <si>
    <t>ECB_MLF</t>
  </si>
  <si>
    <t>ecb-marginal-lending-facility-1744</t>
  </si>
  <si>
    <t>欧洲央行货币政策声明  </t>
  </si>
  <si>
    <t>ECB_MPS</t>
  </si>
  <si>
    <t>ecb-monetary-policy-statement-1845</t>
  </si>
  <si>
    <t>欧洲央行利率决议</t>
  </si>
  <si>
    <t>ECB_RATE</t>
  </si>
  <si>
    <t>interest-rate-decision-164</t>
  </si>
  <si>
    <t>EURR002W Index</t>
  </si>
  <si>
    <t>欧洲央行最低再融资利率</t>
  </si>
  <si>
    <t>瑞士央行利率决议</t>
  </si>
  <si>
    <t>SNB_RATE</t>
  </si>
  <si>
    <t>interest-rate-decision-169</t>
  </si>
  <si>
    <t>SZLTDEP Index</t>
  </si>
  <si>
    <t>瑞士国家银行政策利率决策</t>
  </si>
  <si>
    <t>瑞士央行货币政策评估  </t>
  </si>
  <si>
    <t>SNB_MPS</t>
  </si>
  <si>
    <t>snb-monetary-policy-assessment-1689</t>
  </si>
  <si>
    <t>美国ADP就业人数</t>
  </si>
  <si>
    <t>US_ADP_MoM</t>
  </si>
  <si>
    <t>adp-nonfarm-employment-change-1</t>
  </si>
  <si>
    <t>ADP CHNG Index</t>
  </si>
  <si>
    <t>美国谘商会消费者信心指数</t>
  </si>
  <si>
    <t>US_CBCCI_MoM</t>
  </si>
  <si>
    <t>cb-consumer-confidence-48</t>
  </si>
  <si>
    <t>CONCINFL Index</t>
  </si>
  <si>
    <t xml:space="preserve">美国经济咨商局消费者信心指数 - 今后 12 个月通胀率预期 </t>
  </si>
  <si>
    <t>美国核心PCE物价指数月率</t>
  </si>
  <si>
    <t>US_CPCE_MoM</t>
  </si>
  <si>
    <t>core-pce-price-index-61</t>
  </si>
  <si>
    <t>PCE CMOM Index</t>
  </si>
  <si>
    <t xml:space="preserve">美国核心PCE物价指数年化季率(%) </t>
  </si>
  <si>
    <t>US_CPCE_QoQ</t>
  </si>
  <si>
    <t>core-pce-prices-1548</t>
  </si>
  <si>
    <t>PCE C3MA Index</t>
  </si>
  <si>
    <t xml:space="preserve">美国个人消费支出核心平减指数 3 个月年率 </t>
  </si>
  <si>
    <t>美国核心个人消费支出平减指数(PCE)年化季率</t>
  </si>
  <si>
    <t>US_CPCED_QoQ</t>
  </si>
  <si>
    <t>core-pce-price-index-905</t>
  </si>
  <si>
    <t>PCE CYOY Index</t>
  </si>
  <si>
    <t>美国个人消费支出(PCE)平减物价指数年率</t>
  </si>
  <si>
    <t>US_PCE_YoY</t>
  </si>
  <si>
    <t>pce-deflator-1772</t>
  </si>
  <si>
    <t>PCE DEFY Index</t>
  </si>
  <si>
    <t xml:space="preserve">美国个人消费支出 - 实际物价指数经季调（同比） </t>
  </si>
  <si>
    <t>美国个人收入月率(%)</t>
  </si>
  <si>
    <t>US_PIM_MoM</t>
  </si>
  <si>
    <t>personal-income-234</t>
  </si>
  <si>
    <t>PITLCHNG Index</t>
  </si>
  <si>
    <t xml:space="preserve">美国个人收入 月环比经季调 </t>
  </si>
  <si>
    <t>美国个人支出月率(%)</t>
  </si>
  <si>
    <t>US_PSM_MoM</t>
  </si>
  <si>
    <t>personal-spending-235</t>
  </si>
  <si>
    <t>PCE CUR$ Index</t>
  </si>
  <si>
    <t xml:space="preserve">美国个人消费支出名义美元 月环比经季调年率 </t>
  </si>
  <si>
    <t xml:space="preserve">美国实际个人消费支出月率(%) </t>
  </si>
  <si>
    <t>US_RPCE_MoM</t>
  </si>
  <si>
    <t>real-personal-consumption-895</t>
  </si>
  <si>
    <t>PCE CHNC Index</t>
  </si>
  <si>
    <t xml:space="preserve">美国实际个人消费支出经季调（月环比） </t>
  </si>
  <si>
    <t>美国联邦基金利率预测-1年</t>
  </si>
  <si>
    <t>US_FFR_1Y</t>
  </si>
  <si>
    <t>ffr-projection-1st-yr-1939</t>
  </si>
  <si>
    <t>美国联邦基金利率预测-2年</t>
  </si>
  <si>
    <t>US_FFR_2Y</t>
  </si>
  <si>
    <t>ffr-projection-2nd-yr-1940</t>
  </si>
  <si>
    <t xml:space="preserve">美国联邦基金利率预测-即期 </t>
  </si>
  <si>
    <t>US_FFR_C</t>
  </si>
  <si>
    <t>ffr-projection-current-1943</t>
  </si>
  <si>
    <t xml:space="preserve">美国联邦基金利率预测-长期 </t>
  </si>
  <si>
    <t>US_FFR_l</t>
  </si>
  <si>
    <t>ffr-projection-longer-1942</t>
  </si>
  <si>
    <t>美联储利率决议</t>
  </si>
  <si>
    <t>FED_RATE</t>
  </si>
  <si>
    <t>interest-rate-decision-168</t>
  </si>
  <si>
    <t>FDTR Index</t>
  </si>
  <si>
    <t>美联储货币政策声明</t>
  </si>
  <si>
    <t>FOMC_MPS</t>
  </si>
  <si>
    <t>fomc-statement-398</t>
  </si>
  <si>
    <r>
      <rPr>
        <sz val="11"/>
        <color theme="1"/>
        <rFont val="宋体"/>
        <charset val="134"/>
        <scheme val="minor"/>
      </rPr>
      <t>UKCPPI</t>
    </r>
  </si>
  <si>
    <t>英国核心居民消费价格指数(CPI)年率</t>
  </si>
  <si>
    <t>UK_CCPI_YoY</t>
  </si>
  <si>
    <t>core-cpi-55</t>
  </si>
  <si>
    <t>英国核心居民消费价格指数(CPI)月率</t>
  </si>
  <si>
    <t>UK_CCPI_MoM</t>
  </si>
  <si>
    <t>core-cpi-1935</t>
  </si>
  <si>
    <t>英国居民消费价格指数(CPI)月率</t>
  </si>
  <si>
    <t>cpi-727</t>
  </si>
  <si>
    <t>英国居民消费价格指数(CPI)年率</t>
  </si>
  <si>
    <t>cpi-67</t>
  </si>
  <si>
    <t>英国核心零售物价指数年率</t>
  </si>
  <si>
    <t>BOE_KRS_YoY</t>
  </si>
  <si>
    <t>core-rpi-855</t>
  </si>
  <si>
    <t>英国核心零售物价指数月率</t>
  </si>
  <si>
    <t>BOE_KRS_MoM</t>
  </si>
  <si>
    <t>core-rpi-854</t>
  </si>
  <si>
    <t>英国未季调居民消费价格指数(CPI)</t>
  </si>
  <si>
    <t>UK_CPINSA</t>
  </si>
  <si>
    <t>cpi,-n.s.a-1933</t>
  </si>
  <si>
    <t>英国零售物价指数月率</t>
  </si>
  <si>
    <t>BOE_RS_MoM</t>
  </si>
  <si>
    <t>rpi-853</t>
  </si>
  <si>
    <t>英国零售物价指数年率(%)</t>
  </si>
  <si>
    <t>BOE_RS_YoY</t>
  </si>
  <si>
    <t>rpi-267</t>
  </si>
  <si>
    <t>英国未季调核心输出生产者物价指数(PPI)年率</t>
  </si>
  <si>
    <t>UK_CPPI_NSA</t>
  </si>
  <si>
    <t>core-ppi-output-852</t>
  </si>
  <si>
    <t>英国未季调核心输出生产者物价指数(PPI)月率</t>
  </si>
  <si>
    <t>UK_CPPI_MoM</t>
  </si>
  <si>
    <t>core-ppi-output-851</t>
  </si>
  <si>
    <t>英国未季调输入生产者物价指数(PPI)年率</t>
  </si>
  <si>
    <t>UK_PPI_YoY</t>
  </si>
  <si>
    <t>ppi-input-729</t>
  </si>
  <si>
    <t>英国未季调输入生产者物价指数(PPI)月率</t>
  </si>
  <si>
    <t>UK_PPI_MoM</t>
  </si>
  <si>
    <t>ppi-input-242</t>
  </si>
  <si>
    <t>英国未季调输出生产者物价指数(PPI)年率</t>
  </si>
  <si>
    <t>UK_PPINSA_YoY</t>
  </si>
  <si>
    <t>ppi-output-730</t>
  </si>
  <si>
    <t>英国未季调输出生产者物价指数(PPI)月率</t>
  </si>
  <si>
    <t>UK_PPINSA_MoM</t>
  </si>
  <si>
    <t>ppi-output-246</t>
  </si>
  <si>
    <t>加拿大普通居民消费价格指数(CPI)年率</t>
  </si>
  <si>
    <t>CAD_COMCPI</t>
  </si>
  <si>
    <t>common-cpi-1713</t>
  </si>
  <si>
    <t>加拿大核心cpi月率</t>
  </si>
  <si>
    <t>CAD_CCPI_MoM</t>
  </si>
  <si>
    <t>core-cpi-57</t>
  </si>
  <si>
    <t>加拿大核心居民消费价格指数(CPI)年率</t>
  </si>
  <si>
    <t>CAD_CCPI_YoY</t>
  </si>
  <si>
    <t>core-cpi-1020</t>
  </si>
  <si>
    <t>加拿大居民消费价格指数(CPI)年率</t>
  </si>
  <si>
    <t>CAD_CPI_YoY</t>
  </si>
  <si>
    <t>cpi-741</t>
  </si>
  <si>
    <t>加拿大居民消费价格指数(CPI)月率</t>
  </si>
  <si>
    <t>CAD_CPI_MoM</t>
  </si>
  <si>
    <t>cpi-70</t>
  </si>
  <si>
    <t>加拿大居民消费价格指数(CPI)中位数年率</t>
  </si>
  <si>
    <t>CAD_MCPI_YoY</t>
  </si>
  <si>
    <t>median-cpi-1714</t>
  </si>
  <si>
    <t>加拿大截尾居民消费价格指数(CPI)年率</t>
  </si>
  <si>
    <t>CAD_TCPI</t>
  </si>
  <si>
    <t>trimmed-cpi-1715</t>
  </si>
  <si>
    <t>英国失业率</t>
  </si>
  <si>
    <t>UK_UER_MoM</t>
  </si>
  <si>
    <t>unemployment-rate-297</t>
  </si>
  <si>
    <t>英国三个月ILO就业人数变动(人)</t>
  </si>
  <si>
    <t>UK_3MILO</t>
  </si>
  <si>
    <t>employment-change-3m-3m-1743</t>
  </si>
  <si>
    <t>英国失业金申请人数</t>
  </si>
  <si>
    <t>UK_UECC_MoM</t>
  </si>
  <si>
    <t>claimant-count-change-39</t>
  </si>
  <si>
    <t>英国含红利三个月平均工资年率</t>
  </si>
  <si>
    <t>UK_AEI</t>
  </si>
  <si>
    <t>average-earnings-index-bonus-7</t>
  </si>
  <si>
    <t>英国剔除红利三个月平均工资年率</t>
  </si>
  <si>
    <t>BOE_3WAG_MoM</t>
  </si>
  <si>
    <t>average-earnings-ex-bonus-1031</t>
  </si>
  <si>
    <t>美国密歇根大学5-10年期通胀率预期</t>
  </si>
  <si>
    <t>US_M5Y</t>
  </si>
  <si>
    <t>michigan-5-year-inflation-expectations-1568</t>
  </si>
  <si>
    <t>美国密歇根大学消费者预期指数</t>
  </si>
  <si>
    <t>US_MCE</t>
  </si>
  <si>
    <t>michigan-consumer-expectations-900</t>
  </si>
  <si>
    <t>美国密歇根大学消费者信心指数</t>
  </si>
  <si>
    <t>US_MCS</t>
  </si>
  <si>
    <t>michigan-consumer-sentiment-320</t>
  </si>
  <si>
    <t>美国密歇根大学现况指数</t>
  </si>
  <si>
    <t>US_MCC</t>
  </si>
  <si>
    <t>michigan-current-conditions-901</t>
  </si>
  <si>
    <t>美国密歇根大学1年期通胀率预期</t>
  </si>
  <si>
    <t>US_MIE</t>
  </si>
  <si>
    <t>michigan-inflation-expectations-389</t>
  </si>
  <si>
    <t>美国扣除运输耐用品订单月率</t>
  </si>
  <si>
    <t>US_CDGO</t>
  </si>
  <si>
    <t>core-durable-goods-orders-59</t>
  </si>
  <si>
    <t>美国耐用品订单月率</t>
  </si>
  <si>
    <t>US_DGO</t>
  </si>
  <si>
    <t>durable-goods-orders-86</t>
  </si>
  <si>
    <t>美国扣除国防耐用品订单月率</t>
  </si>
  <si>
    <t>US_DED_MoM</t>
  </si>
  <si>
    <t>durables-excluding-defense-1446</t>
  </si>
  <si>
    <t>美国扣除飞机非国防资本耐用品订单月率</t>
  </si>
  <si>
    <t>US_GOND</t>
  </si>
  <si>
    <t>goods-orders-non-defense-ex-air-1047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</si>
</sst>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Consolas"/>
      <charset val="134"/>
    </font>
    <font>
      <sz val="10.5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8"/>
  <sheetViews>
    <sheetView tabSelected="1" topLeftCell="A88" workbookViewId="0">
      <selection activeCell="I122" sqref="I122"/>
    </sheetView>
  </sheetViews>
  <sheetFormatPr defaultColWidth="9.02654867256637" defaultRowHeight="13.5" outlineLevelCol="7"/>
  <cols>
    <col min="1" max="1" width="17.3274336283186" style="7" customWidth="1"/>
    <col min="2" max="2" width="36.2566371681416" style="7" customWidth="1"/>
    <col min="3" max="3" width="8.31858407079646" style="7" customWidth="1"/>
    <col min="4" max="4" width="9.24778761061947" style="7" customWidth="1"/>
    <col min="5" max="5" width="53.0442477876106" style="7" customWidth="1"/>
    <col min="6" max="6" width="5.53097345132743" style="7" customWidth="1"/>
    <col min="7" max="7" width="33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t="s">
        <v>6</v>
      </c>
    </row>
    <row r="2" spans="1:8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>
        <v>76</v>
      </c>
      <c r="G2" t="str">
        <f>VLOOKUP(B2,'EP_EVENT(最新)'!$H:$I,2,0)</f>
        <v>US_NF_UER_MoM</v>
      </c>
      <c r="H2" s="7"/>
    </row>
    <row r="3" spans="2:8">
      <c r="B3" s="7" t="s">
        <v>12</v>
      </c>
      <c r="C3" s="7" t="s">
        <v>13</v>
      </c>
      <c r="D3" s="7" t="s">
        <v>10</v>
      </c>
      <c r="E3" s="7" t="s">
        <v>14</v>
      </c>
      <c r="F3" s="7">
        <v>75</v>
      </c>
      <c r="G3" t="e">
        <f>VLOOKUP(B3,'EP_EVENT(最新)'!$H:$I,2,0)</f>
        <v>#N/A</v>
      </c>
      <c r="H3" s="7"/>
    </row>
    <row r="4" spans="2:8">
      <c r="B4" s="7" t="s">
        <v>15</v>
      </c>
      <c r="C4" s="7" t="s">
        <v>9</v>
      </c>
      <c r="D4" s="7" t="s">
        <v>10</v>
      </c>
      <c r="E4" s="7" t="s">
        <v>16</v>
      </c>
      <c r="F4" s="7">
        <v>92</v>
      </c>
      <c r="G4" t="str">
        <f>VLOOKUP(B4,'EP_EVENT(最新)'!$H:$I,2,0)</f>
        <v>US_U6_UER</v>
      </c>
      <c r="H4" s="7"/>
    </row>
    <row r="5" spans="2:8">
      <c r="B5" s="7" t="s">
        <v>17</v>
      </c>
      <c r="C5" s="7" t="s">
        <v>13</v>
      </c>
      <c r="D5" s="7" t="s">
        <v>10</v>
      </c>
      <c r="E5" s="7" t="s">
        <v>18</v>
      </c>
      <c r="F5" s="7">
        <v>87</v>
      </c>
      <c r="G5" t="e">
        <f>VLOOKUP(B5,'EP_EVENT(最新)'!$H:$I,2,0)</f>
        <v>#N/A</v>
      </c>
      <c r="H5" s="7"/>
    </row>
    <row r="6" s="2" customFormat="1" spans="1:8">
      <c r="A6" s="7"/>
      <c r="B6" s="7" t="s">
        <v>19</v>
      </c>
      <c r="C6" s="7" t="s">
        <v>13</v>
      </c>
      <c r="D6" s="7" t="s">
        <v>10</v>
      </c>
      <c r="E6" s="7" t="s">
        <v>20</v>
      </c>
      <c r="F6" s="7">
        <v>1489</v>
      </c>
      <c r="G6" t="e">
        <f>VLOOKUP(B6,'EP_EVENT(最新)'!$H:$I,2,0)</f>
        <v>#N/A</v>
      </c>
      <c r="H6" s="7"/>
    </row>
    <row r="7" spans="2:8">
      <c r="B7" s="7" t="s">
        <v>21</v>
      </c>
      <c r="C7" s="7" t="s">
        <v>9</v>
      </c>
      <c r="D7" s="7" t="s">
        <v>10</v>
      </c>
      <c r="E7" s="7" t="s">
        <v>22</v>
      </c>
      <c r="F7" s="7">
        <v>871</v>
      </c>
      <c r="G7" t="e">
        <f>VLOOKUP(B7,'EP_EVENT(最新)'!$H:$I,2,0)</f>
        <v>#N/A</v>
      </c>
      <c r="H7" s="7"/>
    </row>
    <row r="8" spans="2:8">
      <c r="B8" s="7" t="s">
        <v>23</v>
      </c>
      <c r="D8" s="7" t="s">
        <v>10</v>
      </c>
      <c r="E8" s="7" t="s">
        <v>24</v>
      </c>
      <c r="F8" s="7">
        <v>90</v>
      </c>
      <c r="G8" t="str">
        <f>VLOOKUP(B8,'EP_EVENT(最新)'!$H:$I,2,0)</f>
        <v>US_AWH</v>
      </c>
      <c r="H8" s="7"/>
    </row>
    <row r="9" spans="2:8">
      <c r="B9" s="7" t="s">
        <v>25</v>
      </c>
      <c r="C9" s="7" t="s">
        <v>9</v>
      </c>
      <c r="D9" s="7" t="s">
        <v>10</v>
      </c>
      <c r="E9" s="7" t="s">
        <v>26</v>
      </c>
      <c r="F9" s="7">
        <v>88</v>
      </c>
      <c r="G9" t="e">
        <f>VLOOKUP(B9,'EP_EVENT(最新)'!$H:$I,2,0)</f>
        <v>#N/A</v>
      </c>
      <c r="H9" s="7"/>
    </row>
    <row r="10" spans="2:8">
      <c r="B10" s="7" t="s">
        <v>27</v>
      </c>
      <c r="C10" s="7" t="s">
        <v>9</v>
      </c>
      <c r="D10" s="7" t="s">
        <v>10</v>
      </c>
      <c r="E10" s="7" t="s">
        <v>28</v>
      </c>
      <c r="F10" s="7">
        <v>89</v>
      </c>
      <c r="G10" t="str">
        <f>VLOOKUP(B10,'EP_EVENT(最新)'!$H:$I,2,0)</f>
        <v>US_NF_HWR_MoM</v>
      </c>
      <c r="H10" s="7"/>
    </row>
    <row r="11" spans="2:8">
      <c r="B11" s="7" t="s">
        <v>29</v>
      </c>
      <c r="C11" s="7" t="s">
        <v>13</v>
      </c>
      <c r="D11" s="7" t="s">
        <v>10</v>
      </c>
      <c r="E11" s="7" t="s">
        <v>30</v>
      </c>
      <c r="F11" s="7">
        <v>91</v>
      </c>
      <c r="G11" t="e">
        <f>VLOOKUP(B11,'EP_EVENT(最新)'!$H:$I,2,0)</f>
        <v>#N/A</v>
      </c>
      <c r="H11" s="7"/>
    </row>
    <row r="12" spans="1:8">
      <c r="A12" s="7" t="s">
        <v>31</v>
      </c>
      <c r="B12" s="7" t="s">
        <v>32</v>
      </c>
      <c r="C12" s="7" t="s">
        <v>9</v>
      </c>
      <c r="D12" s="7" t="s">
        <v>10</v>
      </c>
      <c r="E12" s="7" t="s">
        <v>33</v>
      </c>
      <c r="F12" s="7">
        <v>178</v>
      </c>
      <c r="G12" t="e">
        <f>VLOOKUP(B12,'EP_EVENT(最新)'!$H:$I,2,0)</f>
        <v>#N/A</v>
      </c>
      <c r="H12" s="7"/>
    </row>
    <row r="13" spans="2:8">
      <c r="B13" s="7" t="s">
        <v>34</v>
      </c>
      <c r="C13" s="7" t="s">
        <v>9</v>
      </c>
      <c r="D13" s="7" t="s">
        <v>10</v>
      </c>
      <c r="E13" s="7" t="s">
        <v>35</v>
      </c>
      <c r="F13" s="7">
        <v>177</v>
      </c>
      <c r="G13" t="e">
        <f>VLOOKUP(B13,'EP_EVENT(最新)'!$H:$I,2,0)</f>
        <v>#N/A</v>
      </c>
      <c r="H13" s="7"/>
    </row>
    <row r="14" spans="2:8">
      <c r="B14" s="7" t="s">
        <v>36</v>
      </c>
      <c r="C14" s="7" t="s">
        <v>9</v>
      </c>
      <c r="D14" s="7" t="s">
        <v>10</v>
      </c>
      <c r="E14" s="7" t="s">
        <v>37</v>
      </c>
      <c r="F14" s="7">
        <v>179</v>
      </c>
      <c r="G14" t="e">
        <f>VLOOKUP(B14,'EP_EVENT(最新)'!$H:$I,2,0)</f>
        <v>#N/A</v>
      </c>
      <c r="H14" s="7"/>
    </row>
    <row r="15" spans="2:8">
      <c r="B15" s="7" t="s">
        <v>38</v>
      </c>
      <c r="C15" s="7" t="s">
        <v>9</v>
      </c>
      <c r="D15" s="7" t="s">
        <v>10</v>
      </c>
      <c r="E15" s="7" t="s">
        <v>39</v>
      </c>
      <c r="F15" s="7">
        <v>180</v>
      </c>
      <c r="G15" t="e">
        <f>VLOOKUP(B15,'EP_EVENT(最新)'!$H:$I,2,0)</f>
        <v>#N/A</v>
      </c>
      <c r="H15" s="7"/>
    </row>
    <row r="16" spans="1:8">
      <c r="A16" s="7" t="s">
        <v>40</v>
      </c>
      <c r="B16" s="7" t="s">
        <v>41</v>
      </c>
      <c r="C16" s="7" t="s">
        <v>9</v>
      </c>
      <c r="D16" s="7" t="s">
        <v>10</v>
      </c>
      <c r="E16" s="7" t="s">
        <v>42</v>
      </c>
      <c r="F16" s="7">
        <v>194</v>
      </c>
      <c r="G16" t="str">
        <f>VLOOKUP(B16,'EP_EVENT(最新)'!$H:$I,2,0)</f>
        <v>US_RS_MoM</v>
      </c>
      <c r="H16" s="7"/>
    </row>
    <row r="17" s="2" customFormat="1" spans="1:8">
      <c r="A17" s="7"/>
      <c r="B17" s="7" t="s">
        <v>43</v>
      </c>
      <c r="C17" s="7"/>
      <c r="D17" s="7" t="s">
        <v>10</v>
      </c>
      <c r="E17" s="7" t="s">
        <v>44</v>
      </c>
      <c r="F17" s="7">
        <v>186</v>
      </c>
      <c r="G17" t="str">
        <f>VLOOKUP(B17,'EP_EVENT(最新)'!$H:$I,2,0)</f>
        <v>US_NESMI</v>
      </c>
      <c r="H17" s="7"/>
    </row>
    <row r="18" s="2" customFormat="1" spans="1:8">
      <c r="A18" s="7"/>
      <c r="B18" s="7" t="s">
        <v>45</v>
      </c>
      <c r="C18" s="7" t="s">
        <v>9</v>
      </c>
      <c r="D18" s="7" t="s">
        <v>10</v>
      </c>
      <c r="E18" s="7" t="s">
        <v>46</v>
      </c>
      <c r="F18" s="7">
        <v>784</v>
      </c>
      <c r="G18" t="str">
        <f>VLOOKUP(B18,'EP_EVENT(最新)'!$H:$I,2,0)</f>
        <v>US_IPI</v>
      </c>
      <c r="H18" s="7"/>
    </row>
    <row r="19" s="2" customFormat="1" spans="1:8">
      <c r="A19" s="7"/>
      <c r="B19" s="7" t="s">
        <v>47</v>
      </c>
      <c r="C19" s="7" t="s">
        <v>9</v>
      </c>
      <c r="D19" s="7" t="s">
        <v>10</v>
      </c>
      <c r="E19" s="7" t="s">
        <v>48</v>
      </c>
      <c r="F19" s="7">
        <v>794</v>
      </c>
      <c r="G19" t="e">
        <f>VLOOKUP(B19,'EP_EVENT(最新)'!$H:$I,2,0)</f>
        <v>#N/A</v>
      </c>
      <c r="H19" s="7"/>
    </row>
    <row r="20" s="2" customFormat="1" spans="1:8">
      <c r="A20" s="7"/>
      <c r="B20" s="7" t="s">
        <v>49</v>
      </c>
      <c r="C20" s="7" t="s">
        <v>9</v>
      </c>
      <c r="D20" s="7" t="s">
        <v>10</v>
      </c>
      <c r="E20" s="7" t="s">
        <v>50</v>
      </c>
      <c r="F20" s="7">
        <v>795</v>
      </c>
      <c r="G20" t="str">
        <f>VLOOKUP(B20,'EP_EVENT(最新)'!$H:$I,2,0)</f>
        <v>US_EPI</v>
      </c>
      <c r="H20" s="7"/>
    </row>
    <row r="21" spans="2:8">
      <c r="B21" s="7" t="s">
        <v>51</v>
      </c>
      <c r="C21" s="7" t="s">
        <v>52</v>
      </c>
      <c r="D21" s="7" t="s">
        <v>10</v>
      </c>
      <c r="E21" s="7" t="s">
        <v>53</v>
      </c>
      <c r="F21" s="7">
        <v>197</v>
      </c>
      <c r="G21" t="e">
        <f>VLOOKUP(B21,'EP_EVENT(最新)'!$H:$I,2,0)</f>
        <v>#N/A</v>
      </c>
      <c r="H21" s="7"/>
    </row>
    <row r="22" spans="2:8">
      <c r="B22" s="7" t="s">
        <v>54</v>
      </c>
      <c r="C22" s="7" t="s">
        <v>9</v>
      </c>
      <c r="D22" s="7" t="s">
        <v>10</v>
      </c>
      <c r="E22" s="7" t="s">
        <v>55</v>
      </c>
      <c r="F22" s="7">
        <v>196</v>
      </c>
      <c r="G22" t="str">
        <f>VLOOKUP(B22,'EP_EVENT(最新)'!$H:$I,2,0)</f>
        <v>US_CRS_MoM</v>
      </c>
      <c r="H22" s="7"/>
    </row>
    <row r="23" s="2" customFormat="1" spans="1:8">
      <c r="A23" s="7"/>
      <c r="B23" s="7" t="s">
        <v>56</v>
      </c>
      <c r="C23" s="7"/>
      <c r="D23" s="7" t="s">
        <v>10</v>
      </c>
      <c r="E23" s="7" t="s">
        <v>57</v>
      </c>
      <c r="F23" s="7">
        <v>189</v>
      </c>
      <c r="G23" t="e">
        <f>VLOOKUP(B23,'EP_EVENT(最新)'!$H:$I,2,0)</f>
        <v>#N/A</v>
      </c>
      <c r="H23" s="7"/>
    </row>
    <row r="24" s="2" customFormat="1" spans="1:8">
      <c r="A24" s="7"/>
      <c r="B24" s="7" t="s">
        <v>58</v>
      </c>
      <c r="C24" s="7"/>
      <c r="D24" s="7" t="s">
        <v>10</v>
      </c>
      <c r="E24" s="7" t="s">
        <v>59</v>
      </c>
      <c r="F24" s="7">
        <v>187</v>
      </c>
      <c r="G24" t="e">
        <f>VLOOKUP(B24,'EP_EVENT(最新)'!$H:$I,2,0)</f>
        <v>#N/A</v>
      </c>
      <c r="H24" s="7"/>
    </row>
    <row r="25" s="2" customFormat="1" spans="1:8">
      <c r="A25" s="7"/>
      <c r="B25" s="7" t="s">
        <v>60</v>
      </c>
      <c r="C25" s="7"/>
      <c r="D25" s="7" t="s">
        <v>10</v>
      </c>
      <c r="E25" s="7" t="s">
        <v>61</v>
      </c>
      <c r="F25" s="7">
        <v>188</v>
      </c>
      <c r="G25" t="e">
        <f>VLOOKUP(B25,'EP_EVENT(最新)'!$H:$I,2,0)</f>
        <v>#N/A</v>
      </c>
      <c r="H25" s="7"/>
    </row>
    <row r="26" s="2" customFormat="1" spans="1:8">
      <c r="A26" s="7"/>
      <c r="B26" s="7" t="s">
        <v>62</v>
      </c>
      <c r="C26" s="7" t="s">
        <v>9</v>
      </c>
      <c r="D26" s="7" t="s">
        <v>10</v>
      </c>
      <c r="E26" s="7" t="s">
        <v>63</v>
      </c>
      <c r="F26" s="7">
        <v>783</v>
      </c>
      <c r="G26" t="e">
        <f>VLOOKUP(B26,'EP_EVENT(最新)'!$H:$I,2,0)</f>
        <v>#N/A</v>
      </c>
      <c r="H26" s="7"/>
    </row>
    <row r="27" spans="2:8">
      <c r="B27" s="7" t="s">
        <v>64</v>
      </c>
      <c r="C27" s="7" t="s">
        <v>52</v>
      </c>
      <c r="D27" s="7" t="s">
        <v>10</v>
      </c>
      <c r="E27" s="7" t="s">
        <v>65</v>
      </c>
      <c r="F27" s="7">
        <v>195</v>
      </c>
      <c r="G27" t="e">
        <f>VLOOKUP(B27,'EP_EVENT(最新)'!$H:$I,2,0)</f>
        <v>#N/A</v>
      </c>
      <c r="H27" s="7"/>
    </row>
    <row r="28" spans="2:8">
      <c r="B28" s="7" t="s">
        <v>66</v>
      </c>
      <c r="C28" s="7" t="s">
        <v>9</v>
      </c>
      <c r="D28" s="7" t="s">
        <v>10</v>
      </c>
      <c r="E28" s="7" t="s">
        <v>67</v>
      </c>
      <c r="F28" s="7">
        <v>1527</v>
      </c>
      <c r="G28" t="e">
        <f>VLOOKUP(B28,'EP_EVENT(最新)'!$H:$I,2,0)</f>
        <v>#N/A</v>
      </c>
      <c r="H28" s="7"/>
    </row>
    <row r="29" spans="1:7">
      <c r="A29" s="7" t="s">
        <v>68</v>
      </c>
      <c r="B29" s="7" t="s">
        <v>69</v>
      </c>
      <c r="D29" s="7" t="s">
        <v>10</v>
      </c>
      <c r="E29" s="7" t="s">
        <v>70</v>
      </c>
      <c r="F29" s="7">
        <v>228</v>
      </c>
      <c r="G29" t="e">
        <f>VLOOKUP(B29,'EP_EVENT(最新)'!$H:$I,2,0)</f>
        <v>#N/A</v>
      </c>
    </row>
    <row r="30" spans="2:7">
      <c r="B30" s="7" t="s">
        <v>71</v>
      </c>
      <c r="D30" s="7" t="s">
        <v>10</v>
      </c>
      <c r="E30" s="7" t="s">
        <v>72</v>
      </c>
      <c r="F30" s="7">
        <v>135</v>
      </c>
      <c r="G30" t="e">
        <f>VLOOKUP(B30,'EP_EVENT(最新)'!$H:$I,2,0)</f>
        <v>#N/A</v>
      </c>
    </row>
    <row r="31" spans="2:7">
      <c r="B31" s="7" t="s">
        <v>73</v>
      </c>
      <c r="D31" s="7" t="s">
        <v>10</v>
      </c>
      <c r="E31" s="7" t="s">
        <v>74</v>
      </c>
      <c r="F31" s="7">
        <v>136</v>
      </c>
      <c r="G31" t="e">
        <f>VLOOKUP(B31,'EP_EVENT(最新)'!$H:$I,2,0)</f>
        <v>#N/A</v>
      </c>
    </row>
    <row r="32" spans="1:7">
      <c r="A32" s="7" t="s">
        <v>75</v>
      </c>
      <c r="B32" s="7" t="s">
        <v>76</v>
      </c>
      <c r="D32" s="7" t="s">
        <v>10</v>
      </c>
      <c r="E32" s="7" t="s">
        <v>77</v>
      </c>
      <c r="F32" s="7">
        <v>129</v>
      </c>
      <c r="G32" t="e">
        <f>VLOOKUP(B32,'EP_EVENT(最新)'!$H:$I,2,0)</f>
        <v>#N/A</v>
      </c>
    </row>
    <row r="33" spans="2:7">
      <c r="B33" s="7" t="s">
        <v>78</v>
      </c>
      <c r="C33" s="7" t="s">
        <v>13</v>
      </c>
      <c r="D33" s="7" t="s">
        <v>10</v>
      </c>
      <c r="E33" s="7" t="s">
        <v>79</v>
      </c>
      <c r="F33" s="7">
        <v>202</v>
      </c>
      <c r="G33" t="e">
        <f>VLOOKUP(B33,'EP_EVENT(最新)'!$H:$I,2,0)</f>
        <v>#N/A</v>
      </c>
    </row>
    <row r="34" spans="2:7">
      <c r="B34" s="7" t="s">
        <v>80</v>
      </c>
      <c r="C34" s="7" t="s">
        <v>9</v>
      </c>
      <c r="D34" s="7" t="s">
        <v>10</v>
      </c>
      <c r="E34" s="7" t="s">
        <v>81</v>
      </c>
      <c r="F34" s="7">
        <v>127</v>
      </c>
      <c r="G34" t="e">
        <f>VLOOKUP(B34,'EP_EVENT(最新)'!$H:$I,2,0)</f>
        <v>#N/A</v>
      </c>
    </row>
    <row r="35" spans="2:7">
      <c r="B35" s="7" t="s">
        <v>82</v>
      </c>
      <c r="D35" s="7" t="s">
        <v>10</v>
      </c>
      <c r="E35" s="7" t="s">
        <v>83</v>
      </c>
      <c r="F35" s="7">
        <v>134</v>
      </c>
      <c r="G35" t="e">
        <f>VLOOKUP(B35,'EP_EVENT(最新)'!$H:$I,2,0)</f>
        <v>#N/A</v>
      </c>
    </row>
    <row r="36" spans="2:7">
      <c r="B36" s="7" t="s">
        <v>84</v>
      </c>
      <c r="D36" s="7" t="s">
        <v>10</v>
      </c>
      <c r="E36" s="7" t="s">
        <v>85</v>
      </c>
      <c r="F36" s="7">
        <v>131</v>
      </c>
      <c r="G36" t="e">
        <f>VLOOKUP(B36,'EP_EVENT(最新)'!$H:$I,2,0)</f>
        <v>#N/A</v>
      </c>
    </row>
    <row r="37" spans="2:7">
      <c r="B37" s="7" t="s">
        <v>86</v>
      </c>
      <c r="D37" s="7" t="s">
        <v>10</v>
      </c>
      <c r="E37" s="7" t="s">
        <v>87</v>
      </c>
      <c r="F37" s="7">
        <v>133</v>
      </c>
      <c r="G37" t="e">
        <f>VLOOKUP(B37,'EP_EVENT(最新)'!$H:$I,2,0)</f>
        <v>#N/A</v>
      </c>
    </row>
    <row r="38" spans="2:7">
      <c r="B38" s="7" t="s">
        <v>88</v>
      </c>
      <c r="D38" s="7" t="s">
        <v>10</v>
      </c>
      <c r="E38" s="7" t="s">
        <v>89</v>
      </c>
      <c r="F38" s="7">
        <v>132</v>
      </c>
      <c r="G38" t="e">
        <f>VLOOKUP(B38,'EP_EVENT(最新)'!$H:$I,2,0)</f>
        <v>#N/A</v>
      </c>
    </row>
    <row r="39" spans="2:7">
      <c r="B39" s="7" t="s">
        <v>90</v>
      </c>
      <c r="D39" s="7" t="s">
        <v>10</v>
      </c>
      <c r="E39" s="7" t="s">
        <v>91</v>
      </c>
      <c r="F39" s="7">
        <v>130</v>
      </c>
      <c r="G39" t="e">
        <f>VLOOKUP(B39,'EP_EVENT(最新)'!$H:$I,2,0)</f>
        <v>#N/A</v>
      </c>
    </row>
    <row r="40" spans="1:7">
      <c r="A40" s="7" t="s">
        <v>92</v>
      </c>
      <c r="B40" s="7" t="s">
        <v>93</v>
      </c>
      <c r="C40" s="7" t="s">
        <v>9</v>
      </c>
      <c r="D40" s="7" t="s">
        <v>10</v>
      </c>
      <c r="E40" s="7" t="s">
        <v>94</v>
      </c>
      <c r="F40" s="7">
        <v>234</v>
      </c>
      <c r="G40" t="e">
        <f>VLOOKUP(B40,'EP_EVENT(最新)'!$H:$I,2,0)</f>
        <v>#N/A</v>
      </c>
    </row>
    <row r="41" spans="2:7">
      <c r="B41" s="7" t="s">
        <v>95</v>
      </c>
      <c r="C41" s="7" t="s">
        <v>9</v>
      </c>
      <c r="D41" s="7" t="s">
        <v>10</v>
      </c>
      <c r="E41" s="7" t="s">
        <v>96</v>
      </c>
      <c r="F41" s="7">
        <v>230</v>
      </c>
      <c r="G41" t="e">
        <f>VLOOKUP(B41,'EP_EVENT(最新)'!$H:$I,2,0)</f>
        <v>#N/A</v>
      </c>
    </row>
    <row r="42" spans="2:7">
      <c r="B42" s="7" t="s">
        <v>97</v>
      </c>
      <c r="C42" s="7" t="s">
        <v>9</v>
      </c>
      <c r="D42" s="7" t="s">
        <v>10</v>
      </c>
      <c r="E42" s="7" t="s">
        <v>98</v>
      </c>
      <c r="F42" s="7">
        <v>232</v>
      </c>
      <c r="G42" t="e">
        <f>VLOOKUP(B42,'EP_EVENT(最新)'!$H:$I,2,0)</f>
        <v>#N/A</v>
      </c>
    </row>
    <row r="43" spans="2:7">
      <c r="B43" s="7" t="s">
        <v>99</v>
      </c>
      <c r="C43" s="7" t="s">
        <v>9</v>
      </c>
      <c r="D43" s="7" t="s">
        <v>10</v>
      </c>
      <c r="E43" s="7" t="s">
        <v>100</v>
      </c>
      <c r="F43" s="7">
        <v>235</v>
      </c>
      <c r="G43" t="e">
        <f>VLOOKUP(B43,'EP_EVENT(最新)'!$H:$I,2,0)</f>
        <v>#N/A</v>
      </c>
    </row>
    <row r="44" spans="2:7">
      <c r="B44" s="7" t="s">
        <v>101</v>
      </c>
      <c r="D44" s="7" t="s">
        <v>10</v>
      </c>
      <c r="E44" s="7" t="s">
        <v>102</v>
      </c>
      <c r="F44" s="7">
        <v>231</v>
      </c>
      <c r="G44" t="e">
        <f>VLOOKUP(B44,'EP_EVENT(最新)'!$H:$I,2,0)</f>
        <v>#N/A</v>
      </c>
    </row>
    <row r="45" spans="2:7">
      <c r="B45" s="7" t="s">
        <v>103</v>
      </c>
      <c r="C45" s="7" t="s">
        <v>9</v>
      </c>
      <c r="D45" s="7" t="s">
        <v>10</v>
      </c>
      <c r="E45" s="7" t="s">
        <v>104</v>
      </c>
      <c r="F45" s="7">
        <v>1515</v>
      </c>
      <c r="G45" t="e">
        <f>VLOOKUP(B45,'EP_EVENT(最新)'!$H:$I,2,0)</f>
        <v>#N/A</v>
      </c>
    </row>
    <row r="46" spans="2:7">
      <c r="B46" s="7" t="s">
        <v>105</v>
      </c>
      <c r="C46" s="7" t="s">
        <v>9</v>
      </c>
      <c r="D46" s="7" t="s">
        <v>10</v>
      </c>
      <c r="E46" s="7" t="s">
        <v>106</v>
      </c>
      <c r="F46" s="7">
        <v>1516</v>
      </c>
      <c r="G46" t="e">
        <f>VLOOKUP(B46,'EP_EVENT(最新)'!$H:$I,2,0)</f>
        <v>#N/A</v>
      </c>
    </row>
    <row r="47" spans="2:7">
      <c r="B47" s="7" t="s">
        <v>107</v>
      </c>
      <c r="C47" s="7" t="s">
        <v>9</v>
      </c>
      <c r="D47" s="7" t="s">
        <v>10</v>
      </c>
      <c r="E47" s="7" t="s">
        <v>108</v>
      </c>
      <c r="F47" s="7">
        <v>1514</v>
      </c>
      <c r="G47" t="e">
        <f>VLOOKUP(B47,'EP_EVENT(最新)'!$H:$I,2,0)</f>
        <v>#N/A</v>
      </c>
    </row>
    <row r="48" spans="2:7">
      <c r="B48" s="7" t="s">
        <v>109</v>
      </c>
      <c r="C48" s="7" t="s">
        <v>9</v>
      </c>
      <c r="D48" s="7" t="s">
        <v>10</v>
      </c>
      <c r="E48" s="7" t="s">
        <v>110</v>
      </c>
      <c r="F48" s="7">
        <v>1513</v>
      </c>
      <c r="G48" t="e">
        <f>VLOOKUP(B48,'EP_EVENT(最新)'!$H:$I,2,0)</f>
        <v>#N/A</v>
      </c>
    </row>
    <row r="49" spans="2:7">
      <c r="B49" s="7" t="s">
        <v>111</v>
      </c>
      <c r="C49" s="7" t="s">
        <v>9</v>
      </c>
      <c r="D49" s="7" t="s">
        <v>10</v>
      </c>
      <c r="E49" s="7" t="s">
        <v>112</v>
      </c>
      <c r="F49" s="7">
        <v>1512</v>
      </c>
      <c r="G49" t="e">
        <f>VLOOKUP(B49,'EP_EVENT(最新)'!$H:$I,2,0)</f>
        <v>#N/A</v>
      </c>
    </row>
    <row r="50" spans="2:7">
      <c r="B50" s="7" t="s">
        <v>113</v>
      </c>
      <c r="C50" s="7" t="s">
        <v>9</v>
      </c>
      <c r="D50" s="7" t="s">
        <v>10</v>
      </c>
      <c r="E50" s="7" t="s">
        <v>114</v>
      </c>
      <c r="F50" s="7">
        <v>233</v>
      </c>
      <c r="G50" t="e">
        <f>VLOOKUP(B50,'EP_EVENT(最新)'!$H:$I,2,0)</f>
        <v>#N/A</v>
      </c>
    </row>
    <row r="51" spans="1:7">
      <c r="A51" s="7" t="s">
        <v>115</v>
      </c>
      <c r="B51" s="7" t="s">
        <v>116</v>
      </c>
      <c r="C51" s="7" t="s">
        <v>13</v>
      </c>
      <c r="D51" s="7" t="s">
        <v>10</v>
      </c>
      <c r="E51" s="7" t="s">
        <v>117</v>
      </c>
      <c r="F51" s="7">
        <v>79</v>
      </c>
      <c r="G51" t="e">
        <f>VLOOKUP(B51,'EP_EVENT(最新)'!$H:$I,2,0)</f>
        <v>#N/A</v>
      </c>
    </row>
    <row r="52" spans="2:7">
      <c r="B52" s="7" t="s">
        <v>118</v>
      </c>
      <c r="C52" s="7" t="s">
        <v>13</v>
      </c>
      <c r="D52" s="7" t="s">
        <v>10</v>
      </c>
      <c r="E52" s="7" t="s">
        <v>119</v>
      </c>
      <c r="F52" s="7">
        <v>95</v>
      </c>
      <c r="G52" t="e">
        <f>VLOOKUP(B52,'EP_EVENT(最新)'!$H:$I,2,0)</f>
        <v>#N/A</v>
      </c>
    </row>
    <row r="53" spans="2:7">
      <c r="B53" s="7" t="s">
        <v>120</v>
      </c>
      <c r="C53" s="7" t="s">
        <v>13</v>
      </c>
      <c r="D53" s="7" t="s">
        <v>10</v>
      </c>
      <c r="E53" s="7" t="s">
        <v>121</v>
      </c>
      <c r="F53" s="7">
        <v>96</v>
      </c>
      <c r="G53" t="e">
        <f>VLOOKUP(B53,'EP_EVENT(最新)'!$H:$I,2,0)</f>
        <v>#N/A</v>
      </c>
    </row>
    <row r="54" spans="1:7">
      <c r="A54" s="7" t="s">
        <v>122</v>
      </c>
      <c r="B54" s="7" t="s">
        <v>123</v>
      </c>
      <c r="D54" s="7" t="s">
        <v>124</v>
      </c>
      <c r="E54" s="7" t="s">
        <v>125</v>
      </c>
      <c r="F54" s="7">
        <v>625</v>
      </c>
      <c r="G54" t="e">
        <f>VLOOKUP(B54,'EP_EVENT(最新)'!$H:$I,2,0)</f>
        <v>#N/A</v>
      </c>
    </row>
    <row r="55" spans="2:7">
      <c r="B55" s="7" t="s">
        <v>126</v>
      </c>
      <c r="D55" s="7" t="s">
        <v>124</v>
      </c>
      <c r="E55" s="7" t="s">
        <v>127</v>
      </c>
      <c r="F55" s="7">
        <v>835</v>
      </c>
      <c r="G55" t="e">
        <f>VLOOKUP(B55,'EP_EVENT(最新)'!$H:$I,2,0)</f>
        <v>#N/A</v>
      </c>
    </row>
    <row r="56" spans="2:7">
      <c r="B56" s="7" t="s">
        <v>128</v>
      </c>
      <c r="D56" s="7" t="s">
        <v>124</v>
      </c>
      <c r="E56" s="7" t="s">
        <v>129</v>
      </c>
      <c r="F56" s="7">
        <v>249</v>
      </c>
      <c r="G56" t="e">
        <f>VLOOKUP(B56,'EP_EVENT(最新)'!$H:$I,2,0)</f>
        <v>#N/A</v>
      </c>
    </row>
    <row r="57" spans="1:7">
      <c r="A57" s="7" t="s">
        <v>130</v>
      </c>
      <c r="B57" s="7" t="s">
        <v>131</v>
      </c>
      <c r="C57" s="7" t="s">
        <v>132</v>
      </c>
      <c r="D57" s="7" t="s">
        <v>10</v>
      </c>
      <c r="E57" s="7" t="s">
        <v>133</v>
      </c>
      <c r="F57" s="7">
        <v>111</v>
      </c>
      <c r="G57" t="str">
        <f>VLOOKUP(B57,'EP_EVENT(最新)'!$H:$I,2,0)</f>
        <v>US_ECOIC_WoW</v>
      </c>
    </row>
    <row r="58" spans="2:7">
      <c r="B58" s="7" t="s">
        <v>134</v>
      </c>
      <c r="C58" s="7" t="s">
        <v>132</v>
      </c>
      <c r="D58" s="7" t="s">
        <v>10</v>
      </c>
      <c r="E58" s="7" t="s">
        <v>135</v>
      </c>
      <c r="F58" s="7">
        <v>1491</v>
      </c>
      <c r="G58" t="e">
        <f>VLOOKUP(B58,'EP_EVENT(最新)'!$H:$I,2,0)</f>
        <v>#N/A</v>
      </c>
    </row>
    <row r="59" spans="2:7">
      <c r="B59" s="7" t="s">
        <v>136</v>
      </c>
      <c r="C59" s="7" t="s">
        <v>132</v>
      </c>
      <c r="D59" s="7" t="s">
        <v>10</v>
      </c>
      <c r="E59" s="7" t="s">
        <v>137</v>
      </c>
      <c r="F59" s="7">
        <v>953</v>
      </c>
      <c r="G59" t="str">
        <f>VLOOKUP(B59,'EP_EVENT(最新)'!$H:$I,2,0)</f>
        <v>US_EOCOIC_WoW</v>
      </c>
    </row>
    <row r="60" spans="2:7">
      <c r="B60" s="7" t="s">
        <v>138</v>
      </c>
      <c r="C60" s="7" t="s">
        <v>139</v>
      </c>
      <c r="D60" s="7" t="s">
        <v>10</v>
      </c>
      <c r="E60" s="7" t="s">
        <v>140</v>
      </c>
      <c r="F60" s="7">
        <v>954</v>
      </c>
      <c r="G60" t="e">
        <f>VLOOKUP(B60,'EP_EVENT(最新)'!$H:$I,2,0)</f>
        <v>#N/A</v>
      </c>
    </row>
    <row r="61" spans="2:7">
      <c r="B61" s="7" t="s">
        <v>141</v>
      </c>
      <c r="C61" s="7" t="s">
        <v>132</v>
      </c>
      <c r="D61" s="7" t="s">
        <v>10</v>
      </c>
      <c r="E61" s="7" t="s">
        <v>142</v>
      </c>
      <c r="F61" s="7">
        <v>1481</v>
      </c>
      <c r="G61" t="str">
        <f>VLOOKUP(B61,'EP_EVENT(最新)'!$H:$I,2,0)</f>
        <v>US_EROI_WoW</v>
      </c>
    </row>
    <row r="62" spans="2:7">
      <c r="B62" s="7" t="s">
        <v>143</v>
      </c>
      <c r="C62" s="7" t="s">
        <v>132</v>
      </c>
      <c r="D62" s="7" t="s">
        <v>10</v>
      </c>
      <c r="E62" s="7" t="s">
        <v>144</v>
      </c>
      <c r="F62" s="7">
        <v>1483</v>
      </c>
      <c r="G62" t="str">
        <f>VLOOKUP(B62,'EP_EVENT(最新)'!$H:$I,2,0)</f>
        <v>US_EHOIC_WoW</v>
      </c>
    </row>
    <row r="63" spans="2:7">
      <c r="B63" s="7" t="s">
        <v>145</v>
      </c>
      <c r="C63" s="7" t="s">
        <v>139</v>
      </c>
      <c r="D63" s="7" t="s">
        <v>10</v>
      </c>
      <c r="E63" s="7" t="s">
        <v>146</v>
      </c>
      <c r="F63" s="7">
        <v>1484</v>
      </c>
      <c r="G63" t="e">
        <f>VLOOKUP(B63,'EP_EVENT(最新)'!$H:$I,2,0)</f>
        <v>#N/A</v>
      </c>
    </row>
    <row r="64" spans="2:7">
      <c r="B64" s="7" t="s">
        <v>147</v>
      </c>
      <c r="C64" s="7" t="s">
        <v>139</v>
      </c>
      <c r="D64" s="7" t="s">
        <v>10</v>
      </c>
      <c r="E64" s="7" t="s">
        <v>148</v>
      </c>
      <c r="F64" s="7">
        <v>1486</v>
      </c>
      <c r="G64" t="str">
        <f>VLOOKUP(B64,'EP_EVENT(最新)'!$H:$I,2,0)</f>
        <v>US_ERCOIC_WoW</v>
      </c>
    </row>
    <row r="65" spans="2:7">
      <c r="B65" s="7" t="s">
        <v>149</v>
      </c>
      <c r="C65" s="7" t="s">
        <v>139</v>
      </c>
      <c r="D65" s="7" t="s">
        <v>10</v>
      </c>
      <c r="E65" s="7" t="s">
        <v>150</v>
      </c>
      <c r="F65" s="7">
        <v>1480</v>
      </c>
      <c r="G65" t="str">
        <f>VLOOKUP(B65,'EP_EVENT(最新)'!$H:$I,2,0)</f>
        <v>US_EWIC_WoW</v>
      </c>
    </row>
    <row r="66" spans="2:7">
      <c r="B66" s="7" t="s">
        <v>151</v>
      </c>
      <c r="C66" s="7" t="s">
        <v>9</v>
      </c>
      <c r="D66" s="7" t="s">
        <v>10</v>
      </c>
      <c r="E66" s="7" t="s">
        <v>152</v>
      </c>
      <c r="F66" s="7">
        <v>112</v>
      </c>
      <c r="G66" t="e">
        <f>VLOOKUP(B66,'EP_EVENT(最新)'!$H:$I,2,0)</f>
        <v>#N/A</v>
      </c>
    </row>
    <row r="67" spans="2:7">
      <c r="B67" s="7" t="s">
        <v>153</v>
      </c>
      <c r="C67" s="7" t="s">
        <v>139</v>
      </c>
      <c r="D67" s="7" t="s">
        <v>10</v>
      </c>
      <c r="E67" s="7" t="s">
        <v>154</v>
      </c>
      <c r="F67" s="7">
        <v>1485</v>
      </c>
      <c r="G67" t="str">
        <f>VLOOKUP(B67,'EP_EVENT(最新)'!$H:$I,2,0)</f>
        <v>US_EROPC_WoW</v>
      </c>
    </row>
    <row r="68" spans="2:7">
      <c r="B68" s="7" t="s">
        <v>155</v>
      </c>
      <c r="C68" s="7" t="s">
        <v>132</v>
      </c>
      <c r="D68" s="7" t="s">
        <v>10</v>
      </c>
      <c r="E68" s="7" t="s">
        <v>156</v>
      </c>
      <c r="F68" s="7">
        <v>1482</v>
      </c>
      <c r="G68" t="e">
        <f>VLOOKUP(B68,'EP_EVENT(最新)'!$H:$I,2,0)</f>
        <v>#N/A</v>
      </c>
    </row>
    <row r="69" spans="2:7">
      <c r="B69" s="7" t="s">
        <v>157</v>
      </c>
      <c r="C69" s="7" t="s">
        <v>132</v>
      </c>
      <c r="D69" s="7" t="s">
        <v>10</v>
      </c>
      <c r="E69" s="7" t="s">
        <v>158</v>
      </c>
      <c r="F69" s="7">
        <v>114</v>
      </c>
      <c r="G69" t="str">
        <f>VLOOKUP(B69,'EP_EVENT(最新)'!$H:$I,2,0)</f>
        <v>US_EGIC_WoW</v>
      </c>
    </row>
    <row r="70" spans="2:7">
      <c r="B70" s="7" t="s">
        <v>159</v>
      </c>
      <c r="C70" s="7" t="s">
        <v>132</v>
      </c>
      <c r="D70" s="7" t="s">
        <v>10</v>
      </c>
      <c r="E70" s="7" t="s">
        <v>160</v>
      </c>
      <c r="F70" s="7">
        <v>113</v>
      </c>
      <c r="G70" t="str">
        <f>VLOOKUP(B70,'EP_EVENT(最新)'!$H:$I,2,0)</f>
        <v>US_EROIC_WoW</v>
      </c>
    </row>
    <row r="71" spans="2:7">
      <c r="B71" s="7" t="s">
        <v>161</v>
      </c>
      <c r="C71" s="7" t="s">
        <v>139</v>
      </c>
      <c r="D71" s="7" t="s">
        <v>10</v>
      </c>
      <c r="E71" s="7" t="s">
        <v>162</v>
      </c>
      <c r="F71" s="7">
        <v>956</v>
      </c>
      <c r="G71" t="e">
        <f>VLOOKUP(B71,'EP_EVENT(最新)'!$H:$I,2,0)</f>
        <v>#N/A</v>
      </c>
    </row>
    <row r="72" spans="2:7">
      <c r="B72" s="7" t="s">
        <v>163</v>
      </c>
      <c r="C72" s="7" t="s">
        <v>139</v>
      </c>
      <c r="D72" s="7" t="s">
        <v>10</v>
      </c>
      <c r="E72" s="7" t="s">
        <v>164</v>
      </c>
      <c r="F72" s="7">
        <v>955</v>
      </c>
      <c r="G72" t="e">
        <f>VLOOKUP(B72,'EP_EVENT(最新)'!$H:$I,2,0)</f>
        <v>#N/A</v>
      </c>
    </row>
    <row r="73" spans="1:7">
      <c r="A73" s="7" t="s">
        <v>165</v>
      </c>
      <c r="B73" s="7" t="s">
        <v>166</v>
      </c>
      <c r="C73" s="7" t="s">
        <v>9</v>
      </c>
      <c r="D73" s="7" t="s">
        <v>167</v>
      </c>
      <c r="E73" s="7" t="s">
        <v>168</v>
      </c>
      <c r="F73" s="7">
        <v>862</v>
      </c>
      <c r="G73" t="e">
        <f>VLOOKUP(B73,'EP_EVENT(最新)'!$H:$I,2,0)</f>
        <v>#N/A</v>
      </c>
    </row>
    <row r="74" spans="1:7">
      <c r="A74" s="7" t="s">
        <v>169</v>
      </c>
      <c r="B74" s="7" t="s">
        <v>170</v>
      </c>
      <c r="C74" s="7" t="s">
        <v>9</v>
      </c>
      <c r="D74" s="7" t="s">
        <v>171</v>
      </c>
      <c r="E74" s="7" t="s">
        <v>172</v>
      </c>
      <c r="F74" s="7">
        <v>591</v>
      </c>
      <c r="G74" t="e">
        <f>VLOOKUP(B74,'EP_EVENT(最新)'!$H:$I,2,0)</f>
        <v>#N/A</v>
      </c>
    </row>
    <row r="75" spans="1:7">
      <c r="A75" s="7" t="s">
        <v>173</v>
      </c>
      <c r="B75" s="7" t="s">
        <v>174</v>
      </c>
      <c r="C75" s="7" t="s">
        <v>9</v>
      </c>
      <c r="D75" s="7" t="s">
        <v>175</v>
      </c>
      <c r="E75" s="7" t="s">
        <v>176</v>
      </c>
      <c r="F75" s="7">
        <v>1418</v>
      </c>
      <c r="G75" t="e">
        <f>VLOOKUP(B75,'EP_EVENT(最新)'!$H:$I,2,0)</f>
        <v>#N/A</v>
      </c>
    </row>
    <row r="76" spans="2:7">
      <c r="B76" s="7" t="s">
        <v>177</v>
      </c>
      <c r="C76" s="7" t="s">
        <v>9</v>
      </c>
      <c r="D76" s="7" t="s">
        <v>175</v>
      </c>
      <c r="E76" s="7" t="s">
        <v>178</v>
      </c>
      <c r="F76" s="7">
        <v>285</v>
      </c>
      <c r="G76" t="e">
        <f>VLOOKUP(B76,'EP_EVENT(最新)'!$H:$I,2,0)</f>
        <v>#N/A</v>
      </c>
    </row>
    <row r="77" spans="1:7">
      <c r="A77" s="7" t="s">
        <v>179</v>
      </c>
      <c r="B77" s="7" t="s">
        <v>177</v>
      </c>
      <c r="C77" s="7" t="s">
        <v>9</v>
      </c>
      <c r="D77" s="7" t="s">
        <v>180</v>
      </c>
      <c r="E77" s="7" t="s">
        <v>181</v>
      </c>
      <c r="F77" s="7">
        <v>800</v>
      </c>
      <c r="G77" t="e">
        <f>VLOOKUP(B77,'EP_EVENT(最新)'!$H:$I,2,0)</f>
        <v>#N/A</v>
      </c>
    </row>
    <row r="78" spans="1:7">
      <c r="A78" s="7" t="s">
        <v>182</v>
      </c>
      <c r="B78" s="7" t="s">
        <v>177</v>
      </c>
      <c r="C78" s="7" t="s">
        <v>9</v>
      </c>
      <c r="D78" s="7" t="s">
        <v>183</v>
      </c>
      <c r="E78" s="7" t="s">
        <v>184</v>
      </c>
      <c r="F78" s="7">
        <v>638</v>
      </c>
      <c r="G78" t="e">
        <f>VLOOKUP(B78,'EP_EVENT(最新)'!$H:$I,2,0)</f>
        <v>#N/A</v>
      </c>
    </row>
    <row r="79" spans="1:7">
      <c r="A79" s="7" t="s">
        <v>185</v>
      </c>
      <c r="B79" s="7" t="s">
        <v>186</v>
      </c>
      <c r="C79" s="7" t="s">
        <v>9</v>
      </c>
      <c r="D79" s="7" t="s">
        <v>187</v>
      </c>
      <c r="E79" s="7" t="s">
        <v>188</v>
      </c>
      <c r="F79" s="7">
        <v>753</v>
      </c>
      <c r="G79" t="e">
        <f>VLOOKUP(B79,'EP_EVENT(最新)'!$H:$I,2,0)</f>
        <v>#N/A</v>
      </c>
    </row>
    <row r="80" spans="2:7">
      <c r="B80" s="7" t="s">
        <v>189</v>
      </c>
      <c r="C80" s="7" t="s">
        <v>9</v>
      </c>
      <c r="D80" s="7" t="s">
        <v>187</v>
      </c>
      <c r="E80" s="7" t="s">
        <v>190</v>
      </c>
      <c r="F80" s="7">
        <v>395</v>
      </c>
      <c r="G80" t="e">
        <f>VLOOKUP(B80,'EP_EVENT(最新)'!$H:$I,2,0)</f>
        <v>#N/A</v>
      </c>
    </row>
    <row r="81" spans="2:7">
      <c r="B81" s="7" t="s">
        <v>191</v>
      </c>
      <c r="C81" s="7" t="s">
        <v>9</v>
      </c>
      <c r="D81" s="7" t="s">
        <v>187</v>
      </c>
      <c r="E81" s="7" t="s">
        <v>192</v>
      </c>
      <c r="F81" s="7">
        <v>419</v>
      </c>
      <c r="G81" t="e">
        <f>VLOOKUP(B81,'EP_EVENT(最新)'!$H:$I,2,0)</f>
        <v>#N/A</v>
      </c>
    </row>
    <row r="82" spans="1:7">
      <c r="A82" s="7" t="s">
        <v>193</v>
      </c>
      <c r="B82" s="7" t="s">
        <v>194</v>
      </c>
      <c r="C82" s="7" t="s">
        <v>9</v>
      </c>
      <c r="D82" s="7" t="s">
        <v>195</v>
      </c>
      <c r="E82" s="7" t="s">
        <v>196</v>
      </c>
      <c r="F82" s="7">
        <v>1420</v>
      </c>
      <c r="G82" t="e">
        <f>VLOOKUP(B82,'EP_EVENT(最新)'!$H:$I,2,0)</f>
        <v>#N/A</v>
      </c>
    </row>
    <row r="83" spans="1:7">
      <c r="A83" s="7" t="s">
        <v>197</v>
      </c>
      <c r="B83" s="7" t="s">
        <v>198</v>
      </c>
      <c r="C83" s="7" t="s">
        <v>13</v>
      </c>
      <c r="D83" s="7" t="s">
        <v>10</v>
      </c>
      <c r="E83" s="7" t="s">
        <v>199</v>
      </c>
      <c r="F83" s="7">
        <v>78</v>
      </c>
      <c r="G83" t="e">
        <f>VLOOKUP(B83,'EP_EVENT(最新)'!$H:$I,2,0)</f>
        <v>#N/A</v>
      </c>
    </row>
    <row r="84" spans="1:7">
      <c r="A84" s="7" t="s">
        <v>200</v>
      </c>
      <c r="B84" s="7" t="s">
        <v>201</v>
      </c>
      <c r="D84" s="7" t="s">
        <v>10</v>
      </c>
      <c r="E84" s="7" t="s">
        <v>202</v>
      </c>
      <c r="F84" s="7">
        <v>159</v>
      </c>
      <c r="G84" t="e">
        <f>VLOOKUP(B84,'EP_EVENT(最新)'!$H:$I,2,0)</f>
        <v>#N/A</v>
      </c>
    </row>
    <row r="85" spans="2:7">
      <c r="B85" s="7" t="s">
        <v>203</v>
      </c>
      <c r="D85" s="7" t="s">
        <v>10</v>
      </c>
      <c r="E85" s="7" t="s">
        <v>204</v>
      </c>
      <c r="F85" s="7">
        <v>160</v>
      </c>
      <c r="G85" t="e">
        <f>VLOOKUP(B85,'EP_EVENT(最新)'!$H:$I,2,0)</f>
        <v>#N/A</v>
      </c>
    </row>
    <row r="86" spans="2:7">
      <c r="B86" s="7" t="s">
        <v>205</v>
      </c>
      <c r="D86" s="7" t="s">
        <v>10</v>
      </c>
      <c r="E86" s="7" t="s">
        <v>206</v>
      </c>
      <c r="F86" s="7">
        <v>161</v>
      </c>
      <c r="G86" t="e">
        <f>VLOOKUP(B86,'EP_EVENT(最新)'!$H:$I,2,0)</f>
        <v>#N/A</v>
      </c>
    </row>
    <row r="87" spans="1:7">
      <c r="A87" s="7" t="s">
        <v>207</v>
      </c>
      <c r="B87" s="7" t="s">
        <v>208</v>
      </c>
      <c r="C87" s="7" t="s">
        <v>9</v>
      </c>
      <c r="D87" s="7" t="s">
        <v>10</v>
      </c>
      <c r="E87" s="7" t="s">
        <v>209</v>
      </c>
      <c r="F87" s="7">
        <v>211</v>
      </c>
      <c r="G87" t="e">
        <f>VLOOKUP(B87,'EP_EVENT(最新)'!$H:$I,2,0)</f>
        <v>#N/A</v>
      </c>
    </row>
    <row r="88" spans="2:7">
      <c r="B88" s="7" t="s">
        <v>210</v>
      </c>
      <c r="C88" s="7" t="s">
        <v>9</v>
      </c>
      <c r="D88" s="7" t="s">
        <v>10</v>
      </c>
      <c r="E88" s="7" t="s">
        <v>211</v>
      </c>
      <c r="F88" s="7">
        <v>788</v>
      </c>
      <c r="G88" t="e">
        <f>VLOOKUP(B88,'EP_EVENT(最新)'!$H:$I,2,0)</f>
        <v>#N/A</v>
      </c>
    </row>
    <row r="89" spans="2:7">
      <c r="B89" s="7" t="s">
        <v>212</v>
      </c>
      <c r="C89" s="7" t="s">
        <v>9</v>
      </c>
      <c r="D89" s="7" t="s">
        <v>10</v>
      </c>
      <c r="E89" s="7" t="s">
        <v>213</v>
      </c>
      <c r="F89" s="7">
        <v>214</v>
      </c>
      <c r="G89" t="e">
        <f>VLOOKUP(B89,'EP_EVENT(最新)'!$H:$I,2,0)</f>
        <v>#N/A</v>
      </c>
    </row>
    <row r="90" spans="2:7">
      <c r="B90" s="7" t="s">
        <v>214</v>
      </c>
      <c r="C90" s="7" t="s">
        <v>9</v>
      </c>
      <c r="D90" s="7" t="s">
        <v>10</v>
      </c>
      <c r="E90" s="7" t="s">
        <v>215</v>
      </c>
      <c r="F90" s="7">
        <v>212</v>
      </c>
      <c r="G90" t="e">
        <f>VLOOKUP(B90,'EP_EVENT(最新)'!$H:$I,2,0)</f>
        <v>#N/A</v>
      </c>
    </row>
    <row r="91" spans="2:7">
      <c r="B91" s="7" t="s">
        <v>216</v>
      </c>
      <c r="C91" s="7" t="s">
        <v>9</v>
      </c>
      <c r="D91" s="7" t="s">
        <v>10</v>
      </c>
      <c r="E91" s="7" t="s">
        <v>217</v>
      </c>
      <c r="F91" s="7">
        <v>213</v>
      </c>
      <c r="G91" t="e">
        <f>VLOOKUP(B91,'EP_EVENT(最新)'!$H:$I,2,0)</f>
        <v>#N/A</v>
      </c>
    </row>
    <row r="92" spans="2:7">
      <c r="B92" s="7" t="s">
        <v>218</v>
      </c>
      <c r="C92" s="7" t="s">
        <v>9</v>
      </c>
      <c r="D92" s="7" t="s">
        <v>10</v>
      </c>
      <c r="E92" s="7" t="s">
        <v>219</v>
      </c>
      <c r="F92" s="7">
        <v>789</v>
      </c>
      <c r="G92" t="e">
        <f>VLOOKUP(B92,'EP_EVENT(最新)'!$H:$I,2,0)</f>
        <v>#N/A</v>
      </c>
    </row>
    <row r="93" spans="2:7">
      <c r="B93" s="7" t="s">
        <v>220</v>
      </c>
      <c r="C93" s="7" t="s">
        <v>9</v>
      </c>
      <c r="D93" s="7" t="s">
        <v>10</v>
      </c>
      <c r="E93" s="7" t="s">
        <v>221</v>
      </c>
      <c r="F93" s="7">
        <v>775</v>
      </c>
      <c r="G93" t="e">
        <f>VLOOKUP(B93,'EP_EVENT(最新)'!$H:$I,2,0)</f>
        <v>#N/A</v>
      </c>
    </row>
    <row r="94" spans="1:7">
      <c r="A94" s="7" t="s">
        <v>222</v>
      </c>
      <c r="B94" s="7" t="s">
        <v>223</v>
      </c>
      <c r="C94" s="7" t="s">
        <v>9</v>
      </c>
      <c r="D94" s="7" t="s">
        <v>10</v>
      </c>
      <c r="E94" s="7" t="s">
        <v>224</v>
      </c>
      <c r="F94" s="7">
        <v>77</v>
      </c>
      <c r="G94" t="e">
        <f>VLOOKUP(B94,'EP_EVENT(最新)'!$H:$I,2,0)</f>
        <v>#N/A</v>
      </c>
    </row>
    <row r="95" spans="2:7">
      <c r="B95" s="7" t="s">
        <v>225</v>
      </c>
      <c r="C95" s="7" t="s">
        <v>9</v>
      </c>
      <c r="D95" s="7" t="s">
        <v>10</v>
      </c>
      <c r="E95" s="7" t="s">
        <v>226</v>
      </c>
      <c r="F95" s="7">
        <v>1429</v>
      </c>
      <c r="G95" t="e">
        <f>VLOOKUP(B95,'EP_EVENT(最新)'!$H:$I,2,0)</f>
        <v>#N/A</v>
      </c>
    </row>
    <row r="96" spans="2:7">
      <c r="B96" s="7" t="s">
        <v>227</v>
      </c>
      <c r="C96" s="7" t="s">
        <v>9</v>
      </c>
      <c r="D96" s="7" t="s">
        <v>10</v>
      </c>
      <c r="E96" s="7" t="s">
        <v>228</v>
      </c>
      <c r="F96" s="7">
        <v>990</v>
      </c>
      <c r="G96" t="e">
        <f>VLOOKUP(B96,'EP_EVENT(最新)'!$H:$I,2,0)</f>
        <v>#N/A</v>
      </c>
    </row>
    <row r="97" spans="1:7">
      <c r="A97" s="7" t="s">
        <v>229</v>
      </c>
      <c r="B97" s="7" t="s">
        <v>230</v>
      </c>
      <c r="C97" s="7" t="s">
        <v>9</v>
      </c>
      <c r="D97" s="7" t="s">
        <v>183</v>
      </c>
      <c r="E97" s="7" t="s">
        <v>231</v>
      </c>
      <c r="F97" s="7">
        <v>348</v>
      </c>
      <c r="G97" t="e">
        <f>VLOOKUP(B97,'EP_EVENT(最新)'!$H:$I,2,0)</f>
        <v>#N/A</v>
      </c>
    </row>
    <row r="98" spans="2:7">
      <c r="B98" s="7" t="s">
        <v>232</v>
      </c>
      <c r="C98" s="7" t="s">
        <v>9</v>
      </c>
      <c r="D98" s="7" t="s">
        <v>183</v>
      </c>
      <c r="E98" s="7" t="s">
        <v>233</v>
      </c>
      <c r="F98" s="7">
        <v>352</v>
      </c>
      <c r="G98" t="e">
        <f>VLOOKUP(B98,'EP_EVENT(最新)'!$H:$I,2,0)</f>
        <v>#N/A</v>
      </c>
    </row>
    <row r="99" spans="2:7">
      <c r="B99" s="7" t="s">
        <v>234</v>
      </c>
      <c r="C99" s="7" t="s">
        <v>9</v>
      </c>
      <c r="D99" s="7" t="s">
        <v>183</v>
      </c>
      <c r="E99" s="7" t="s">
        <v>235</v>
      </c>
      <c r="F99" s="7">
        <v>344</v>
      </c>
      <c r="G99" t="e">
        <f>VLOOKUP(B99,'EP_EVENT(最新)'!$H:$I,2,0)</f>
        <v>#N/A</v>
      </c>
    </row>
    <row r="100" spans="2:7">
      <c r="B100" s="7" t="s">
        <v>236</v>
      </c>
      <c r="C100" s="7" t="s">
        <v>9</v>
      </c>
      <c r="D100" s="7" t="s">
        <v>183</v>
      </c>
      <c r="E100" s="7" t="s">
        <v>237</v>
      </c>
      <c r="F100" s="7">
        <v>372</v>
      </c>
      <c r="G100" t="e">
        <f>VLOOKUP(B100,'EP_EVENT(最新)'!$H:$I,2,0)</f>
        <v>#N/A</v>
      </c>
    </row>
    <row r="101" spans="2:7">
      <c r="B101" s="7" t="s">
        <v>238</v>
      </c>
      <c r="C101" s="7" t="s">
        <v>9</v>
      </c>
      <c r="D101" s="7" t="s">
        <v>183</v>
      </c>
      <c r="E101" s="7" t="s">
        <v>239</v>
      </c>
      <c r="F101" s="7">
        <v>373</v>
      </c>
      <c r="G101" t="e">
        <f>VLOOKUP(B101,'EP_EVENT(最新)'!$H:$I,2,0)</f>
        <v>#N/A</v>
      </c>
    </row>
    <row r="102" spans="2:7">
      <c r="B102" s="7" t="s">
        <v>240</v>
      </c>
      <c r="C102" s="7" t="s">
        <v>9</v>
      </c>
      <c r="D102" s="7" t="s">
        <v>183</v>
      </c>
      <c r="E102" s="7" t="s">
        <v>241</v>
      </c>
      <c r="F102" s="7">
        <v>374</v>
      </c>
      <c r="G102" t="e">
        <f>VLOOKUP(B102,'EP_EVENT(最新)'!$H:$I,2,0)</f>
        <v>#N/A</v>
      </c>
    </row>
    <row r="103" spans="2:7">
      <c r="B103" s="7" t="s">
        <v>242</v>
      </c>
      <c r="C103" s="7" t="s">
        <v>9</v>
      </c>
      <c r="D103" s="7" t="s">
        <v>183</v>
      </c>
      <c r="E103" s="7" t="s">
        <v>243</v>
      </c>
      <c r="F103" s="7">
        <v>349</v>
      </c>
      <c r="G103" t="e">
        <f>VLOOKUP(B103,'EP_EVENT(最新)'!$H:$I,2,0)</f>
        <v>#N/A</v>
      </c>
    </row>
    <row r="104" spans="2:7">
      <c r="B104" s="7" t="s">
        <v>113</v>
      </c>
      <c r="C104" s="7" t="s">
        <v>9</v>
      </c>
      <c r="D104" s="7" t="s">
        <v>183</v>
      </c>
      <c r="E104" s="7" t="s">
        <v>244</v>
      </c>
      <c r="F104" s="7">
        <v>350</v>
      </c>
      <c r="G104" t="e">
        <f>VLOOKUP(B104,'EP_EVENT(最新)'!$H:$I,2,0)</f>
        <v>#N/A</v>
      </c>
    </row>
    <row r="105" spans="2:7">
      <c r="B105" s="7" t="s">
        <v>245</v>
      </c>
      <c r="C105" s="7" t="s">
        <v>9</v>
      </c>
      <c r="D105" s="7" t="s">
        <v>183</v>
      </c>
      <c r="E105" s="7" t="s">
        <v>246</v>
      </c>
      <c r="F105" s="7">
        <v>353</v>
      </c>
      <c r="G105" t="e">
        <f>VLOOKUP(B105,'EP_EVENT(最新)'!$H:$I,2,0)</f>
        <v>#N/A</v>
      </c>
    </row>
    <row r="106" spans="2:7">
      <c r="B106" s="7" t="s">
        <v>247</v>
      </c>
      <c r="C106" s="7" t="s">
        <v>9</v>
      </c>
      <c r="D106" s="7" t="s">
        <v>183</v>
      </c>
      <c r="E106" s="7" t="s">
        <v>248</v>
      </c>
      <c r="F106" s="7">
        <v>351</v>
      </c>
      <c r="G106" t="e">
        <f>VLOOKUP(B106,'EP_EVENT(最新)'!$H:$I,2,0)</f>
        <v>#N/A</v>
      </c>
    </row>
    <row r="107" spans="2:7">
      <c r="B107" s="7" t="s">
        <v>249</v>
      </c>
      <c r="C107" s="7" t="s">
        <v>9</v>
      </c>
      <c r="D107" s="7" t="s">
        <v>183</v>
      </c>
      <c r="E107" s="7" t="s">
        <v>250</v>
      </c>
      <c r="F107" s="7">
        <v>377</v>
      </c>
      <c r="G107" t="e">
        <f>VLOOKUP(B107,'EP_EVENT(最新)'!$H:$I,2,0)</f>
        <v>#N/A</v>
      </c>
    </row>
    <row r="108" spans="2:7">
      <c r="B108" s="7" t="s">
        <v>251</v>
      </c>
      <c r="C108" s="7" t="s">
        <v>9</v>
      </c>
      <c r="D108" s="7" t="s">
        <v>183</v>
      </c>
      <c r="E108" s="7" t="s">
        <v>252</v>
      </c>
      <c r="F108" s="7">
        <v>375</v>
      </c>
      <c r="G108" t="e">
        <f>VLOOKUP(B108,'EP_EVENT(最新)'!$H:$I,2,0)</f>
        <v>#N/A</v>
      </c>
    </row>
    <row r="109" spans="2:7">
      <c r="B109" s="7" t="s">
        <v>253</v>
      </c>
      <c r="C109" s="7" t="s">
        <v>9</v>
      </c>
      <c r="D109" s="7" t="s">
        <v>183</v>
      </c>
      <c r="E109" s="7" t="s">
        <v>254</v>
      </c>
      <c r="F109" s="7">
        <v>639</v>
      </c>
      <c r="G109" t="e">
        <f>VLOOKUP(B109,'EP_EVENT(最新)'!$H:$I,2,0)</f>
        <v>#N/A</v>
      </c>
    </row>
    <row r="110" spans="1:7">
      <c r="A110" s="7" t="s">
        <v>255</v>
      </c>
      <c r="B110" s="7" t="s">
        <v>230</v>
      </c>
      <c r="C110" s="7" t="s">
        <v>9</v>
      </c>
      <c r="D110" s="7" t="s">
        <v>180</v>
      </c>
      <c r="E110" s="7" t="s">
        <v>256</v>
      </c>
      <c r="F110" s="7">
        <v>479</v>
      </c>
      <c r="G110" t="e">
        <f>VLOOKUP(B110,'EP_EVENT(最新)'!$H:$I,2,0)</f>
        <v>#N/A</v>
      </c>
    </row>
    <row r="111" spans="2:7">
      <c r="B111" s="7" t="s">
        <v>234</v>
      </c>
      <c r="C111" s="7" t="s">
        <v>9</v>
      </c>
      <c r="D111" s="7" t="s">
        <v>180</v>
      </c>
      <c r="E111" s="7" t="s">
        <v>257</v>
      </c>
      <c r="F111" s="7">
        <v>480</v>
      </c>
      <c r="G111" t="e">
        <f>VLOOKUP(B111,'EP_EVENT(最新)'!$H:$I,2,0)</f>
        <v>#N/A</v>
      </c>
    </row>
    <row r="112" spans="2:7">
      <c r="B112" s="7" t="s">
        <v>242</v>
      </c>
      <c r="C112" s="7" t="s">
        <v>9</v>
      </c>
      <c r="D112" s="7" t="s">
        <v>180</v>
      </c>
      <c r="E112" s="7" t="s">
        <v>258</v>
      </c>
      <c r="F112" s="7">
        <v>501</v>
      </c>
      <c r="G112" t="e">
        <f>VLOOKUP(B112,'EP_EVENT(最新)'!$H:$I,2,0)</f>
        <v>#N/A</v>
      </c>
    </row>
    <row r="113" spans="2:7">
      <c r="B113" s="7" t="s">
        <v>113</v>
      </c>
      <c r="C113" s="7" t="s">
        <v>9</v>
      </c>
      <c r="D113" s="7" t="s">
        <v>180</v>
      </c>
      <c r="E113" s="7" t="s">
        <v>259</v>
      </c>
      <c r="F113" s="7">
        <v>500</v>
      </c>
      <c r="G113" t="e">
        <f>VLOOKUP(B113,'EP_EVENT(最新)'!$H:$I,2,0)</f>
        <v>#N/A</v>
      </c>
    </row>
    <row r="114" spans="1:7">
      <c r="A114" s="7" t="s">
        <v>260</v>
      </c>
      <c r="B114" s="7" t="s">
        <v>261</v>
      </c>
      <c r="C114" s="7" t="s">
        <v>9</v>
      </c>
      <c r="D114" s="7" t="s">
        <v>183</v>
      </c>
      <c r="E114" s="7" t="s">
        <v>262</v>
      </c>
      <c r="F114" s="7">
        <v>649</v>
      </c>
      <c r="G114" t="e">
        <f>VLOOKUP(B114,'EP_EVENT(最新)'!$H:$I,2,0)</f>
        <v>#N/A</v>
      </c>
    </row>
    <row r="115" spans="2:7">
      <c r="B115" s="7" t="s">
        <v>8</v>
      </c>
      <c r="C115" s="7" t="s">
        <v>9</v>
      </c>
      <c r="D115" s="7" t="s">
        <v>183</v>
      </c>
      <c r="E115" s="7" t="s">
        <v>263</v>
      </c>
      <c r="F115" s="7">
        <v>340</v>
      </c>
      <c r="G115" t="str">
        <f>VLOOKUP(B115,'EP_EVENT(最新)'!$H:$I,2,0)</f>
        <v>US_NF_UER_MoM</v>
      </c>
    </row>
    <row r="116" spans="2:7">
      <c r="B116" s="7" t="s">
        <v>264</v>
      </c>
      <c r="C116" s="7" t="s">
        <v>13</v>
      </c>
      <c r="D116" s="7" t="s">
        <v>183</v>
      </c>
      <c r="E116" s="7" t="s">
        <v>265</v>
      </c>
      <c r="F116" s="7">
        <v>382</v>
      </c>
      <c r="G116" t="e">
        <f>VLOOKUP(B116,'EP_EVENT(最新)'!$H:$I,2,0)</f>
        <v>#N/A</v>
      </c>
    </row>
    <row r="117" spans="2:7">
      <c r="B117" s="7" t="s">
        <v>266</v>
      </c>
      <c r="C117" s="7" t="s">
        <v>13</v>
      </c>
      <c r="D117" s="7" t="s">
        <v>183</v>
      </c>
      <c r="E117" s="7" t="s">
        <v>267</v>
      </c>
      <c r="F117" s="7">
        <v>648</v>
      </c>
      <c r="G117" t="e">
        <f>VLOOKUP(B117,'EP_EVENT(最新)'!$H:$I,2,0)</f>
        <v>#N/A</v>
      </c>
    </row>
    <row r="118" spans="2:7">
      <c r="B118" s="7" t="s">
        <v>268</v>
      </c>
      <c r="C118" s="7" t="s">
        <v>9</v>
      </c>
      <c r="D118" s="7" t="s">
        <v>183</v>
      </c>
      <c r="E118" s="7" t="s">
        <v>269</v>
      </c>
      <c r="F118" s="7">
        <v>644</v>
      </c>
      <c r="G118" t="e">
        <f>VLOOKUP(B118,'EP_EVENT(最新)'!$H:$I,2,0)</f>
        <v>#N/A</v>
      </c>
    </row>
    <row r="119" spans="2:7">
      <c r="B119" s="7" t="s">
        <v>270</v>
      </c>
      <c r="C119" s="7" t="s">
        <v>9</v>
      </c>
      <c r="D119" s="7" t="s">
        <v>183</v>
      </c>
      <c r="E119" s="7" t="s">
        <v>271</v>
      </c>
      <c r="F119" s="7">
        <v>645</v>
      </c>
      <c r="G119" t="e">
        <f>VLOOKUP(B119,'EP_EVENT(最新)'!$H:$I,2,0)</f>
        <v>#N/A</v>
      </c>
    </row>
    <row r="120" spans="1:7">
      <c r="A120" s="7" t="s">
        <v>272</v>
      </c>
      <c r="B120" s="7" t="s">
        <v>273</v>
      </c>
      <c r="D120" s="7" t="s">
        <v>10</v>
      </c>
      <c r="E120" s="7" t="s">
        <v>274</v>
      </c>
      <c r="F120" s="7">
        <v>208</v>
      </c>
      <c r="G120" t="e">
        <f>VLOOKUP(B120,'EP_EVENT(最新)'!$H:$I,2,0)</f>
        <v>#N/A</v>
      </c>
    </row>
    <row r="121" spans="2:7">
      <c r="B121" s="7" t="s">
        <v>275</v>
      </c>
      <c r="C121" s="7" t="s">
        <v>9</v>
      </c>
      <c r="D121" s="7" t="s">
        <v>10</v>
      </c>
      <c r="E121" s="7" t="s">
        <v>276</v>
      </c>
      <c r="F121" s="7">
        <v>912</v>
      </c>
      <c r="G121" t="e">
        <f>VLOOKUP(B121,'EP_EVENT(最新)'!$H:$I,2,0)</f>
        <v>#N/A</v>
      </c>
    </row>
    <row r="122" spans="2:7">
      <c r="B122" s="7" t="s">
        <v>277</v>
      </c>
      <c r="D122" s="7" t="s">
        <v>10</v>
      </c>
      <c r="E122" s="7" t="s">
        <v>278</v>
      </c>
      <c r="F122" s="7">
        <v>209</v>
      </c>
      <c r="G122" t="e">
        <f>VLOOKUP(B122,'EP_EVENT(最新)'!$H:$I,2,0)</f>
        <v>#N/A</v>
      </c>
    </row>
    <row r="123" spans="2:7">
      <c r="B123" s="7" t="s">
        <v>279</v>
      </c>
      <c r="D123" s="7" t="s">
        <v>10</v>
      </c>
      <c r="E123" s="7" t="s">
        <v>280</v>
      </c>
      <c r="F123" s="7">
        <v>210</v>
      </c>
      <c r="G123" t="e">
        <f>VLOOKUP(B123,'EP_EVENT(最新)'!$H:$I,2,0)</f>
        <v>#N/A</v>
      </c>
    </row>
    <row r="124" spans="2:7">
      <c r="B124" s="7" t="s">
        <v>281</v>
      </c>
      <c r="C124" s="7" t="s">
        <v>9</v>
      </c>
      <c r="D124" s="7" t="s">
        <v>10</v>
      </c>
      <c r="E124" s="7" t="s">
        <v>282</v>
      </c>
      <c r="F124" s="7">
        <v>913</v>
      </c>
      <c r="G124" t="e">
        <f>VLOOKUP(B124,'EP_EVENT(最新)'!$H:$I,2,0)</f>
        <v>#N/A</v>
      </c>
    </row>
    <row r="125" spans="1:7">
      <c r="A125" s="7" t="s">
        <v>283</v>
      </c>
      <c r="B125" s="7" t="s">
        <v>284</v>
      </c>
      <c r="C125" s="7" t="s">
        <v>9</v>
      </c>
      <c r="D125" s="7" t="s">
        <v>10</v>
      </c>
      <c r="E125" s="7" t="s">
        <v>285</v>
      </c>
      <c r="F125" s="7">
        <v>778</v>
      </c>
      <c r="G125" t="e">
        <f>VLOOKUP(B125,'EP_EVENT(最新)'!$H:$I,2,0)</f>
        <v>#N/A</v>
      </c>
    </row>
    <row r="126" spans="2:7">
      <c r="B126" s="7" t="s">
        <v>286</v>
      </c>
      <c r="C126" s="7" t="s">
        <v>9</v>
      </c>
      <c r="D126" s="7" t="s">
        <v>10</v>
      </c>
      <c r="E126" s="7" t="s">
        <v>287</v>
      </c>
      <c r="F126" s="7">
        <v>779</v>
      </c>
      <c r="G126" t="e">
        <f>VLOOKUP(B126,'EP_EVENT(最新)'!$H:$I,2,0)</f>
        <v>#N/A</v>
      </c>
    </row>
    <row r="127" spans="2:7">
      <c r="B127" s="7" t="s">
        <v>288</v>
      </c>
      <c r="C127" s="7" t="s">
        <v>9</v>
      </c>
      <c r="D127" s="7" t="s">
        <v>10</v>
      </c>
      <c r="E127" s="7" t="s">
        <v>289</v>
      </c>
      <c r="F127" s="7">
        <v>781</v>
      </c>
      <c r="G127" t="e">
        <f>VLOOKUP(B127,'EP_EVENT(最新)'!$H:$I,2,0)</f>
        <v>#N/A</v>
      </c>
    </row>
    <row r="128" spans="2:7">
      <c r="B128" s="7" t="s">
        <v>290</v>
      </c>
      <c r="D128" s="7" t="s">
        <v>10</v>
      </c>
      <c r="E128" s="7" t="s">
        <v>291</v>
      </c>
      <c r="F128" s="7">
        <v>229</v>
      </c>
      <c r="G128" t="e">
        <f>VLOOKUP(B128,'EP_EVENT(最新)'!$H:$I,2,0)</f>
        <v>#N/A</v>
      </c>
    </row>
  </sheetData>
  <autoFilter ref="A1:H128">
    <extLst/>
  </autoFilter>
  <conditionalFormatting sqref="B1">
    <cfRule type="duplicateValues" dxfId="0" priority="8"/>
  </conditionalFormatting>
  <conditionalFormatting sqref="B1:C1">
    <cfRule type="duplicateValues" dxfId="0" priority="5"/>
  </conditionalFormatting>
  <conditionalFormatting sqref="C1">
    <cfRule type="duplicateValues" dxfId="0" priority="7"/>
    <cfRule type="duplicateValues" dxfId="0" priority="6"/>
  </conditionalFormatting>
  <conditionalFormatting sqref="E29:E128">
    <cfRule type="duplicateValues" dxfId="0" priority="2"/>
  </conditionalFormatting>
  <conditionalFormatting sqref="H2:H28">
    <cfRule type="duplicateValues" dxfId="0" priority="1"/>
  </conditionalFormatting>
  <conditionalFormatting sqref="B1:B128 B131:B1048576">
    <cfRule type="duplicateValues" dxfId="0" priority="4"/>
  </conditionalFormatting>
  <conditionalFormatting sqref="E1:E28 E129:E1048576">
    <cfRule type="duplicateValues" dxfId="0" priority="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8"/>
  <sheetViews>
    <sheetView topLeftCell="A40" workbookViewId="0">
      <selection activeCell="H63" sqref="H63"/>
    </sheetView>
  </sheetViews>
  <sheetFormatPr defaultColWidth="9.02654867256637" defaultRowHeight="13.5"/>
  <cols>
    <col min="1" max="1" width="11.7256637168142" customWidth="1"/>
    <col min="2" max="2" width="42.4867256637168" customWidth="1"/>
    <col min="3" max="3" width="17.1946902654867" customWidth="1"/>
    <col min="4" max="4" width="30.8672566371681" customWidth="1"/>
    <col min="5" max="5" width="16.7345132743363" customWidth="1"/>
    <col min="6" max="6" width="49.3893805309735" customWidth="1"/>
    <col min="8" max="8" width="19.716814159292" customWidth="1"/>
    <col min="9" max="9" width="17.1946902654867" customWidth="1"/>
  </cols>
  <sheetData>
    <row r="1" s="1" customFormat="1" spans="1:9">
      <c r="A1" s="1" t="s">
        <v>0</v>
      </c>
      <c r="B1" s="1" t="s">
        <v>292</v>
      </c>
      <c r="C1" s="1" t="s">
        <v>293</v>
      </c>
      <c r="D1" s="1" t="s">
        <v>294</v>
      </c>
      <c r="E1" s="1" t="s">
        <v>295</v>
      </c>
      <c r="F1" s="1" t="s">
        <v>296</v>
      </c>
      <c r="G1" s="1" t="s">
        <v>3</v>
      </c>
      <c r="H1" s="1" t="s">
        <v>297</v>
      </c>
      <c r="I1" s="1" t="s">
        <v>293</v>
      </c>
    </row>
    <row r="2" s="2" customFormat="1" spans="1:9">
      <c r="A2" s="2" t="s">
        <v>7</v>
      </c>
      <c r="B2" s="2" t="s">
        <v>298</v>
      </c>
      <c r="C2" s="2" t="s">
        <v>299</v>
      </c>
      <c r="D2" s="2" t="s">
        <v>300</v>
      </c>
      <c r="E2" s="2" t="s">
        <v>301</v>
      </c>
      <c r="F2" s="2" t="s">
        <v>302</v>
      </c>
      <c r="G2" s="2" t="s">
        <v>10</v>
      </c>
      <c r="I2" s="2" t="s">
        <v>299</v>
      </c>
    </row>
    <row r="3" s="2" customFormat="1" spans="2:9">
      <c r="B3" s="2" t="s">
        <v>303</v>
      </c>
      <c r="C3" s="2" t="s">
        <v>304</v>
      </c>
      <c r="D3" s="4" t="s">
        <v>305</v>
      </c>
      <c r="E3" s="2" t="s">
        <v>306</v>
      </c>
      <c r="F3" s="2" t="s">
        <v>307</v>
      </c>
      <c r="G3" s="2" t="s">
        <v>10</v>
      </c>
      <c r="I3" s="2" t="s">
        <v>304</v>
      </c>
    </row>
    <row r="4" s="3" customFormat="1" spans="2:9">
      <c r="B4" s="2" t="s">
        <v>308</v>
      </c>
      <c r="C4" s="2" t="s">
        <v>309</v>
      </c>
      <c r="D4" s="3" t="s">
        <v>310</v>
      </c>
      <c r="E4" s="2" t="s">
        <v>311</v>
      </c>
      <c r="F4" s="2" t="s">
        <v>312</v>
      </c>
      <c r="G4" s="2" t="s">
        <v>10</v>
      </c>
      <c r="H4" s="5" t="s">
        <v>8</v>
      </c>
      <c r="I4" s="2" t="s">
        <v>309</v>
      </c>
    </row>
    <row r="5" s="2" customFormat="1" spans="2:9">
      <c r="B5" s="2" t="s">
        <v>313</v>
      </c>
      <c r="C5" s="2" t="s">
        <v>314</v>
      </c>
      <c r="D5" s="4" t="s">
        <v>315</v>
      </c>
      <c r="E5" s="2" t="s">
        <v>316</v>
      </c>
      <c r="F5" s="2" t="s">
        <v>317</v>
      </c>
      <c r="G5" s="2" t="s">
        <v>10</v>
      </c>
      <c r="H5" s="5" t="s">
        <v>27</v>
      </c>
      <c r="I5" s="2" t="s">
        <v>314</v>
      </c>
    </row>
    <row r="6" s="2" customFormat="1" spans="2:9">
      <c r="B6" s="2" t="s">
        <v>318</v>
      </c>
      <c r="C6" s="2" t="s">
        <v>319</v>
      </c>
      <c r="D6" s="4" t="s">
        <v>320</v>
      </c>
      <c r="E6" s="2" t="s">
        <v>321</v>
      </c>
      <c r="F6" s="2" t="s">
        <v>322</v>
      </c>
      <c r="G6" s="2" t="s">
        <v>10</v>
      </c>
      <c r="H6" s="3"/>
      <c r="I6" s="2" t="s">
        <v>319</v>
      </c>
    </row>
    <row r="7" s="2" customFormat="1" spans="2:9">
      <c r="B7" s="2" t="s">
        <v>323</v>
      </c>
      <c r="C7" s="2" t="s">
        <v>324</v>
      </c>
      <c r="D7" s="4" t="s">
        <v>325</v>
      </c>
      <c r="E7" s="2" t="s">
        <v>326</v>
      </c>
      <c r="F7" s="2" t="s">
        <v>327</v>
      </c>
      <c r="G7" s="2" t="s">
        <v>10</v>
      </c>
      <c r="H7" s="3"/>
      <c r="I7" s="2" t="s">
        <v>324</v>
      </c>
    </row>
    <row r="8" s="2" customFormat="1" ht="13.9" spans="1:9">
      <c r="A8" s="4"/>
      <c r="B8" s="2" t="s">
        <v>328</v>
      </c>
      <c r="C8" s="2" t="s">
        <v>329</v>
      </c>
      <c r="D8" s="2" t="s">
        <v>330</v>
      </c>
      <c r="G8" s="2" t="s">
        <v>10</v>
      </c>
      <c r="H8" s="6" t="s">
        <v>331</v>
      </c>
      <c r="I8" s="2" t="s">
        <v>329</v>
      </c>
    </row>
    <row r="9" s="2" customFormat="1" ht="16" customHeight="1" spans="2:9">
      <c r="B9" s="2" t="s">
        <v>332</v>
      </c>
      <c r="C9" s="2" t="s">
        <v>333</v>
      </c>
      <c r="D9" s="2" t="s">
        <v>334</v>
      </c>
      <c r="G9" s="2" t="s">
        <v>10</v>
      </c>
      <c r="H9" s="3"/>
      <c r="I9" s="2" t="s">
        <v>333</v>
      </c>
    </row>
    <row r="10" s="2" customFormat="1" ht="15" customHeight="1" spans="2:9">
      <c r="B10" s="2" t="s">
        <v>335</v>
      </c>
      <c r="C10" s="2" t="s">
        <v>336</v>
      </c>
      <c r="D10" s="2" t="s">
        <v>337</v>
      </c>
      <c r="G10" s="2" t="s">
        <v>10</v>
      </c>
      <c r="H10" s="3"/>
      <c r="I10" s="2" t="s">
        <v>336</v>
      </c>
    </row>
    <row r="11" s="2" customFormat="1" spans="2:9">
      <c r="B11" s="2" t="s">
        <v>338</v>
      </c>
      <c r="C11" s="2" t="s">
        <v>339</v>
      </c>
      <c r="D11" s="2" t="s">
        <v>340</v>
      </c>
      <c r="G11" s="2" t="s">
        <v>10</v>
      </c>
      <c r="H11" s="5" t="s">
        <v>23</v>
      </c>
      <c r="I11" s="2" t="s">
        <v>339</v>
      </c>
    </row>
    <row r="12" customFormat="1" spans="1:9">
      <c r="A12" s="2" t="s">
        <v>31</v>
      </c>
      <c r="B12" s="2" t="s">
        <v>341</v>
      </c>
      <c r="C12" s="2" t="s">
        <v>342</v>
      </c>
      <c r="D12" t="s">
        <v>343</v>
      </c>
      <c r="E12" s="2" t="s">
        <v>344</v>
      </c>
      <c r="F12" s="2" t="s">
        <v>345</v>
      </c>
      <c r="G12" s="2" t="s">
        <v>10</v>
      </c>
      <c r="H12" s="7"/>
      <c r="I12" s="2" t="s">
        <v>342</v>
      </c>
    </row>
    <row r="13" customFormat="1" spans="2:9">
      <c r="B13" s="2" t="s">
        <v>346</v>
      </c>
      <c r="C13" s="2" t="s">
        <v>347</v>
      </c>
      <c r="D13" t="s">
        <v>348</v>
      </c>
      <c r="E13" s="2" t="s">
        <v>349</v>
      </c>
      <c r="F13" s="2" t="s">
        <v>350</v>
      </c>
      <c r="G13" s="2" t="s">
        <v>10</v>
      </c>
      <c r="I13" s="2" t="s">
        <v>347</v>
      </c>
    </row>
    <row r="14" customFormat="1" spans="2:9">
      <c r="B14" s="2" t="s">
        <v>351</v>
      </c>
      <c r="C14" s="2" t="s">
        <v>352</v>
      </c>
      <c r="D14" t="s">
        <v>353</v>
      </c>
      <c r="E14" s="2" t="s">
        <v>354</v>
      </c>
      <c r="F14" s="2" t="s">
        <v>355</v>
      </c>
      <c r="G14" s="2" t="s">
        <v>10</v>
      </c>
      <c r="I14" s="2" t="s">
        <v>352</v>
      </c>
    </row>
    <row r="15" customFormat="1" spans="2:9">
      <c r="B15" s="2" t="s">
        <v>356</v>
      </c>
      <c r="C15" s="2" t="s">
        <v>357</v>
      </c>
      <c r="D15" t="s">
        <v>358</v>
      </c>
      <c r="E15" s="2"/>
      <c r="F15" s="2"/>
      <c r="G15" s="2" t="s">
        <v>10</v>
      </c>
      <c r="I15" s="2" t="s">
        <v>357</v>
      </c>
    </row>
    <row r="16" customFormat="1" spans="2:9">
      <c r="B16" s="2" t="s">
        <v>359</v>
      </c>
      <c r="C16" s="2" t="s">
        <v>360</v>
      </c>
      <c r="D16" t="s">
        <v>361</v>
      </c>
      <c r="E16" s="2" t="s">
        <v>362</v>
      </c>
      <c r="F16" s="2" t="s">
        <v>363</v>
      </c>
      <c r="G16" s="2" t="s">
        <v>10</v>
      </c>
      <c r="I16" s="2" t="s">
        <v>360</v>
      </c>
    </row>
    <row r="17" customFormat="1" spans="2:9">
      <c r="B17" s="2" t="s">
        <v>364</v>
      </c>
      <c r="C17" s="2" t="s">
        <v>365</v>
      </c>
      <c r="D17" t="s">
        <v>366</v>
      </c>
      <c r="E17" s="2"/>
      <c r="F17" s="2"/>
      <c r="G17" s="2" t="s">
        <v>10</v>
      </c>
      <c r="I17" s="2" t="s">
        <v>365</v>
      </c>
    </row>
    <row r="18" customFormat="1" spans="1:9">
      <c r="A18" s="2" t="s">
        <v>40</v>
      </c>
      <c r="B18" s="2" t="s">
        <v>367</v>
      </c>
      <c r="C18" s="2" t="s">
        <v>368</v>
      </c>
      <c r="D18" t="s">
        <v>369</v>
      </c>
      <c r="E18" s="2"/>
      <c r="F18" s="2"/>
      <c r="G18" s="2" t="s">
        <v>10</v>
      </c>
      <c r="H18" s="5" t="s">
        <v>49</v>
      </c>
      <c r="I18" s="2" t="s">
        <v>368</v>
      </c>
    </row>
    <row r="19" customFormat="1" spans="2:9">
      <c r="B19" s="2" t="s">
        <v>370</v>
      </c>
      <c r="C19" s="2" t="s">
        <v>371</v>
      </c>
      <c r="D19" t="s">
        <v>372</v>
      </c>
      <c r="E19" s="2"/>
      <c r="F19" s="2"/>
      <c r="G19" s="2" t="s">
        <v>10</v>
      </c>
      <c r="H19" s="5" t="s">
        <v>45</v>
      </c>
      <c r="I19" s="2" t="s">
        <v>371</v>
      </c>
    </row>
    <row r="20" customFormat="1" spans="2:9">
      <c r="B20" s="2" t="s">
        <v>373</v>
      </c>
      <c r="C20" s="2" t="s">
        <v>374</v>
      </c>
      <c r="D20" t="s">
        <v>375</v>
      </c>
      <c r="E20" s="2"/>
      <c r="F20" s="2"/>
      <c r="G20" s="2" t="s">
        <v>10</v>
      </c>
      <c r="H20" s="5" t="s">
        <v>43</v>
      </c>
      <c r="I20" s="2" t="s">
        <v>374</v>
      </c>
    </row>
    <row r="21" customFormat="1" spans="2:9">
      <c r="B21" s="2" t="s">
        <v>376</v>
      </c>
      <c r="C21" s="2" t="s">
        <v>377</v>
      </c>
      <c r="D21" t="s">
        <v>378</v>
      </c>
      <c r="E21" s="2"/>
      <c r="F21" s="2"/>
      <c r="G21" s="2" t="s">
        <v>10</v>
      </c>
      <c r="I21" s="2" t="s">
        <v>377</v>
      </c>
    </row>
    <row r="22" customFormat="1" spans="2:9">
      <c r="B22" s="2" t="s">
        <v>379</v>
      </c>
      <c r="C22" s="2" t="s">
        <v>380</v>
      </c>
      <c r="D22" t="s">
        <v>381</v>
      </c>
      <c r="E22" s="2" t="s">
        <v>382</v>
      </c>
      <c r="F22" s="2" t="s">
        <v>383</v>
      </c>
      <c r="G22" s="2" t="s">
        <v>10</v>
      </c>
      <c r="H22" s="5" t="s">
        <v>41</v>
      </c>
      <c r="I22" s="2" t="s">
        <v>380</v>
      </c>
    </row>
    <row r="23" customFormat="1" spans="2:9">
      <c r="B23" s="2" t="s">
        <v>384</v>
      </c>
      <c r="C23" s="2" t="s">
        <v>385</v>
      </c>
      <c r="D23" t="s">
        <v>386</v>
      </c>
      <c r="E23" s="2"/>
      <c r="F23" s="2"/>
      <c r="G23" s="2" t="s">
        <v>10</v>
      </c>
      <c r="I23" s="2" t="s">
        <v>385</v>
      </c>
    </row>
    <row r="24" customFormat="1" spans="2:9">
      <c r="B24" s="2" t="s">
        <v>387</v>
      </c>
      <c r="C24" s="2" t="s">
        <v>388</v>
      </c>
      <c r="D24" t="s">
        <v>389</v>
      </c>
      <c r="E24" s="2"/>
      <c r="F24" s="2"/>
      <c r="G24" s="2" t="s">
        <v>10</v>
      </c>
      <c r="I24" s="2" t="s">
        <v>388</v>
      </c>
    </row>
    <row r="25" customFormat="1" spans="2:9">
      <c r="B25" s="2" t="s">
        <v>390</v>
      </c>
      <c r="C25" s="2" t="s">
        <v>391</v>
      </c>
      <c r="D25" t="s">
        <v>392</v>
      </c>
      <c r="E25" s="2" t="s">
        <v>393</v>
      </c>
      <c r="F25" s="2" t="s">
        <v>393</v>
      </c>
      <c r="G25" s="2" t="s">
        <v>10</v>
      </c>
      <c r="H25" s="5" t="s">
        <v>54</v>
      </c>
      <c r="I25" s="2" t="s">
        <v>391</v>
      </c>
    </row>
    <row r="26" customFormat="1" spans="1:9">
      <c r="A26" t="s">
        <v>68</v>
      </c>
      <c r="B26" s="2" t="s">
        <v>394</v>
      </c>
      <c r="C26" s="2" t="s">
        <v>395</v>
      </c>
      <c r="D26" t="s">
        <v>396</v>
      </c>
      <c r="E26" s="2" t="s">
        <v>397</v>
      </c>
      <c r="F26" s="2" t="s">
        <v>398</v>
      </c>
      <c r="G26" s="2" t="s">
        <v>10</v>
      </c>
      <c r="I26" s="2" t="s">
        <v>395</v>
      </c>
    </row>
    <row r="27" customFormat="1" spans="2:9">
      <c r="B27" s="2" t="s">
        <v>399</v>
      </c>
      <c r="C27" s="2" t="s">
        <v>400</v>
      </c>
      <c r="D27" t="s">
        <v>401</v>
      </c>
      <c r="E27" s="2" t="s">
        <v>402</v>
      </c>
      <c r="F27" s="2" t="s">
        <v>403</v>
      </c>
      <c r="G27" s="2" t="s">
        <v>10</v>
      </c>
      <c r="I27" s="2" t="s">
        <v>400</v>
      </c>
    </row>
    <row r="28" customFormat="1" spans="2:9">
      <c r="B28" s="2" t="s">
        <v>404</v>
      </c>
      <c r="C28" s="2" t="s">
        <v>405</v>
      </c>
      <c r="D28" s="1" t="s">
        <v>406</v>
      </c>
      <c r="E28" s="2" t="s">
        <v>407</v>
      </c>
      <c r="F28" s="2" t="s">
        <v>408</v>
      </c>
      <c r="G28" s="2" t="s">
        <v>10</v>
      </c>
      <c r="H28" s="1"/>
      <c r="I28" s="2" t="s">
        <v>405</v>
      </c>
    </row>
    <row r="29" customFormat="1" spans="1:9">
      <c r="A29" t="s">
        <v>75</v>
      </c>
      <c r="B29" s="2" t="s">
        <v>409</v>
      </c>
      <c r="C29" s="2" t="s">
        <v>410</v>
      </c>
      <c r="D29" s="1" t="s">
        <v>411</v>
      </c>
      <c r="E29" s="2" t="s">
        <v>412</v>
      </c>
      <c r="F29" s="2"/>
      <c r="G29" s="2" t="s">
        <v>10</v>
      </c>
      <c r="I29" s="2" t="s">
        <v>410</v>
      </c>
    </row>
    <row r="30" customFormat="1" spans="2:9">
      <c r="B30" s="2" t="s">
        <v>413</v>
      </c>
      <c r="C30" s="2" t="s">
        <v>414</v>
      </c>
      <c r="D30" s="1" t="s">
        <v>415</v>
      </c>
      <c r="E30" s="2" t="s">
        <v>416</v>
      </c>
      <c r="F30" s="2"/>
      <c r="G30" s="2" t="s">
        <v>10</v>
      </c>
      <c r="I30" s="2" t="s">
        <v>414</v>
      </c>
    </row>
    <row r="31" customFormat="1" spans="2:9">
      <c r="B31" s="2" t="s">
        <v>417</v>
      </c>
      <c r="C31" s="2" t="s">
        <v>418</v>
      </c>
      <c r="D31" s="1" t="s">
        <v>419</v>
      </c>
      <c r="E31" s="2" t="s">
        <v>420</v>
      </c>
      <c r="F31" s="2" t="s">
        <v>421</v>
      </c>
      <c r="G31" s="2" t="s">
        <v>10</v>
      </c>
      <c r="I31" s="2" t="s">
        <v>418</v>
      </c>
    </row>
    <row r="32" customFormat="1" spans="2:9">
      <c r="B32" s="2" t="s">
        <v>422</v>
      </c>
      <c r="C32" s="2" t="s">
        <v>423</v>
      </c>
      <c r="D32" t="s">
        <v>424</v>
      </c>
      <c r="E32" s="2"/>
      <c r="F32" s="2"/>
      <c r="G32" s="2" t="s">
        <v>10</v>
      </c>
      <c r="I32" s="2" t="s">
        <v>423</v>
      </c>
    </row>
    <row r="33" customFormat="1" spans="1:9">
      <c r="A33" t="s">
        <v>92</v>
      </c>
      <c r="B33" s="2" t="s">
        <v>425</v>
      </c>
      <c r="C33" s="2" t="s">
        <v>426</v>
      </c>
      <c r="D33" t="s">
        <v>427</v>
      </c>
      <c r="E33" s="2" t="s">
        <v>428</v>
      </c>
      <c r="F33" s="2" t="s">
        <v>429</v>
      </c>
      <c r="G33" s="2" t="s">
        <v>10</v>
      </c>
      <c r="I33" s="2" t="s">
        <v>426</v>
      </c>
    </row>
    <row r="34" customFormat="1" spans="2:9">
      <c r="B34" s="2" t="s">
        <v>430</v>
      </c>
      <c r="C34" s="2" t="s">
        <v>431</v>
      </c>
      <c r="D34" t="s">
        <v>432</v>
      </c>
      <c r="E34" s="2" t="s">
        <v>433</v>
      </c>
      <c r="F34" s="2" t="s">
        <v>434</v>
      </c>
      <c r="G34" s="2" t="s">
        <v>10</v>
      </c>
      <c r="I34" s="2" t="s">
        <v>431</v>
      </c>
    </row>
    <row r="35" customFormat="1" spans="2:9">
      <c r="B35" s="2" t="s">
        <v>435</v>
      </c>
      <c r="C35" s="2" t="s">
        <v>436</v>
      </c>
      <c r="D35" t="s">
        <v>437</v>
      </c>
      <c r="E35" s="2" t="s">
        <v>438</v>
      </c>
      <c r="F35" s="2" t="s">
        <v>439</v>
      </c>
      <c r="G35" s="2" t="s">
        <v>10</v>
      </c>
      <c r="I35" s="2" t="s">
        <v>436</v>
      </c>
    </row>
    <row r="36" customFormat="1" spans="2:9">
      <c r="B36" s="2" t="s">
        <v>440</v>
      </c>
      <c r="C36" s="2" t="s">
        <v>96</v>
      </c>
      <c r="D36" t="s">
        <v>441</v>
      </c>
      <c r="E36" s="2" t="s">
        <v>442</v>
      </c>
      <c r="F36" s="2" t="s">
        <v>443</v>
      </c>
      <c r="G36" s="2" t="s">
        <v>10</v>
      </c>
      <c r="I36" s="2" t="s">
        <v>96</v>
      </c>
    </row>
    <row r="37" customFormat="1" spans="2:9">
      <c r="B37" s="2" t="s">
        <v>444</v>
      </c>
      <c r="C37" s="2" t="s">
        <v>445</v>
      </c>
      <c r="D37" t="s">
        <v>446</v>
      </c>
      <c r="E37" s="2" t="s">
        <v>447</v>
      </c>
      <c r="F37" s="2" t="s">
        <v>448</v>
      </c>
      <c r="G37" s="2" t="s">
        <v>10</v>
      </c>
      <c r="I37" s="2" t="s">
        <v>445</v>
      </c>
    </row>
    <row r="38" customFormat="1" spans="2:9">
      <c r="B38" s="2" t="s">
        <v>449</v>
      </c>
      <c r="C38" s="2" t="s">
        <v>450</v>
      </c>
      <c r="D38" t="s">
        <v>451</v>
      </c>
      <c r="E38" s="2" t="s">
        <v>452</v>
      </c>
      <c r="F38" s="2" t="s">
        <v>453</v>
      </c>
      <c r="G38" s="2" t="s">
        <v>10</v>
      </c>
      <c r="I38" s="2" t="s">
        <v>450</v>
      </c>
    </row>
    <row r="39" customFormat="1" spans="2:9">
      <c r="B39" s="2" t="s">
        <v>454</v>
      </c>
      <c r="C39" s="2" t="s">
        <v>455</v>
      </c>
      <c r="D39" t="s">
        <v>456</v>
      </c>
      <c r="E39" s="2" t="s">
        <v>457</v>
      </c>
      <c r="F39" s="2" t="s">
        <v>458</v>
      </c>
      <c r="G39" s="2" t="s">
        <v>10</v>
      </c>
      <c r="I39" s="2" t="s">
        <v>455</v>
      </c>
    </row>
    <row r="40" customFormat="1" spans="2:9">
      <c r="B40" s="2" t="s">
        <v>459</v>
      </c>
      <c r="C40" s="2" t="s">
        <v>460</v>
      </c>
      <c r="D40" t="s">
        <v>461</v>
      </c>
      <c r="E40" s="2" t="s">
        <v>462</v>
      </c>
      <c r="F40" s="2" t="s">
        <v>463</v>
      </c>
      <c r="G40" s="2" t="s">
        <v>10</v>
      </c>
      <c r="I40" s="2" t="s">
        <v>460</v>
      </c>
    </row>
    <row r="41" customFormat="1" spans="2:9">
      <c r="B41" s="2" t="s">
        <v>464</v>
      </c>
      <c r="C41" s="2" t="s">
        <v>465</v>
      </c>
      <c r="D41" t="s">
        <v>466</v>
      </c>
      <c r="E41" s="2" t="s">
        <v>467</v>
      </c>
      <c r="F41" s="2" t="s">
        <v>468</v>
      </c>
      <c r="G41" s="2" t="s">
        <v>10</v>
      </c>
      <c r="I41" s="2" t="s">
        <v>465</v>
      </c>
    </row>
    <row r="42" customFormat="1" spans="2:9">
      <c r="B42" s="2" t="s">
        <v>469</v>
      </c>
      <c r="C42" s="2" t="s">
        <v>470</v>
      </c>
      <c r="D42" t="s">
        <v>471</v>
      </c>
      <c r="E42" s="2"/>
      <c r="F42" s="2"/>
      <c r="G42" s="2" t="s">
        <v>10</v>
      </c>
      <c r="I42" s="2" t="s">
        <v>470</v>
      </c>
    </row>
    <row r="43" customFormat="1" spans="1:9">
      <c r="A43" t="s">
        <v>115</v>
      </c>
      <c r="B43" s="2" t="s">
        <v>472</v>
      </c>
      <c r="C43" s="2" t="s">
        <v>473</v>
      </c>
      <c r="D43" t="s">
        <v>474</v>
      </c>
      <c r="E43" s="2" t="s">
        <v>475</v>
      </c>
      <c r="F43" s="2" t="s">
        <v>476</v>
      </c>
      <c r="G43" s="2" t="s">
        <v>10</v>
      </c>
      <c r="I43" s="2" t="s">
        <v>473</v>
      </c>
    </row>
    <row r="44" customFormat="1" spans="2:9">
      <c r="B44" s="2" t="s">
        <v>477</v>
      </c>
      <c r="C44" s="2" t="s">
        <v>478</v>
      </c>
      <c r="D44" t="s">
        <v>479</v>
      </c>
      <c r="E44" s="2" t="s">
        <v>480</v>
      </c>
      <c r="F44" s="2" t="s">
        <v>481</v>
      </c>
      <c r="G44" s="2" t="s">
        <v>10</v>
      </c>
      <c r="I44" s="2" t="s">
        <v>478</v>
      </c>
    </row>
    <row r="45" customFormat="1" spans="2:9">
      <c r="B45" s="2" t="s">
        <v>482</v>
      </c>
      <c r="C45" s="2" t="s">
        <v>483</v>
      </c>
      <c r="D45" t="s">
        <v>484</v>
      </c>
      <c r="E45" s="2" t="s">
        <v>485</v>
      </c>
      <c r="F45" s="2" t="s">
        <v>486</v>
      </c>
      <c r="G45" s="2" t="s">
        <v>10</v>
      </c>
      <c r="I45" s="2" t="s">
        <v>483</v>
      </c>
    </row>
    <row r="46" customFormat="1" spans="1:9">
      <c r="A46" t="s">
        <v>122</v>
      </c>
      <c r="B46" s="2" t="s">
        <v>487</v>
      </c>
      <c r="C46" s="2" t="s">
        <v>488</v>
      </c>
      <c r="D46" t="s">
        <v>489</v>
      </c>
      <c r="E46" s="2" t="s">
        <v>490</v>
      </c>
      <c r="F46" s="2" t="s">
        <v>491</v>
      </c>
      <c r="G46" s="2" t="s">
        <v>124</v>
      </c>
      <c r="I46" s="2" t="s">
        <v>488</v>
      </c>
    </row>
    <row r="47" customFormat="1" spans="2:9">
      <c r="B47" s="2" t="s">
        <v>492</v>
      </c>
      <c r="C47" s="2" t="s">
        <v>493</v>
      </c>
      <c r="D47" t="s">
        <v>494</v>
      </c>
      <c r="E47" s="2" t="s">
        <v>495</v>
      </c>
      <c r="F47" s="2" t="s">
        <v>496</v>
      </c>
      <c r="G47" s="2" t="s">
        <v>124</v>
      </c>
      <c r="I47" s="2" t="s">
        <v>493</v>
      </c>
    </row>
    <row r="48" customFormat="1" spans="2:9">
      <c r="B48" s="2" t="s">
        <v>497</v>
      </c>
      <c r="C48" s="2" t="s">
        <v>498</v>
      </c>
      <c r="D48" t="s">
        <v>499</v>
      </c>
      <c r="E48" s="2" t="s">
        <v>500</v>
      </c>
      <c r="F48" s="2" t="s">
        <v>501</v>
      </c>
      <c r="G48" s="2" t="s">
        <v>124</v>
      </c>
      <c r="I48" s="2" t="s">
        <v>498</v>
      </c>
    </row>
    <row r="49" customFormat="1" ht="15.75" spans="1:9">
      <c r="A49" t="s">
        <v>130</v>
      </c>
      <c r="B49" s="2" t="s">
        <v>502</v>
      </c>
      <c r="C49" s="2" t="s">
        <v>503</v>
      </c>
      <c r="D49" t="s">
        <v>504</v>
      </c>
      <c r="E49" s="2" t="s">
        <v>505</v>
      </c>
      <c r="F49" s="2" t="s">
        <v>506</v>
      </c>
      <c r="G49" s="2" t="s">
        <v>10</v>
      </c>
      <c r="H49" s="5" t="s">
        <v>507</v>
      </c>
      <c r="I49" s="2" t="s">
        <v>503</v>
      </c>
    </row>
    <row r="50" customFormat="1" ht="15.75" spans="2:9">
      <c r="B50" s="2" t="s">
        <v>508</v>
      </c>
      <c r="C50" s="2" t="s">
        <v>509</v>
      </c>
      <c r="D50" t="s">
        <v>510</v>
      </c>
      <c r="E50" s="2"/>
      <c r="F50" s="2"/>
      <c r="G50" s="2" t="s">
        <v>10</v>
      </c>
      <c r="H50" s="5" t="s">
        <v>511</v>
      </c>
      <c r="I50" s="2" t="s">
        <v>509</v>
      </c>
    </row>
    <row r="51" customFormat="1" ht="15.75" spans="2:9">
      <c r="B51" s="2" t="s">
        <v>512</v>
      </c>
      <c r="C51" s="2" t="s">
        <v>513</v>
      </c>
      <c r="D51" t="s">
        <v>514</v>
      </c>
      <c r="E51" s="2"/>
      <c r="F51" s="2"/>
      <c r="G51" s="2" t="s">
        <v>10</v>
      </c>
      <c r="H51" s="5" t="s">
        <v>515</v>
      </c>
      <c r="I51" s="2" t="s">
        <v>513</v>
      </c>
    </row>
    <row r="52" customFormat="1" ht="15.75" spans="2:9">
      <c r="B52" s="2" t="s">
        <v>516</v>
      </c>
      <c r="C52" s="2" t="s">
        <v>517</v>
      </c>
      <c r="D52" t="s">
        <v>518</v>
      </c>
      <c r="E52" s="2" t="s">
        <v>519</v>
      </c>
      <c r="F52" s="2" t="s">
        <v>520</v>
      </c>
      <c r="G52" s="2" t="s">
        <v>10</v>
      </c>
      <c r="H52" s="8" t="s">
        <v>521</v>
      </c>
      <c r="I52" s="2" t="s">
        <v>517</v>
      </c>
    </row>
    <row r="53" customFormat="1" ht="15.75" spans="2:9">
      <c r="B53" s="2" t="s">
        <v>522</v>
      </c>
      <c r="C53" s="2" t="s">
        <v>523</v>
      </c>
      <c r="D53" t="s">
        <v>524</v>
      </c>
      <c r="E53" s="2"/>
      <c r="F53" s="2"/>
      <c r="G53" s="2" t="s">
        <v>10</v>
      </c>
      <c r="H53" s="8" t="s">
        <v>525</v>
      </c>
      <c r="I53" s="2" t="s">
        <v>523</v>
      </c>
    </row>
    <row r="54" customFormat="1" ht="15.75" spans="2:9">
      <c r="B54" s="2" t="s">
        <v>526</v>
      </c>
      <c r="C54" s="2" t="s">
        <v>527</v>
      </c>
      <c r="D54" t="s">
        <v>528</v>
      </c>
      <c r="E54" s="2"/>
      <c r="F54" s="2"/>
      <c r="G54" s="2" t="s">
        <v>10</v>
      </c>
      <c r="H54" s="8" t="s">
        <v>529</v>
      </c>
      <c r="I54" s="2" t="s">
        <v>527</v>
      </c>
    </row>
    <row r="55" customFormat="1" ht="15.75" spans="2:9">
      <c r="B55" s="2" t="s">
        <v>530</v>
      </c>
      <c r="C55" s="2" t="s">
        <v>531</v>
      </c>
      <c r="D55" t="s">
        <v>532</v>
      </c>
      <c r="E55" s="2"/>
      <c r="F55" s="2"/>
      <c r="G55" s="2" t="s">
        <v>10</v>
      </c>
      <c r="H55" s="5" t="s">
        <v>533</v>
      </c>
      <c r="I55" s="2" t="s">
        <v>531</v>
      </c>
    </row>
    <row r="56" customFormat="1" ht="15.75" spans="2:9">
      <c r="B56" s="2" t="s">
        <v>534</v>
      </c>
      <c r="C56" s="2" t="s">
        <v>535</v>
      </c>
      <c r="D56" t="s">
        <v>536</v>
      </c>
      <c r="E56" s="2"/>
      <c r="F56" s="2"/>
      <c r="G56" s="2" t="s">
        <v>10</v>
      </c>
      <c r="H56" s="8" t="s">
        <v>537</v>
      </c>
      <c r="I56" s="2" t="s">
        <v>535</v>
      </c>
    </row>
    <row r="57" customFormat="1" spans="2:9">
      <c r="B57" s="2" t="s">
        <v>538</v>
      </c>
      <c r="C57" s="2" t="s">
        <v>539</v>
      </c>
      <c r="D57" t="s">
        <v>540</v>
      </c>
      <c r="E57" s="2" t="s">
        <v>541</v>
      </c>
      <c r="F57" s="2" t="s">
        <v>542</v>
      </c>
      <c r="G57" s="2" t="s">
        <v>10</v>
      </c>
      <c r="H57" s="5"/>
      <c r="I57" s="2" t="s">
        <v>539</v>
      </c>
    </row>
    <row r="58" customFormat="1" ht="15.75" spans="2:9">
      <c r="B58" s="2" t="s">
        <v>543</v>
      </c>
      <c r="C58" s="2" t="s">
        <v>544</v>
      </c>
      <c r="D58" t="s">
        <v>545</v>
      </c>
      <c r="E58" s="2" t="s">
        <v>546</v>
      </c>
      <c r="F58" s="2" t="s">
        <v>547</v>
      </c>
      <c r="G58" s="2" t="s">
        <v>10</v>
      </c>
      <c r="H58" s="5" t="s">
        <v>548</v>
      </c>
      <c r="I58" s="2" t="s">
        <v>544</v>
      </c>
    </row>
    <row r="59" customFormat="1" spans="1:9">
      <c r="A59" t="s">
        <v>165</v>
      </c>
      <c r="B59" s="2" t="s">
        <v>549</v>
      </c>
      <c r="C59" s="2" t="s">
        <v>550</v>
      </c>
      <c r="D59" s="1" t="s">
        <v>551</v>
      </c>
      <c r="E59" s="2" t="s">
        <v>552</v>
      </c>
      <c r="F59" s="2" t="s">
        <v>553</v>
      </c>
      <c r="G59" s="2" t="s">
        <v>167</v>
      </c>
      <c r="I59" s="2" t="s">
        <v>550</v>
      </c>
    </row>
    <row r="60" customFormat="1" spans="2:9">
      <c r="B60" s="2" t="s">
        <v>554</v>
      </c>
      <c r="C60" s="2" t="s">
        <v>555</v>
      </c>
      <c r="D60" s="1" t="s">
        <v>556</v>
      </c>
      <c r="E60" s="2"/>
      <c r="F60" s="2"/>
      <c r="G60" s="2" t="s">
        <v>167</v>
      </c>
      <c r="I60" s="2" t="s">
        <v>555</v>
      </c>
    </row>
    <row r="61" customFormat="1" spans="1:9">
      <c r="A61" t="s">
        <v>169</v>
      </c>
      <c r="B61" s="2" t="s">
        <v>557</v>
      </c>
      <c r="C61" s="2" t="s">
        <v>558</v>
      </c>
      <c r="D61" s="1" t="s">
        <v>559</v>
      </c>
      <c r="E61" s="2" t="s">
        <v>560</v>
      </c>
      <c r="F61" s="2" t="s">
        <v>561</v>
      </c>
      <c r="G61" s="2" t="s">
        <v>171</v>
      </c>
      <c r="I61" s="2" t="s">
        <v>558</v>
      </c>
    </row>
    <row r="62" customFormat="1" spans="2:9">
      <c r="B62" s="2" t="s">
        <v>562</v>
      </c>
      <c r="C62" s="2" t="s">
        <v>563</v>
      </c>
      <c r="D62" s="1" t="s">
        <v>564</v>
      </c>
      <c r="E62" s="2"/>
      <c r="F62" s="2"/>
      <c r="G62" s="2" t="s">
        <v>171</v>
      </c>
      <c r="I62" s="2" t="s">
        <v>563</v>
      </c>
    </row>
    <row r="63" customFormat="1" spans="1:9">
      <c r="A63" t="s">
        <v>173</v>
      </c>
      <c r="B63" s="2" t="s">
        <v>565</v>
      </c>
      <c r="C63" s="2" t="s">
        <v>566</v>
      </c>
      <c r="D63" s="1" t="s">
        <v>567</v>
      </c>
      <c r="E63" s="2" t="s">
        <v>568</v>
      </c>
      <c r="F63" s="2" t="s">
        <v>565</v>
      </c>
      <c r="G63" s="2" t="s">
        <v>175</v>
      </c>
      <c r="I63" s="2" t="s">
        <v>566</v>
      </c>
    </row>
    <row r="64" customFormat="1" spans="2:9">
      <c r="B64" s="2" t="s">
        <v>569</v>
      </c>
      <c r="C64" s="2" t="s">
        <v>570</v>
      </c>
      <c r="D64" s="1" t="s">
        <v>571</v>
      </c>
      <c r="E64" s="2"/>
      <c r="F64" s="2"/>
      <c r="G64" s="2" t="s">
        <v>175</v>
      </c>
      <c r="I64" s="2" t="s">
        <v>570</v>
      </c>
    </row>
    <row r="65" customFormat="1" spans="1:9">
      <c r="A65" t="s">
        <v>179</v>
      </c>
      <c r="B65" s="2" t="s">
        <v>572</v>
      </c>
      <c r="C65" s="2" t="s">
        <v>573</v>
      </c>
      <c r="D65" t="s">
        <v>574</v>
      </c>
      <c r="E65" s="2" t="s">
        <v>575</v>
      </c>
      <c r="F65" s="2" t="s">
        <v>576</v>
      </c>
      <c r="G65" s="2" t="s">
        <v>180</v>
      </c>
      <c r="I65" s="2" t="s">
        <v>573</v>
      </c>
    </row>
    <row r="66" customFormat="1" spans="2:9">
      <c r="B66" s="2" t="s">
        <v>577</v>
      </c>
      <c r="C66" s="2" t="s">
        <v>578</v>
      </c>
      <c r="D66" t="s">
        <v>579</v>
      </c>
      <c r="E66" s="2"/>
      <c r="F66" s="2"/>
      <c r="G66" s="2" t="s">
        <v>180</v>
      </c>
      <c r="I66" s="2" t="s">
        <v>578</v>
      </c>
    </row>
    <row r="67" customFormat="1" spans="1:9">
      <c r="A67" t="s">
        <v>182</v>
      </c>
      <c r="B67" s="2" t="s">
        <v>580</v>
      </c>
      <c r="C67" s="2" t="s">
        <v>581</v>
      </c>
      <c r="D67" s="1" t="s">
        <v>582</v>
      </c>
      <c r="E67" s="2"/>
      <c r="F67" s="2"/>
      <c r="G67" s="2" t="s">
        <v>183</v>
      </c>
      <c r="I67" s="2" t="s">
        <v>581</v>
      </c>
    </row>
    <row r="68" customFormat="1" spans="2:9">
      <c r="B68" s="2" t="s">
        <v>583</v>
      </c>
      <c r="C68" s="2" t="s">
        <v>584</v>
      </c>
      <c r="D68" t="s">
        <v>585</v>
      </c>
      <c r="E68" s="2"/>
      <c r="F68" s="2"/>
      <c r="G68" s="2" t="s">
        <v>183</v>
      </c>
      <c r="I68" s="2" t="s">
        <v>584</v>
      </c>
    </row>
    <row r="69" customFormat="1" spans="2:9">
      <c r="B69" s="2" t="s">
        <v>586</v>
      </c>
      <c r="C69" s="2" t="s">
        <v>587</v>
      </c>
      <c r="D69" t="s">
        <v>588</v>
      </c>
      <c r="E69" s="2"/>
      <c r="F69" s="2"/>
      <c r="G69" s="2" t="s">
        <v>183</v>
      </c>
      <c r="I69" s="2" t="s">
        <v>587</v>
      </c>
    </row>
    <row r="70" customFormat="1" spans="2:9">
      <c r="B70" s="2" t="s">
        <v>589</v>
      </c>
      <c r="C70" s="2" t="s">
        <v>590</v>
      </c>
      <c r="D70" t="s">
        <v>591</v>
      </c>
      <c r="E70" s="2" t="s">
        <v>592</v>
      </c>
      <c r="F70" s="2" t="s">
        <v>593</v>
      </c>
      <c r="G70" s="2" t="s">
        <v>183</v>
      </c>
      <c r="I70" s="2" t="s">
        <v>590</v>
      </c>
    </row>
    <row r="71" customFormat="1" spans="2:9">
      <c r="B71" s="2" t="s">
        <v>594</v>
      </c>
      <c r="C71" s="2" t="s">
        <v>595</v>
      </c>
      <c r="D71" s="1" t="s">
        <v>596</v>
      </c>
      <c r="E71" s="2"/>
      <c r="F71" s="2"/>
      <c r="G71" s="2" t="s">
        <v>183</v>
      </c>
      <c r="I71" s="2" t="s">
        <v>595</v>
      </c>
    </row>
    <row r="72" customFormat="1" spans="1:9">
      <c r="A72" t="s">
        <v>185</v>
      </c>
      <c r="B72" s="2" t="s">
        <v>597</v>
      </c>
      <c r="C72" s="2" t="s">
        <v>598</v>
      </c>
      <c r="D72" s="1" t="s">
        <v>599</v>
      </c>
      <c r="E72" s="2"/>
      <c r="F72" s="2"/>
      <c r="G72" s="2" t="s">
        <v>600</v>
      </c>
      <c r="I72" s="2" t="s">
        <v>598</v>
      </c>
    </row>
    <row r="73" customFormat="1" spans="2:9">
      <c r="B73" s="2" t="s">
        <v>601</v>
      </c>
      <c r="C73" s="2" t="s">
        <v>602</v>
      </c>
      <c r="D73" t="s">
        <v>603</v>
      </c>
      <c r="E73" s="2"/>
      <c r="F73" s="2"/>
      <c r="G73" s="2" t="s">
        <v>600</v>
      </c>
      <c r="I73" s="2" t="s">
        <v>602</v>
      </c>
    </row>
    <row r="74" customFormat="1" spans="2:9">
      <c r="B74" s="2" t="s">
        <v>604</v>
      </c>
      <c r="C74" s="2" t="s">
        <v>605</v>
      </c>
      <c r="D74" t="s">
        <v>606</v>
      </c>
      <c r="E74" s="2"/>
      <c r="F74" s="2"/>
      <c r="G74" s="2" t="s">
        <v>600</v>
      </c>
      <c r="I74" s="2" t="s">
        <v>605</v>
      </c>
    </row>
    <row r="75" customFormat="1" spans="2:9">
      <c r="B75" s="2" t="s">
        <v>607</v>
      </c>
      <c r="C75" s="2" t="s">
        <v>608</v>
      </c>
      <c r="D75" t="s">
        <v>609</v>
      </c>
      <c r="E75" s="2" t="s">
        <v>610</v>
      </c>
      <c r="F75" s="2" t="s">
        <v>611</v>
      </c>
      <c r="G75" s="2" t="s">
        <v>600</v>
      </c>
      <c r="I75" s="2" t="s">
        <v>608</v>
      </c>
    </row>
    <row r="76" customFormat="1" spans="1:9">
      <c r="A76" t="s">
        <v>193</v>
      </c>
      <c r="B76" s="2" t="s">
        <v>612</v>
      </c>
      <c r="C76" s="2" t="s">
        <v>613</v>
      </c>
      <c r="D76" t="s">
        <v>614</v>
      </c>
      <c r="E76" s="2" t="s">
        <v>615</v>
      </c>
      <c r="F76" s="2" t="s">
        <v>616</v>
      </c>
      <c r="G76" s="2" t="s">
        <v>195</v>
      </c>
      <c r="I76" s="2" t="s">
        <v>613</v>
      </c>
    </row>
    <row r="77" customFormat="1" spans="2:9">
      <c r="B77" s="2" t="s">
        <v>617</v>
      </c>
      <c r="C77" s="2" t="s">
        <v>618</v>
      </c>
      <c r="D77" t="s">
        <v>619</v>
      </c>
      <c r="E77" s="2"/>
      <c r="F77" s="2"/>
      <c r="G77" s="2" t="s">
        <v>195</v>
      </c>
      <c r="I77" s="2" t="s">
        <v>618</v>
      </c>
    </row>
    <row r="78" customFormat="1" spans="1:9">
      <c r="A78" t="s">
        <v>197</v>
      </c>
      <c r="B78" s="2" t="s">
        <v>620</v>
      </c>
      <c r="C78" s="2" t="s">
        <v>621</v>
      </c>
      <c r="D78" t="s">
        <v>622</v>
      </c>
      <c r="E78" s="2" t="s">
        <v>623</v>
      </c>
      <c r="F78" s="2" t="s">
        <v>623</v>
      </c>
      <c r="G78" s="2" t="s">
        <v>10</v>
      </c>
      <c r="I78" s="2" t="s">
        <v>621</v>
      </c>
    </row>
    <row r="79" customFormat="1" spans="1:9">
      <c r="A79" t="s">
        <v>200</v>
      </c>
      <c r="B79" s="2" t="s">
        <v>624</v>
      </c>
      <c r="C79" s="2" t="s">
        <v>625</v>
      </c>
      <c r="D79" t="s">
        <v>626</v>
      </c>
      <c r="E79" s="2" t="s">
        <v>627</v>
      </c>
      <c r="F79" s="2" t="s">
        <v>628</v>
      </c>
      <c r="G79" s="2" t="s">
        <v>10</v>
      </c>
      <c r="I79" s="2" t="s">
        <v>625</v>
      </c>
    </row>
    <row r="80" customFormat="1" spans="1:9">
      <c r="A80" t="s">
        <v>207</v>
      </c>
      <c r="B80" s="2" t="s">
        <v>629</v>
      </c>
      <c r="C80" s="2" t="s">
        <v>630</v>
      </c>
      <c r="D80" s="4" t="s">
        <v>631</v>
      </c>
      <c r="E80" s="2" t="s">
        <v>632</v>
      </c>
      <c r="F80" s="2" t="s">
        <v>632</v>
      </c>
      <c r="G80" s="2" t="s">
        <v>10</v>
      </c>
      <c r="I80" s="2" t="s">
        <v>630</v>
      </c>
    </row>
    <row r="81" customFormat="1" spans="2:9">
      <c r="B81" s="2" t="s">
        <v>633</v>
      </c>
      <c r="C81" s="2" t="s">
        <v>634</v>
      </c>
      <c r="D81" s="1" t="s">
        <v>635</v>
      </c>
      <c r="E81" s="2" t="s">
        <v>636</v>
      </c>
      <c r="F81" s="2" t="s">
        <v>637</v>
      </c>
      <c r="G81" s="2" t="s">
        <v>10</v>
      </c>
      <c r="I81" s="2" t="s">
        <v>634</v>
      </c>
    </row>
    <row r="82" customFormat="1" spans="2:9">
      <c r="B82" s="2" t="s">
        <v>638</v>
      </c>
      <c r="C82" s="2" t="s">
        <v>639</v>
      </c>
      <c r="D82" s="1" t="s">
        <v>640</v>
      </c>
      <c r="E82" s="2" t="s">
        <v>641</v>
      </c>
      <c r="F82" s="2" t="s">
        <v>641</v>
      </c>
      <c r="G82" s="2" t="s">
        <v>10</v>
      </c>
      <c r="I82" s="2" t="s">
        <v>639</v>
      </c>
    </row>
    <row r="83" customFormat="1" spans="2:9">
      <c r="B83" s="2" t="s">
        <v>642</v>
      </c>
      <c r="C83" s="2" t="s">
        <v>643</v>
      </c>
      <c r="D83" s="1" t="s">
        <v>644</v>
      </c>
      <c r="E83" s="2" t="s">
        <v>645</v>
      </c>
      <c r="F83" s="2" t="s">
        <v>646</v>
      </c>
      <c r="G83" s="2" t="s">
        <v>10</v>
      </c>
      <c r="I83" s="2" t="s">
        <v>643</v>
      </c>
    </row>
    <row r="84" customFormat="1" spans="2:9">
      <c r="B84" s="2" t="s">
        <v>647</v>
      </c>
      <c r="C84" s="2" t="s">
        <v>648</v>
      </c>
      <c r="D84" t="s">
        <v>649</v>
      </c>
      <c r="E84" s="2" t="s">
        <v>650</v>
      </c>
      <c r="F84" s="2" t="s">
        <v>651</v>
      </c>
      <c r="G84" s="2" t="s">
        <v>10</v>
      </c>
      <c r="I84" s="2" t="s">
        <v>648</v>
      </c>
    </row>
    <row r="85" customFormat="1" spans="2:9">
      <c r="B85" s="2" t="s">
        <v>652</v>
      </c>
      <c r="C85" s="2" t="s">
        <v>653</v>
      </c>
      <c r="D85" t="s">
        <v>654</v>
      </c>
      <c r="E85" s="2" t="s">
        <v>655</v>
      </c>
      <c r="F85" s="2" t="s">
        <v>656</v>
      </c>
      <c r="G85" s="2" t="s">
        <v>10</v>
      </c>
      <c r="I85" s="2" t="s">
        <v>653</v>
      </c>
    </row>
    <row r="86" customFormat="1" spans="2:9">
      <c r="B86" s="2" t="s">
        <v>657</v>
      </c>
      <c r="C86" s="2" t="s">
        <v>658</v>
      </c>
      <c r="D86" t="s">
        <v>659</v>
      </c>
      <c r="E86" s="2" t="s">
        <v>660</v>
      </c>
      <c r="F86" s="2" t="s">
        <v>661</v>
      </c>
      <c r="G86" s="2" t="s">
        <v>10</v>
      </c>
      <c r="I86" s="2" t="s">
        <v>658</v>
      </c>
    </row>
    <row r="87" customFormat="1" spans="1:9">
      <c r="A87" t="s">
        <v>222</v>
      </c>
      <c r="B87" s="2" t="s">
        <v>662</v>
      </c>
      <c r="C87" s="2" t="s">
        <v>663</v>
      </c>
      <c r="D87" s="1" t="s">
        <v>664</v>
      </c>
      <c r="E87" s="2"/>
      <c r="F87" s="2"/>
      <c r="G87" s="2" t="s">
        <v>10</v>
      </c>
      <c r="I87" s="2" t="s">
        <v>663</v>
      </c>
    </row>
    <row r="88" customFormat="1" spans="2:9">
      <c r="B88" s="2" t="s">
        <v>665</v>
      </c>
      <c r="C88" s="2" t="s">
        <v>666</v>
      </c>
      <c r="D88" s="1" t="s">
        <v>667</v>
      </c>
      <c r="E88" s="2"/>
      <c r="F88" s="2"/>
      <c r="G88" s="2" t="s">
        <v>10</v>
      </c>
      <c r="I88" s="2" t="s">
        <v>666</v>
      </c>
    </row>
    <row r="89" customFormat="1" spans="2:9">
      <c r="B89" s="2" t="s">
        <v>668</v>
      </c>
      <c r="C89" s="2" t="s">
        <v>669</v>
      </c>
      <c r="D89" s="1" t="s">
        <v>670</v>
      </c>
      <c r="E89" s="2"/>
      <c r="F89" s="2"/>
      <c r="G89" s="2" t="s">
        <v>10</v>
      </c>
      <c r="I89" s="2" t="s">
        <v>669</v>
      </c>
    </row>
    <row r="90" customFormat="1" spans="2:9">
      <c r="B90" s="2" t="s">
        <v>671</v>
      </c>
      <c r="C90" s="2" t="s">
        <v>672</v>
      </c>
      <c r="D90" s="1" t="s">
        <v>673</v>
      </c>
      <c r="E90" s="2"/>
      <c r="F90" s="2"/>
      <c r="G90" s="2" t="s">
        <v>10</v>
      </c>
      <c r="I90" s="2" t="s">
        <v>672</v>
      </c>
    </row>
    <row r="91" customFormat="1" spans="2:9">
      <c r="B91" s="2" t="s">
        <v>674</v>
      </c>
      <c r="C91" s="2" t="s">
        <v>675</v>
      </c>
      <c r="D91" t="s">
        <v>676</v>
      </c>
      <c r="E91" s="2" t="s">
        <v>677</v>
      </c>
      <c r="F91" s="2" t="s">
        <v>677</v>
      </c>
      <c r="G91" s="2" t="s">
        <v>10</v>
      </c>
      <c r="I91" s="2" t="s">
        <v>675</v>
      </c>
    </row>
    <row r="92" customFormat="1" spans="2:9">
      <c r="B92" s="2" t="s">
        <v>678</v>
      </c>
      <c r="C92" s="2" t="s">
        <v>679</v>
      </c>
      <c r="D92" s="1" t="s">
        <v>680</v>
      </c>
      <c r="E92" s="2"/>
      <c r="F92" s="2"/>
      <c r="G92" s="2" t="s">
        <v>10</v>
      </c>
      <c r="I92" s="2" t="s">
        <v>679</v>
      </c>
    </row>
    <row r="93" customFormat="1" spans="1:9">
      <c r="A93" t="s">
        <v>681</v>
      </c>
      <c r="B93" s="2" t="s">
        <v>682</v>
      </c>
      <c r="C93" s="2" t="s">
        <v>683</v>
      </c>
      <c r="D93" s="1" t="s">
        <v>684</v>
      </c>
      <c r="G93" s="2" t="s">
        <v>183</v>
      </c>
      <c r="I93" s="2" t="s">
        <v>683</v>
      </c>
    </row>
    <row r="94" customFormat="1" spans="2:9">
      <c r="B94" s="2" t="s">
        <v>685</v>
      </c>
      <c r="C94" s="2" t="s">
        <v>686</v>
      </c>
      <c r="D94" s="1" t="s">
        <v>687</v>
      </c>
      <c r="G94" s="2" t="s">
        <v>183</v>
      </c>
      <c r="I94" s="2" t="s">
        <v>686</v>
      </c>
    </row>
    <row r="95" customFormat="1" spans="2:9">
      <c r="B95" s="2" t="s">
        <v>688</v>
      </c>
      <c r="C95" s="2" t="s">
        <v>231</v>
      </c>
      <c r="D95" t="s">
        <v>689</v>
      </c>
      <c r="G95" s="2" t="s">
        <v>183</v>
      </c>
      <c r="I95" s="2" t="s">
        <v>231</v>
      </c>
    </row>
    <row r="96" customFormat="1" spans="2:9">
      <c r="B96" s="2" t="s">
        <v>690</v>
      </c>
      <c r="C96" s="2" t="s">
        <v>235</v>
      </c>
      <c r="D96" s="1" t="s">
        <v>691</v>
      </c>
      <c r="G96" s="2" t="s">
        <v>183</v>
      </c>
      <c r="I96" s="2" t="s">
        <v>235</v>
      </c>
    </row>
    <row r="97" customFormat="1" spans="2:9">
      <c r="B97" s="2" t="s">
        <v>692</v>
      </c>
      <c r="C97" s="2" t="s">
        <v>693</v>
      </c>
      <c r="D97" t="s">
        <v>694</v>
      </c>
      <c r="G97" s="2" t="s">
        <v>183</v>
      </c>
      <c r="I97" s="2" t="s">
        <v>693</v>
      </c>
    </row>
    <row r="98" customFormat="1" spans="2:9">
      <c r="B98" s="2" t="s">
        <v>695</v>
      </c>
      <c r="C98" s="2" t="s">
        <v>696</v>
      </c>
      <c r="D98" t="s">
        <v>697</v>
      </c>
      <c r="G98" s="2" t="s">
        <v>183</v>
      </c>
      <c r="I98" s="2" t="s">
        <v>696</v>
      </c>
    </row>
    <row r="99" customFormat="1" spans="2:9">
      <c r="B99" s="2" t="s">
        <v>698</v>
      </c>
      <c r="C99" s="2" t="s">
        <v>699</v>
      </c>
      <c r="D99" t="s">
        <v>700</v>
      </c>
      <c r="G99" s="2" t="s">
        <v>183</v>
      </c>
      <c r="I99" s="2" t="s">
        <v>699</v>
      </c>
    </row>
    <row r="100" customFormat="1" spans="2:9">
      <c r="B100" s="2" t="s">
        <v>701</v>
      </c>
      <c r="C100" s="2" t="s">
        <v>702</v>
      </c>
      <c r="D100" t="s">
        <v>703</v>
      </c>
      <c r="G100" s="2" t="s">
        <v>183</v>
      </c>
      <c r="I100" s="2" t="s">
        <v>702</v>
      </c>
    </row>
    <row r="101" customFormat="1" spans="2:9">
      <c r="B101" s="2" t="s">
        <v>704</v>
      </c>
      <c r="C101" s="2" t="s">
        <v>705</v>
      </c>
      <c r="D101" t="s">
        <v>706</v>
      </c>
      <c r="G101" s="2" t="s">
        <v>183</v>
      </c>
      <c r="I101" s="2" t="s">
        <v>705</v>
      </c>
    </row>
    <row r="102" customFormat="1" spans="2:9">
      <c r="B102" s="2" t="s">
        <v>707</v>
      </c>
      <c r="C102" s="2" t="s">
        <v>708</v>
      </c>
      <c r="D102" s="1" t="s">
        <v>709</v>
      </c>
      <c r="G102" s="2" t="s">
        <v>183</v>
      </c>
      <c r="I102" s="2" t="s">
        <v>708</v>
      </c>
    </row>
    <row r="103" customFormat="1" spans="2:9">
      <c r="B103" s="2" t="s">
        <v>710</v>
      </c>
      <c r="C103" s="2" t="s">
        <v>711</v>
      </c>
      <c r="D103" t="s">
        <v>712</v>
      </c>
      <c r="G103" s="2" t="s">
        <v>183</v>
      </c>
      <c r="I103" s="2" t="s">
        <v>711</v>
      </c>
    </row>
    <row r="104" customFormat="1" spans="2:9">
      <c r="B104" s="2" t="s">
        <v>713</v>
      </c>
      <c r="C104" s="2" t="s">
        <v>714</v>
      </c>
      <c r="D104" s="9" t="s">
        <v>715</v>
      </c>
      <c r="G104" s="2" t="s">
        <v>183</v>
      </c>
      <c r="I104" s="2" t="s">
        <v>714</v>
      </c>
    </row>
    <row r="105" customFormat="1" spans="2:9">
      <c r="B105" s="2" t="s">
        <v>716</v>
      </c>
      <c r="C105" s="2" t="s">
        <v>717</v>
      </c>
      <c r="D105" t="s">
        <v>718</v>
      </c>
      <c r="G105" s="2" t="s">
        <v>183</v>
      </c>
      <c r="I105" s="2" t="s">
        <v>717</v>
      </c>
    </row>
    <row r="106" customFormat="1" spans="2:9">
      <c r="B106" s="2" t="s">
        <v>719</v>
      </c>
      <c r="C106" s="2" t="s">
        <v>720</v>
      </c>
      <c r="D106" t="s">
        <v>721</v>
      </c>
      <c r="G106" s="2" t="s">
        <v>183</v>
      </c>
      <c r="I106" s="2" t="s">
        <v>720</v>
      </c>
    </row>
    <row r="107" customFormat="1" spans="2:9">
      <c r="B107" s="2" t="s">
        <v>722</v>
      </c>
      <c r="C107" s="2" t="s">
        <v>723</v>
      </c>
      <c r="D107" t="s">
        <v>724</v>
      </c>
      <c r="G107" s="2" t="s">
        <v>183</v>
      </c>
      <c r="I107" s="2" t="s">
        <v>723</v>
      </c>
    </row>
    <row r="108" customFormat="1" spans="1:9">
      <c r="A108" t="s">
        <v>255</v>
      </c>
      <c r="B108" s="2" t="s">
        <v>725</v>
      </c>
      <c r="C108" s="2" t="s">
        <v>726</v>
      </c>
      <c r="D108" t="s">
        <v>727</v>
      </c>
      <c r="G108" s="2" t="s">
        <v>180</v>
      </c>
      <c r="I108" s="2" t="s">
        <v>726</v>
      </c>
    </row>
    <row r="109" customFormat="1" spans="2:9">
      <c r="B109" s="2" t="s">
        <v>728</v>
      </c>
      <c r="C109" s="2" t="s">
        <v>729</v>
      </c>
      <c r="D109" t="s">
        <v>730</v>
      </c>
      <c r="G109" s="2" t="s">
        <v>180</v>
      </c>
      <c r="I109" s="2" t="s">
        <v>729</v>
      </c>
    </row>
    <row r="110" customFormat="1" spans="2:9">
      <c r="B110" s="2" t="s">
        <v>731</v>
      </c>
      <c r="C110" s="2" t="s">
        <v>732</v>
      </c>
      <c r="D110" t="s">
        <v>733</v>
      </c>
      <c r="G110" s="2" t="s">
        <v>180</v>
      </c>
      <c r="I110" s="2" t="s">
        <v>732</v>
      </c>
    </row>
    <row r="111" customFormat="1" spans="2:9">
      <c r="B111" s="2" t="s">
        <v>734</v>
      </c>
      <c r="C111" s="2" t="s">
        <v>735</v>
      </c>
      <c r="D111" t="s">
        <v>736</v>
      </c>
      <c r="G111" s="2" t="s">
        <v>180</v>
      </c>
      <c r="I111" s="2" t="s">
        <v>735</v>
      </c>
    </row>
    <row r="112" customFormat="1" spans="2:9">
      <c r="B112" s="2" t="s">
        <v>737</v>
      </c>
      <c r="C112" s="2" t="s">
        <v>738</v>
      </c>
      <c r="D112" t="s">
        <v>739</v>
      </c>
      <c r="G112" s="2" t="s">
        <v>180</v>
      </c>
      <c r="I112" s="2" t="s">
        <v>738</v>
      </c>
    </row>
    <row r="113" customFormat="1" spans="2:9">
      <c r="B113" s="2" t="s">
        <v>740</v>
      </c>
      <c r="C113" s="2" t="s">
        <v>741</v>
      </c>
      <c r="D113" t="s">
        <v>742</v>
      </c>
      <c r="G113" s="2" t="s">
        <v>180</v>
      </c>
      <c r="I113" s="2" t="s">
        <v>741</v>
      </c>
    </row>
    <row r="114" customFormat="1" spans="2:9">
      <c r="B114" s="2" t="s">
        <v>743</v>
      </c>
      <c r="C114" s="2" t="s">
        <v>744</v>
      </c>
      <c r="D114" t="s">
        <v>745</v>
      </c>
      <c r="G114" s="2" t="s">
        <v>180</v>
      </c>
      <c r="I114" s="2" t="s">
        <v>744</v>
      </c>
    </row>
    <row r="115" customFormat="1" spans="1:9">
      <c r="A115" t="s">
        <v>260</v>
      </c>
      <c r="B115" s="2" t="s">
        <v>746</v>
      </c>
      <c r="C115" s="2" t="s">
        <v>747</v>
      </c>
      <c r="D115" t="s">
        <v>748</v>
      </c>
      <c r="G115" s="2" t="s">
        <v>183</v>
      </c>
      <c r="I115" s="2" t="s">
        <v>747</v>
      </c>
    </row>
    <row r="116" customFormat="1" spans="2:9">
      <c r="B116" s="2" t="s">
        <v>749</v>
      </c>
      <c r="C116" s="2" t="s">
        <v>750</v>
      </c>
      <c r="D116" t="s">
        <v>751</v>
      </c>
      <c r="G116" s="2" t="s">
        <v>183</v>
      </c>
      <c r="I116" s="2" t="s">
        <v>750</v>
      </c>
    </row>
    <row r="117" customFormat="1" spans="2:9">
      <c r="B117" s="2" t="s">
        <v>752</v>
      </c>
      <c r="C117" s="2" t="s">
        <v>753</v>
      </c>
      <c r="D117" t="s">
        <v>754</v>
      </c>
      <c r="G117" s="2" t="s">
        <v>183</v>
      </c>
      <c r="I117" s="2" t="s">
        <v>753</v>
      </c>
    </row>
    <row r="118" customFormat="1" spans="2:9">
      <c r="B118" s="2" t="s">
        <v>755</v>
      </c>
      <c r="C118" s="2" t="s">
        <v>756</v>
      </c>
      <c r="D118" s="1" t="s">
        <v>757</v>
      </c>
      <c r="G118" s="2" t="s">
        <v>183</v>
      </c>
      <c r="I118" s="2" t="s">
        <v>756</v>
      </c>
    </row>
    <row r="119" customFormat="1" spans="2:9">
      <c r="B119" s="2" t="s">
        <v>758</v>
      </c>
      <c r="C119" s="2" t="s">
        <v>759</v>
      </c>
      <c r="D119" t="s">
        <v>760</v>
      </c>
      <c r="G119" s="2" t="s">
        <v>183</v>
      </c>
      <c r="I119" s="2" t="s">
        <v>759</v>
      </c>
    </row>
    <row r="120" customFormat="1" spans="1:9">
      <c r="A120" t="s">
        <v>272</v>
      </c>
      <c r="B120" s="2" t="s">
        <v>761</v>
      </c>
      <c r="C120" s="2" t="s">
        <v>762</v>
      </c>
      <c r="D120" t="s">
        <v>763</v>
      </c>
      <c r="G120" s="2" t="s">
        <v>10</v>
      </c>
      <c r="I120" s="2" t="s">
        <v>762</v>
      </c>
    </row>
    <row r="121" customFormat="1" spans="2:9">
      <c r="B121" s="2" t="s">
        <v>764</v>
      </c>
      <c r="C121" s="2" t="s">
        <v>765</v>
      </c>
      <c r="D121" t="s">
        <v>766</v>
      </c>
      <c r="G121" s="2" t="s">
        <v>10</v>
      </c>
      <c r="I121" s="2" t="s">
        <v>765</v>
      </c>
    </row>
    <row r="122" customFormat="1" spans="2:9">
      <c r="B122" s="2" t="s">
        <v>767</v>
      </c>
      <c r="C122" s="2" t="s">
        <v>768</v>
      </c>
      <c r="D122" t="s">
        <v>769</v>
      </c>
      <c r="G122" s="2" t="s">
        <v>10</v>
      </c>
      <c r="I122" s="2" t="s">
        <v>768</v>
      </c>
    </row>
    <row r="123" customFormat="1" spans="2:9">
      <c r="B123" s="2" t="s">
        <v>770</v>
      </c>
      <c r="C123" s="2" t="s">
        <v>771</v>
      </c>
      <c r="D123" t="s">
        <v>772</v>
      </c>
      <c r="G123" s="2" t="s">
        <v>10</v>
      </c>
      <c r="I123" s="2" t="s">
        <v>771</v>
      </c>
    </row>
    <row r="124" customFormat="1" spans="2:9">
      <c r="B124" s="2" t="s">
        <v>773</v>
      </c>
      <c r="C124" s="2" t="s">
        <v>774</v>
      </c>
      <c r="D124" t="s">
        <v>775</v>
      </c>
      <c r="G124" s="2" t="s">
        <v>10</v>
      </c>
      <c r="I124" s="2" t="s">
        <v>774</v>
      </c>
    </row>
    <row r="125" customFormat="1" spans="1:9">
      <c r="A125" t="s">
        <v>283</v>
      </c>
      <c r="B125" s="2" t="s">
        <v>776</v>
      </c>
      <c r="C125" s="2" t="s">
        <v>777</v>
      </c>
      <c r="D125" t="s">
        <v>778</v>
      </c>
      <c r="G125" s="2" t="s">
        <v>10</v>
      </c>
      <c r="I125" s="2" t="s">
        <v>777</v>
      </c>
    </row>
    <row r="126" customFormat="1" spans="2:9">
      <c r="B126" s="2" t="s">
        <v>779</v>
      </c>
      <c r="C126" s="2" t="s">
        <v>780</v>
      </c>
      <c r="D126" s="1" t="s">
        <v>781</v>
      </c>
      <c r="G126" s="2" t="s">
        <v>10</v>
      </c>
      <c r="I126" s="2" t="s">
        <v>780</v>
      </c>
    </row>
    <row r="127" customFormat="1" spans="2:9">
      <c r="B127" s="2" t="s">
        <v>782</v>
      </c>
      <c r="C127" s="2" t="s">
        <v>783</v>
      </c>
      <c r="D127" t="s">
        <v>784</v>
      </c>
      <c r="G127" s="2" t="s">
        <v>10</v>
      </c>
      <c r="I127" s="2" t="s">
        <v>783</v>
      </c>
    </row>
    <row r="128" customFormat="1" spans="2:9">
      <c r="B128" s="2" t="s">
        <v>785</v>
      </c>
      <c r="C128" s="2" t="s">
        <v>786</v>
      </c>
      <c r="D128" t="s">
        <v>787</v>
      </c>
      <c r="G128" s="2" t="s">
        <v>10</v>
      </c>
      <c r="I128" s="2" t="s">
        <v>786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EP_EVENT(金十)</vt:lpstr>
      <vt:lpstr>EP_EVENT(最新)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草摩夹</cp:lastModifiedBy>
  <dcterms:created xsi:type="dcterms:W3CDTF">2023-08-22T07:55:00Z</dcterms:created>
  <dcterms:modified xsi:type="dcterms:W3CDTF">2023-08-30T02:37:29Z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FB72B9206AF7483099AE87CAA9ED7784_13</vt:lpwstr>
  </property>
  <property fmtid="{D5CDD505-2E9C-101B-9397-08002B2CF9AE}" pid="3" name="KSOProductBuildVer">
    <vt:lpwstr>2052-12.1.0.15120</vt:lpwstr>
  </property>
</Properties>
</file>