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I3\MM\"/>
    </mc:Choice>
  </mc:AlternateContent>
  <xr:revisionPtr revIDLastSave="0" documentId="13_ncr:1_{FA4D978B-0723-44B0-84CB-F66E0A37CA52}" xr6:coauthVersionLast="47" xr6:coauthVersionMax="47" xr10:uidLastSave="{00000000-0000-0000-0000-000000000000}"/>
  <bookViews>
    <workbookView xWindow="-108" yWindow="-108" windowWidth="23256" windowHeight="13176" xr2:uid="{8B710651-C5B2-439F-AB87-DE7E045807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E26" i="1"/>
  <c r="F26" i="1"/>
  <c r="G26" i="1"/>
  <c r="H26" i="1"/>
  <c r="I26" i="1"/>
  <c r="J26" i="1"/>
  <c r="K26" i="1"/>
  <c r="L26" i="1"/>
  <c r="M26" i="1"/>
  <c r="N26" i="1"/>
  <c r="O26" i="1"/>
  <c r="C26" i="1"/>
  <c r="L13" i="1" l="1"/>
  <c r="B5" i="1"/>
  <c r="L10" i="1"/>
  <c r="L14" i="1"/>
  <c r="B25" i="1"/>
</calcChain>
</file>

<file path=xl/sharedStrings.xml><?xml version="1.0" encoding="utf-8"?>
<sst xmlns="http://schemas.openxmlformats.org/spreadsheetml/2006/main" count="5" uniqueCount="4">
  <si>
    <t>Time during using</t>
  </si>
  <si>
    <t>k</t>
  </si>
  <si>
    <t>Battery's Percentages</t>
  </si>
  <si>
    <t>Battery's Percentages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</si>
</sst>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</a:t>
            </a:r>
            <a:r>
              <a:rPr lang="en-US" baseline="0"/>
              <a:t> Discharge</a:t>
            </a:r>
            <a:r>
              <a:rPr lang="en-US"/>
              <a:t> </a:t>
            </a:r>
            <a:endParaRPr lang="fr-FR"/>
          </a:p>
        </c:rich>
      </c:tx>
      <c:layout>
        <c:manualLayout>
          <c:xMode val="edge"/>
          <c:yMode val="edge"/>
          <c:x val="0.365609354800799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Sheet1!$B$6:$O$6</c:f>
              <c:numCache>
                <c:formatCode>General</c:formatCode>
                <c:ptCount val="14"/>
                <c:pt idx="0">
                  <c:v>100</c:v>
                </c:pt>
                <c:pt idx="1">
                  <c:v>97</c:v>
                </c:pt>
                <c:pt idx="2">
                  <c:v>92</c:v>
                </c:pt>
                <c:pt idx="3">
                  <c:v>88</c:v>
                </c:pt>
                <c:pt idx="4">
                  <c:v>81</c:v>
                </c:pt>
                <c:pt idx="5">
                  <c:v>75</c:v>
                </c:pt>
                <c:pt idx="6">
                  <c:v>71</c:v>
                </c:pt>
                <c:pt idx="7">
                  <c:v>66</c:v>
                </c:pt>
                <c:pt idx="8">
                  <c:v>58</c:v>
                </c:pt>
                <c:pt idx="9">
                  <c:v>52</c:v>
                </c:pt>
                <c:pt idx="10">
                  <c:v>47</c:v>
                </c:pt>
                <c:pt idx="11">
                  <c:v>37</c:v>
                </c:pt>
                <c:pt idx="12">
                  <c:v>27</c:v>
                </c:pt>
                <c:pt idx="13">
                  <c:v>20</c:v>
                </c:pt>
              </c:numCache>
            </c:numRef>
          </c:xVal>
          <c:yVal>
            <c:numRef>
              <c:f>Sheet1!$B$5:$O$5</c:f>
              <c:numCache>
                <c:formatCode>General</c:formatCode>
                <c:ptCount val="14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61</c:v>
                </c:pt>
                <c:pt idx="4">
                  <c:v>96</c:v>
                </c:pt>
                <c:pt idx="5">
                  <c:v>120</c:v>
                </c:pt>
                <c:pt idx="6">
                  <c:v>139</c:v>
                </c:pt>
                <c:pt idx="7">
                  <c:v>158</c:v>
                </c:pt>
                <c:pt idx="8">
                  <c:v>189</c:v>
                </c:pt>
                <c:pt idx="9">
                  <c:v>210</c:v>
                </c:pt>
                <c:pt idx="10">
                  <c:v>228</c:v>
                </c:pt>
                <c:pt idx="11">
                  <c:v>260</c:v>
                </c:pt>
                <c:pt idx="12">
                  <c:v>292</c:v>
                </c:pt>
                <c:pt idx="13">
                  <c:v>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E3-4C41-B50E-38CAB73878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99457551"/>
        <c:axId val="1499458031"/>
      </c:scatterChart>
      <c:valAx>
        <c:axId val="149945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900" b="0" i="0" baseline="0">
                    <a:effectLst/>
                  </a:rPr>
                  <a:t>Batteries Percentages (%)</a:t>
                </a:r>
                <a:endParaRPr lang="fr-FR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9458031"/>
        <c:crosses val="autoZero"/>
        <c:crossBetween val="midCat"/>
      </c:valAx>
      <c:valAx>
        <c:axId val="149945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900" b="0" i="0" baseline="0">
                    <a:effectLst/>
                  </a:rPr>
                  <a:t>Time Durring Using Phone (mn)</a:t>
                </a:r>
                <a:endParaRPr lang="fr-FR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945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Battery Discharge </a:t>
            </a:r>
            <a:endParaRPr lang="fr-F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Sheet1!$B$26:$O$26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12</c:v>
                </c:pt>
                <c:pt idx="4">
                  <c:v>19</c:v>
                </c:pt>
                <c:pt idx="5">
                  <c:v>25</c:v>
                </c:pt>
                <c:pt idx="6">
                  <c:v>29</c:v>
                </c:pt>
                <c:pt idx="7">
                  <c:v>34</c:v>
                </c:pt>
                <c:pt idx="8">
                  <c:v>42</c:v>
                </c:pt>
                <c:pt idx="9">
                  <c:v>48</c:v>
                </c:pt>
                <c:pt idx="10">
                  <c:v>53</c:v>
                </c:pt>
                <c:pt idx="11">
                  <c:v>63</c:v>
                </c:pt>
                <c:pt idx="12">
                  <c:v>73</c:v>
                </c:pt>
                <c:pt idx="13">
                  <c:v>80</c:v>
                </c:pt>
              </c:numCache>
            </c:numRef>
          </c:xVal>
          <c:yVal>
            <c:numRef>
              <c:f>Sheet1!$B$25:$O$25</c:f>
              <c:numCache>
                <c:formatCode>General</c:formatCode>
                <c:ptCount val="14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61</c:v>
                </c:pt>
                <c:pt idx="4">
                  <c:v>96</c:v>
                </c:pt>
                <c:pt idx="5">
                  <c:v>120</c:v>
                </c:pt>
                <c:pt idx="6">
                  <c:v>139</c:v>
                </c:pt>
                <c:pt idx="7">
                  <c:v>158</c:v>
                </c:pt>
                <c:pt idx="8">
                  <c:v>189</c:v>
                </c:pt>
                <c:pt idx="9">
                  <c:v>210</c:v>
                </c:pt>
                <c:pt idx="10">
                  <c:v>228</c:v>
                </c:pt>
                <c:pt idx="11">
                  <c:v>260</c:v>
                </c:pt>
                <c:pt idx="12">
                  <c:v>292</c:v>
                </c:pt>
                <c:pt idx="13">
                  <c:v>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82-4D1D-9F9E-EDD7F8E502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76387248"/>
        <c:axId val="1876385328"/>
      </c:scatterChart>
      <c:valAx>
        <c:axId val="187638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900" b="0" i="0" baseline="0">
                    <a:effectLst/>
                  </a:rPr>
                  <a:t>Batteries Percentages Used (%)</a:t>
                </a:r>
                <a:endParaRPr lang="fr-FR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6385328"/>
        <c:crosses val="autoZero"/>
        <c:crossBetween val="midCat"/>
      </c:valAx>
      <c:valAx>
        <c:axId val="18763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900" b="0" i="0" baseline="0">
                    <a:effectLst/>
                  </a:rPr>
                  <a:t>Time Durring Using Phone (mn)</a:t>
                </a:r>
                <a:endParaRPr lang="fr-FR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638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110490</xdr:rowOff>
    </xdr:from>
    <xdr:to>
      <xdr:col>6</xdr:col>
      <xdr:colOff>350520</xdr:colOff>
      <xdr:row>21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96859F-DE18-1A78-AE50-2BC6717A1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97273</xdr:colOff>
      <xdr:row>6</xdr:row>
      <xdr:rowOff>67028</xdr:rowOff>
    </xdr:from>
    <xdr:to>
      <xdr:col>15</xdr:col>
      <xdr:colOff>402073</xdr:colOff>
      <xdr:row>21</xdr:row>
      <xdr:rowOff>67028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5B96F-C36C-9359-1C4F-A1CA51860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932F0-4959-4F40-955B-8D062AC5E3FC}">
  <dimension ref="A5:O26"/>
  <sheetViews>
    <sheetView tabSelected="1" zoomScale="81" workbookViewId="0">
      <selection activeCell="V16" sqref="V16"/>
    </sheetView>
  </sheetViews>
  <sheetFormatPr defaultRowHeight="14.4" x14ac:dyDescent="0.3"/>
  <cols>
    <col min="1" max="1" width="24.88671875" customWidth="1"/>
  </cols>
  <sheetData>
    <row r="5" spans="1:15" x14ac:dyDescent="0.3">
      <c r="A5" s="1" t="s">
        <v>0</v>
      </c>
      <c r="B5" s="1">
        <f ca="1">B5:O5=B5:O50</f>
        <v>0</v>
      </c>
      <c r="C5" s="1">
        <v>22</v>
      </c>
      <c r="D5" s="1">
        <v>41</v>
      </c>
      <c r="E5" s="1">
        <v>61</v>
      </c>
      <c r="F5" s="1">
        <v>96</v>
      </c>
      <c r="G5" s="1">
        <v>120</v>
      </c>
      <c r="H5" s="1">
        <v>139</v>
      </c>
      <c r="I5" s="1">
        <v>158</v>
      </c>
      <c r="J5" s="1">
        <v>189</v>
      </c>
      <c r="K5" s="1">
        <v>210</v>
      </c>
      <c r="L5" s="1">
        <v>228</v>
      </c>
      <c r="M5" s="1">
        <v>260</v>
      </c>
      <c r="N5" s="1">
        <v>292</v>
      </c>
      <c r="O5" s="1">
        <v>312</v>
      </c>
    </row>
    <row r="6" spans="1:15" x14ac:dyDescent="0.3">
      <c r="A6" s="1" t="s">
        <v>2</v>
      </c>
      <c r="B6" s="1">
        <v>100</v>
      </c>
      <c r="C6" s="1">
        <v>97</v>
      </c>
      <c r="D6" s="1">
        <v>92</v>
      </c>
      <c r="E6" s="1">
        <v>88</v>
      </c>
      <c r="F6" s="1">
        <v>81</v>
      </c>
      <c r="G6" s="1">
        <v>75</v>
      </c>
      <c r="H6" s="1">
        <v>71</v>
      </c>
      <c r="I6" s="1">
        <v>66</v>
      </c>
      <c r="J6" s="1">
        <v>58</v>
      </c>
      <c r="K6" s="1">
        <v>52</v>
      </c>
      <c r="L6" s="1">
        <v>47</v>
      </c>
      <c r="M6" s="1">
        <v>37</v>
      </c>
      <c r="N6" s="1">
        <v>27</v>
      </c>
      <c r="O6" s="1">
        <v>20</v>
      </c>
    </row>
    <row r="10" spans="1:15" x14ac:dyDescent="0.3">
      <c r="K10" t="s">
        <v>1</v>
      </c>
      <c r="L10">
        <f ca="1">SUM(B6:O6)/SUM(B5:O5)</f>
        <v>0.42810150375939848</v>
      </c>
    </row>
    <row r="13" spans="1:15" x14ac:dyDescent="0.3">
      <c r="L13">
        <f ca="1">L10*C5</f>
        <v>9.4182330827067666</v>
      </c>
    </row>
    <row r="14" spans="1:15" x14ac:dyDescent="0.3">
      <c r="L14">
        <f ca="1">L10*D5</f>
        <v>17.55216165413534</v>
      </c>
    </row>
    <row r="25" spans="1:15" x14ac:dyDescent="0.3">
      <c r="A25" s="1" t="s">
        <v>0</v>
      </c>
      <c r="B25" s="1">
        <f ca="1">B25:O25=B25:O70</f>
        <v>0</v>
      </c>
      <c r="C25" s="1">
        <v>22</v>
      </c>
      <c r="D25" s="1">
        <v>41</v>
      </c>
      <c r="E25" s="1">
        <v>61</v>
      </c>
      <c r="F25" s="1">
        <v>96</v>
      </c>
      <c r="G25" s="1">
        <v>120</v>
      </c>
      <c r="H25" s="1">
        <v>139</v>
      </c>
      <c r="I25" s="1">
        <v>158</v>
      </c>
      <c r="J25" s="1">
        <v>189</v>
      </c>
      <c r="K25" s="1">
        <v>210</v>
      </c>
      <c r="L25" s="1">
        <v>228</v>
      </c>
      <c r="M25" s="1">
        <v>260</v>
      </c>
      <c r="N25" s="1">
        <v>292</v>
      </c>
      <c r="O25" s="1">
        <v>312</v>
      </c>
    </row>
    <row r="26" spans="1:15" x14ac:dyDescent="0.3">
      <c r="A26" s="1" t="s">
        <v>3</v>
      </c>
      <c r="B26" s="1">
        <v>0</v>
      </c>
      <c r="C26" s="1">
        <f>100-C6</f>
        <v>3</v>
      </c>
      <c r="D26" s="1">
        <f t="shared" ref="D26:O26" si="0">100-D6</f>
        <v>8</v>
      </c>
      <c r="E26" s="1">
        <f t="shared" si="0"/>
        <v>12</v>
      </c>
      <c r="F26" s="1">
        <f t="shared" si="0"/>
        <v>19</v>
      </c>
      <c r="G26" s="1">
        <f t="shared" si="0"/>
        <v>25</v>
      </c>
      <c r="H26" s="1">
        <f t="shared" si="0"/>
        <v>29</v>
      </c>
      <c r="I26" s="1">
        <f t="shared" si="0"/>
        <v>34</v>
      </c>
      <c r="J26" s="1">
        <f t="shared" si="0"/>
        <v>42</v>
      </c>
      <c r="K26" s="1">
        <f t="shared" si="0"/>
        <v>48</v>
      </c>
      <c r="L26" s="1">
        <f t="shared" si="0"/>
        <v>53</v>
      </c>
      <c r="M26" s="1">
        <f t="shared" si="0"/>
        <v>63</v>
      </c>
      <c r="N26" s="1">
        <f t="shared" si="0"/>
        <v>73</v>
      </c>
      <c r="O26" s="1">
        <f t="shared" si="0"/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 kato</dc:creator>
  <cp:lastModifiedBy>Ya kato</cp:lastModifiedBy>
  <dcterms:created xsi:type="dcterms:W3CDTF">2024-11-17T06:00:58Z</dcterms:created>
  <dcterms:modified xsi:type="dcterms:W3CDTF">2024-11-23T13:06:59Z</dcterms:modified>
</cp:coreProperties>
</file>