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.barla\Documents\Local_codes\HVDCWISE_TEA.jl\templates\"/>
    </mc:Choice>
  </mc:AlternateContent>
  <xr:revisionPtr revIDLastSave="0" documentId="13_ncr:1_{0AC143F2-65FF-4ED6-A7E7-690286AE6EBA}" xr6:coauthVersionLast="47" xr6:coauthVersionMax="47" xr10:uidLastSave="{00000000-0000-0000-0000-000000000000}"/>
  <bookViews>
    <workbookView xWindow="1950" yWindow="1950" windowWidth="15915" windowHeight="8400" xr2:uid="{C57834E6-C588-4116-B15D-7ADB3B8705E5}"/>
  </bookViews>
  <sheets>
    <sheet name="ReadMe" sheetId="9" r:id="rId1"/>
    <sheet name="load" sheetId="2" r:id="rId2"/>
    <sheet name="gen" sheetId="1" r:id="rId3"/>
    <sheet name="gen_res" sheetId="1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9" l="1"/>
  <c r="C10" i="9" a="1"/>
  <c r="B10" i="9"/>
  <c r="E8" i="9" a="1"/>
  <c r="C8" i="9" a="1"/>
  <c r="C9" i="9" a="1"/>
  <c r="B8" i="9"/>
  <c r="D8" i="9" a="1"/>
  <c r="D9" i="9" a="1"/>
  <c r="D9" i="9" l="1"/>
  <c r="D8" i="9"/>
  <c r="C9" i="9"/>
  <c r="C8" i="9"/>
  <c r="E8" i="9"/>
  <c r="C10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<sst xmlns="http://schemas.openxmlformats.org/spreadsheetml/2006/main" count="53" uniqueCount="37">
  <si>
    <t>Content</t>
  </si>
  <si>
    <t>This file contains 1 tab per component type (load, gen, conv, …).</t>
  </si>
  <si>
    <t>The 3 first rows correspond to the attribute name, unit and description. Then there is 1 row type of gen, load, …</t>
  </si>
  <si>
    <t>Column A is for comments. Column B is for the type (Wind, Gasn …). Then there are columns for its bidding price(s) and cost model (CAPEX, OPEX, …)</t>
  </si>
  <si>
    <t>Components defined in this file</t>
  </si>
  <si>
    <t>Prices &amp; costs models per component type</t>
  </si>
  <si>
    <t>Nb of types</t>
  </si>
  <si>
    <t>Prices &amp; costs data</t>
  </si>
  <si>
    <t>Attribute</t>
  </si>
  <si>
    <t>type</t>
  </si>
  <si>
    <t>curtailment cost</t>
  </si>
  <si>
    <t>reduction cost</t>
  </si>
  <si>
    <t>shifting cost</t>
  </si>
  <si>
    <t>Unit</t>
  </si>
  <si>
    <t>str</t>
  </si>
  <si>
    <t>€/MWh</t>
  </si>
  <si>
    <t>Description</t>
  </si>
  <si>
    <t>Type used in the grid model input file (Residential, Industry, …)</t>
  </si>
  <si>
    <t>Cost of suffered load reduction</t>
  </si>
  <si>
    <t>Cost of chosen load reduction</t>
  </si>
  <si>
    <t>Cost per shifted energy</t>
  </si>
  <si>
    <t>production cost</t>
  </si>
  <si>
    <t>Type used in the grid model input file (Wind, Nuclear, Gas, …)</t>
  </si>
  <si>
    <t>Cost per produced energy</t>
  </si>
  <si>
    <t>Cost per curtailed energy (available energy which is not used)</t>
  </si>
  <si>
    <t>Industry</t>
  </si>
  <si>
    <t>Gas</t>
  </si>
  <si>
    <t>load</t>
  </si>
  <si>
    <t>gen</t>
  </si>
  <si>
    <t>CO2 emission</t>
  </si>
  <si>
    <t>t/MWh</t>
  </si>
  <si>
    <t>Nuclear</t>
  </si>
  <si>
    <t>Wind</t>
  </si>
  <si>
    <t>Oil</t>
  </si>
  <si>
    <t>Coal</t>
  </si>
  <si>
    <t>PV</t>
  </si>
  <si>
    <t>gen_res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</si>
</sst>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4EDA-3963-43D7-AD50-8C9E7DB93215}">
  <dimension ref="A1:I10"/>
  <sheetViews>
    <sheetView tabSelected="1" topLeftCell="A4" workbookViewId="0">
      <selection activeCell="C15" sqref="C15"/>
    </sheetView>
  </sheetViews>
  <sheetFormatPr baseColWidth="10" defaultColWidth="11.42578125" defaultRowHeight="15" x14ac:dyDescent="0.25"/>
  <cols>
    <col min="1" max="1" width="39.28515625" customWidth="1"/>
    <col min="3" max="3" width="18" bestFit="1" customWidth="1"/>
    <col min="4" max="4" width="17.7109375" bestFit="1" customWidth="1"/>
    <col min="5" max="5" width="13.28515625" bestFit="1" customWidth="1"/>
    <col min="6" max="6" width="12.5703125" bestFit="1" customWidth="1"/>
    <col min="7" max="7" width="13.28515625" bestFit="1" customWidth="1"/>
    <col min="8" max="8" width="7.5703125" bestFit="1" customWidth="1"/>
    <col min="9" max="9" width="12.5703125" bestFit="1" customWidth="1"/>
  </cols>
  <sheetData>
    <row r="1" spans="1:9" x14ac:dyDescent="0.25">
      <c r="A1" s="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</row>
    <row r="6" spans="1:9" x14ac:dyDescent="0.25">
      <c r="A6" s="1" t="s">
        <v>4</v>
      </c>
    </row>
    <row r="7" spans="1:9" x14ac:dyDescent="0.25">
      <c r="A7" s="2" t="s">
        <v>5</v>
      </c>
      <c r="B7" s="2" t="s">
        <v>6</v>
      </c>
      <c r="C7" s="3" t="s">
        <v>7</v>
      </c>
      <c r="D7" s="3"/>
      <c r="E7" s="3"/>
      <c r="F7" s="3"/>
      <c r="G7" s="2"/>
      <c r="H7" s="2"/>
      <c r="I7" s="2"/>
    </row>
    <row r="8" spans="1:9" x14ac:dyDescent="0.25">
      <c r="A8" t="s">
        <v>27</v>
      </c>
      <c r="B8">
        <f ca="1">COUNT(INDIRECT(A8&amp;"!C:C"))</f>
        <v>1</v>
      </c>
      <c r="C8" t="str" cm="1">
        <f t="array" aca="1" ref="C8" ca="1">INDIRECT(A8&amp;"!C1")</f>
        <v>curtailment cost</v>
      </c>
      <c r="D8" t="str" cm="1">
        <f t="array" aca="1" ref="D8" ca="1">INDIRECT(A8&amp;"!D1")</f>
        <v>reduction cost</v>
      </c>
      <c r="E8" t="str" cm="1">
        <f t="array" aca="1" ref="E8" ca="1">INDIRECT(A8&amp;"!E1")</f>
        <v>shifting cost</v>
      </c>
    </row>
    <row r="9" spans="1:9" x14ac:dyDescent="0.25">
      <c r="A9" t="s">
        <v>28</v>
      </c>
      <c r="B9">
        <f t="shared" ref="B9:B10" ca="1" si="0">COUNT(INDIRECT(A9&amp;"!C:C"))</f>
        <v>4</v>
      </c>
      <c r="C9" t="str" cm="1">
        <f t="array" aca="1" ref="C9" ca="1">INDIRECT(A9&amp;"!C1")</f>
        <v>production cost</v>
      </c>
      <c r="D9" t="str" cm="1">
        <f t="array" aca="1" ref="D9" ca="1">INDIRECT(A9&amp;"!D1")</f>
        <v>CO2 emission</v>
      </c>
    </row>
    <row r="10" spans="1:9" x14ac:dyDescent="0.25">
      <c r="A10" t="s">
        <v>36</v>
      </c>
      <c r="B10">
        <f t="shared" ca="1" si="0"/>
        <v>2</v>
      </c>
      <c r="C10" t="str" cm="1">
        <f t="array" aca="1" ref="C10" ca="1">INDIRECT(A10&amp;"!C1")</f>
        <v>curtailment cost</v>
      </c>
    </row>
  </sheetData>
  <mergeCells count="1">
    <mergeCell ref="C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5637-43B7-4361-84C9-79EC5C6FF03E}">
  <dimension ref="A1:E4"/>
  <sheetViews>
    <sheetView workbookViewId="0">
      <selection activeCell="H11" sqref="H11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13</v>
      </c>
      <c r="B2" t="s">
        <v>14</v>
      </c>
      <c r="C2" t="s">
        <v>15</v>
      </c>
      <c r="D2" t="s">
        <v>15</v>
      </c>
      <c r="E2" t="s">
        <v>15</v>
      </c>
    </row>
    <row r="3" spans="1:5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</row>
    <row r="4" spans="1:5" x14ac:dyDescent="0.25">
      <c r="B4" t="s">
        <v>25</v>
      </c>
      <c r="C4">
        <v>3000</v>
      </c>
      <c r="D4">
        <v>500</v>
      </c>
      <c r="E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54D6-D3D3-4F22-9429-754914DFF8CD}">
  <dimension ref="A1:D7"/>
  <sheetViews>
    <sheetView workbookViewId="0">
      <selection activeCell="E10" sqref="E10"/>
    </sheetView>
  </sheetViews>
  <sheetFormatPr baseColWidth="10" defaultColWidth="11.42578125" defaultRowHeight="15" x14ac:dyDescent="0.25"/>
  <sheetData>
    <row r="1" spans="1:4" x14ac:dyDescent="0.25">
      <c r="A1" t="s">
        <v>8</v>
      </c>
      <c r="B1" t="s">
        <v>9</v>
      </c>
      <c r="C1" t="s">
        <v>21</v>
      </c>
      <c r="D1" t="s">
        <v>29</v>
      </c>
    </row>
    <row r="2" spans="1:4" x14ac:dyDescent="0.25">
      <c r="A2" t="s">
        <v>13</v>
      </c>
      <c r="B2" t="s">
        <v>14</v>
      </c>
      <c r="C2" t="s">
        <v>15</v>
      </c>
      <c r="D2" t="s">
        <v>30</v>
      </c>
    </row>
    <row r="3" spans="1:4" x14ac:dyDescent="0.25">
      <c r="A3" t="s">
        <v>16</v>
      </c>
      <c r="B3" t="s">
        <v>22</v>
      </c>
      <c r="C3" t="s">
        <v>23</v>
      </c>
    </row>
    <row r="4" spans="1:4" x14ac:dyDescent="0.25">
      <c r="B4" t="s">
        <v>33</v>
      </c>
      <c r="C4">
        <v>200</v>
      </c>
      <c r="D4">
        <v>0.8</v>
      </c>
    </row>
    <row r="5" spans="1:4" x14ac:dyDescent="0.25">
      <c r="B5" t="s">
        <v>34</v>
      </c>
      <c r="C5">
        <v>150</v>
      </c>
      <c r="D5">
        <v>1</v>
      </c>
    </row>
    <row r="6" spans="1:4" x14ac:dyDescent="0.25">
      <c r="B6" t="s">
        <v>26</v>
      </c>
      <c r="C6">
        <v>100</v>
      </c>
      <c r="D6">
        <v>0.4</v>
      </c>
    </row>
    <row r="7" spans="1:4" x14ac:dyDescent="0.25">
      <c r="B7" t="s">
        <v>31</v>
      </c>
      <c r="C7">
        <v>10</v>
      </c>
      <c r="D7">
        <v>0.01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8EDC-A420-44AE-9D74-5C9D28AD649F}">
  <dimension ref="A1:C5"/>
  <sheetViews>
    <sheetView workbookViewId="0">
      <selection activeCell="F9" sqref="F9"/>
    </sheetView>
  </sheetViews>
  <sheetFormatPr baseColWidth="10" defaultColWidth="11.42578125"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22</v>
      </c>
      <c r="C3" t="s">
        <v>24</v>
      </c>
    </row>
    <row r="4" spans="1:3" x14ac:dyDescent="0.25">
      <c r="B4" t="s">
        <v>32</v>
      </c>
      <c r="C4">
        <v>0</v>
      </c>
    </row>
    <row r="5" spans="1:3" x14ac:dyDescent="0.25">
      <c r="B5" t="s">
        <v>35</v>
      </c>
      <c r="C5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7bcdbbe-1b84-46f8-a2e4-bedf5bd24576" xsi:nil="true"/>
    <TaxCatchAll xmlns="e2fe3da4-e7b1-4e71-a513-56b717f56f6b" xsi:nil="true"/>
    <lcf76f155ced4ddcb4097134ff3c332f xmlns="37bcdbbe-1b84-46f8-a2e4-bedf5bd2457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0305CF8A5F8A4B86568FB88F41EB51" ma:contentTypeVersion="16" ma:contentTypeDescription="Crée un document." ma:contentTypeScope="" ma:versionID="7820bdd98b12bbce6701f392baa49827">
  <xsd:schema xmlns:xsd="http://www.w3.org/2001/XMLSchema" xmlns:xs="http://www.w3.org/2001/XMLSchema" xmlns:p="http://schemas.microsoft.com/office/2006/metadata/properties" xmlns:ns2="37bcdbbe-1b84-46f8-a2e4-bedf5bd24576" xmlns:ns3="e2fe3da4-e7b1-4e71-a513-56b717f56f6b" targetNamespace="http://schemas.microsoft.com/office/2006/metadata/properties" ma:root="true" ma:fieldsID="1a7208ee71179b2cd86960a83168177e" ns2:_="" ns3:_="">
    <xsd:import namespace="37bcdbbe-1b84-46f8-a2e4-bedf5bd24576"/>
    <xsd:import namespace="e2fe3da4-e7b1-4e71-a513-56b717f56f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cdbbe-1b84-46f8-a2e4-bedf5bd245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b932911-d067-401a-a54e-ba3cc5b14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2" nillable="true" ma:displayName="État de validation" ma:internalName="_x00c9_tat_x0020_de_x0020_validation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e3da4-e7b1-4e71-a513-56b717f56f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3746ed9-e789-4d97-b997-b3ac84d99509}" ma:internalName="TaxCatchAll" ma:showField="CatchAllData" ma:web="e2fe3da4-e7b1-4e71-a513-56b717f56f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21E5DA-E1D5-44F5-8BAD-E8A3610F6F90}">
  <ds:schemaRefs>
    <ds:schemaRef ds:uri="http://schemas.microsoft.com/office/2006/metadata/properties"/>
    <ds:schemaRef ds:uri="http://schemas.microsoft.com/office/infopath/2007/PartnerControls"/>
    <ds:schemaRef ds:uri="37bcdbbe-1b84-46f8-a2e4-bedf5bd24576"/>
    <ds:schemaRef ds:uri="e2fe3da4-e7b1-4e71-a513-56b717f56f6b"/>
  </ds:schemaRefs>
</ds:datastoreItem>
</file>

<file path=customXml/itemProps2.xml><?xml version="1.0" encoding="utf-8"?>
<ds:datastoreItem xmlns:ds="http://schemas.openxmlformats.org/officeDocument/2006/customXml" ds:itemID="{B03DB4CE-97CD-434A-A4E8-8E2C49B544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81595A-E32C-4EE4-B4AA-17A472BA90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bcdbbe-1b84-46f8-a2e4-bedf5bd24576"/>
    <ds:schemaRef ds:uri="e2fe3da4-e7b1-4e71-a513-56b717f56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ReadMe</vt:lpstr>
      <vt:lpstr>load</vt:lpstr>
      <vt:lpstr>gen</vt:lpstr>
      <vt:lpstr>gen_res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BARLA Nicolas</dc:creator>
  <cp:keywords/>
  <dc:description/>
  <cp:lastModifiedBy>BARLA Nicolas</cp:lastModifiedBy>
  <cp:revision/>
  <dcterms:created xsi:type="dcterms:W3CDTF">2024-05-02T11:37:09Z</dcterms:created>
  <dcterms:modified xsi:type="dcterms:W3CDTF">2024-10-29T09:52:37Z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0x010100360305CF8A5F8A4B86568FB88F41EB51</vt:lpwstr>
  </property>
  <property fmtid="{D5CDD505-2E9C-101B-9397-08002B2CF9AE}" pid="3" name="MediaServiceImageTags">
    <vt:lpwstr/>
  </property>
</Properties>
</file>