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0C084541-085B-4061-B4CF-F04C734C6F2E}" xr6:coauthVersionLast="47" xr6:coauthVersionMax="47" xr10:uidLastSave="{00000000-0000-0000-0000-000000000000}"/>
  <bookViews>
    <workbookView xWindow="-120" yWindow="-120" windowWidth="29040" windowHeight="15720" xr2:uid="{C57834E6-C588-4116-B15D-7ADB3B8705E5}"/>
  </bookViews>
  <sheets>
    <sheet name="user_inputs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E8" i="11"/>
  <c r="E7" i="11"/>
</calcChain>
</file>

<file path=xl/sharedStrings.xml><?xml version="1.0" encoding="utf-8"?>
<sst xmlns="http://schemas.openxmlformats.org/spreadsheetml/2006/main" count="24" uniqueCount="24">
  <si>
    <t>Unit</t>
  </si>
  <si>
    <t>h</t>
  </si>
  <si>
    <t>%</t>
  </si>
  <si>
    <t>1/y/km</t>
  </si>
  <si>
    <t>1/y</t>
  </si>
  <si>
    <t>FOR</t>
  </si>
  <si>
    <t>Generator</t>
  </si>
  <si>
    <t>Transformer</t>
  </si>
  <si>
    <t>Attribute</t>
  </si>
  <si>
    <t>Description</t>
  </si>
  <si>
    <t>AC OHL</t>
  </si>
  <si>
    <t>DC OHL</t>
  </si>
  <si>
    <t>DC cable</t>
  </si>
  <si>
    <t>Mean Time To Repair for normal event</t>
  </si>
  <si>
    <t>Failure rate for 0 km</t>
  </si>
  <si>
    <t>Failure rate per km</t>
  </si>
  <si>
    <t>Additional failure rate per km</t>
  </si>
  <si>
    <t>Failure rate 0</t>
  </si>
  <si>
    <t>Forced Outage Rate (unavailability rate). 0.01 means 1% of the time.</t>
  </si>
  <si>
    <t>Converter ACDC</t>
  </si>
  <si>
    <t>Correlation between poles</t>
  </si>
  <si>
    <t>Number between 0 &amp; 1</t>
  </si>
  <si>
    <t>MTTR</t>
  </si>
  <si>
    <t>0: no correlation. 1: perfect correlation /!\ Correlation &gt;0 is allowed only if you use Matlab (not Octave) and have the toolbox "Statistics and Machine Learning Toolbox"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</si>
</sst>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795E-8921-4DF7-B78B-00632685AD82}">
  <dimension ref="A1:F9"/>
  <sheetViews>
    <sheetView tabSelected="1" workbookViewId="0">
      <selection activeCell="F4" sqref="F4"/>
    </sheetView>
  </sheetViews>
  <sheetFormatPr baseColWidth="10" defaultRowHeight="15" x14ac:dyDescent="0.25"/>
  <cols>
    <col min="1" max="1" width="15.140625" bestFit="1" customWidth="1"/>
    <col min="2" max="2" width="12.5703125" bestFit="1" customWidth="1"/>
    <col min="4" max="4" width="12.42578125" bestFit="1" customWidth="1"/>
    <col min="5" max="5" width="17.5703125" bestFit="1" customWidth="1"/>
  </cols>
  <sheetData>
    <row r="1" spans="1:6" x14ac:dyDescent="0.25">
      <c r="A1" t="s">
        <v>8</v>
      </c>
      <c r="B1" t="s">
        <v>22</v>
      </c>
      <c r="C1" t="s">
        <v>5</v>
      </c>
      <c r="D1" t="s">
        <v>17</v>
      </c>
      <c r="E1" t="s">
        <v>15</v>
      </c>
      <c r="F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21</v>
      </c>
    </row>
    <row r="3" spans="1:6" x14ac:dyDescent="0.25">
      <c r="A3" t="s">
        <v>9</v>
      </c>
      <c r="B3" t="s">
        <v>13</v>
      </c>
      <c r="C3" t="s">
        <v>18</v>
      </c>
      <c r="D3" t="s">
        <v>14</v>
      </c>
      <c r="E3" t="s">
        <v>16</v>
      </c>
      <c r="F3" s="2" t="s">
        <v>23</v>
      </c>
    </row>
    <row r="4" spans="1:6" x14ac:dyDescent="0.25">
      <c r="A4" t="s">
        <v>6</v>
      </c>
      <c r="B4">
        <v>50</v>
      </c>
      <c r="C4">
        <v>0.03</v>
      </c>
      <c r="D4" s="1"/>
      <c r="E4" s="1"/>
      <c r="F4" s="1"/>
    </row>
    <row r="5" spans="1:6" x14ac:dyDescent="0.25">
      <c r="A5" t="s">
        <v>7</v>
      </c>
      <c r="B5">
        <v>768</v>
      </c>
      <c r="C5">
        <v>0.02</v>
      </c>
      <c r="D5" s="1"/>
      <c r="E5" s="1"/>
      <c r="F5" s="1"/>
    </row>
    <row r="6" spans="1:6" x14ac:dyDescent="0.25">
      <c r="A6" t="s">
        <v>19</v>
      </c>
      <c r="B6">
        <v>50</v>
      </c>
      <c r="C6">
        <v>0.05</v>
      </c>
      <c r="D6" s="1"/>
      <c r="E6" s="1"/>
      <c r="F6">
        <v>0</v>
      </c>
    </row>
    <row r="7" spans="1:6" x14ac:dyDescent="0.25">
      <c r="A7" t="s">
        <v>10</v>
      </c>
      <c r="B7">
        <v>16</v>
      </c>
      <c r="C7" s="1"/>
      <c r="D7">
        <v>0.22</v>
      </c>
      <c r="E7">
        <f>0.52*1.6/100</f>
        <v>8.320000000000001E-3</v>
      </c>
      <c r="F7" s="1"/>
    </row>
    <row r="8" spans="1:6" x14ac:dyDescent="0.25">
      <c r="A8" t="s">
        <v>11</v>
      </c>
      <c r="B8">
        <v>30</v>
      </c>
      <c r="C8" s="1"/>
      <c r="D8">
        <v>0.1</v>
      </c>
      <c r="E8">
        <f>0.05/100</f>
        <v>5.0000000000000001E-4</v>
      </c>
      <c r="F8">
        <v>0</v>
      </c>
    </row>
    <row r="9" spans="1:6" x14ac:dyDescent="0.25">
      <c r="A9" t="s">
        <v>12</v>
      </c>
      <c r="B9">
        <v>1500</v>
      </c>
      <c r="C9" s="1"/>
      <c r="D9">
        <v>0</v>
      </c>
      <c r="E9">
        <f>0.07/100</f>
        <v>7.000000000000001E-4</v>
      </c>
      <c r="F9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B8192F-3B07-4D72-B166-5C843A05F0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E7CE95-6C7D-4EA1-9372-E88699DF4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2369D0-E2D9-438E-977C-26874210B002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2025-02-13T15:47:56Z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</Properties>
</file>