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ML\"/>
    </mc:Choice>
  </mc:AlternateContent>
  <xr:revisionPtr revIDLastSave="0" documentId="13_ncr:1_{C7757053-2883-4455-9144-2FB905F618AC}" xr6:coauthVersionLast="47" xr6:coauthVersionMax="47" xr10:uidLastSave="{00000000-0000-0000-0000-000000000000}"/>
  <bookViews>
    <workbookView xWindow="-108" yWindow="-108" windowWidth="23256" windowHeight="13176" xr2:uid="{8DA6BC26-021A-4A8D-8C85-FCEFF7EC85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" i="1"/>
  <c r="E18" i="1" l="1"/>
  <c r="E11" i="1"/>
  <c r="E16" i="1"/>
  <c r="E17" i="1"/>
  <c r="E19" i="1"/>
  <c r="E3" i="1"/>
  <c r="E15" i="1"/>
  <c r="E13" i="1"/>
  <c r="E12" i="1"/>
  <c r="E4" i="1"/>
  <c r="E9" i="1"/>
  <c r="E8" i="1"/>
  <c r="E7" i="1"/>
  <c r="E5" i="1"/>
  <c r="E10" i="1"/>
  <c r="E2" i="1"/>
  <c r="E14" i="1"/>
  <c r="E6" i="1"/>
  <c r="H3" i="1" l="1"/>
  <c r="J3" i="1" s="1"/>
  <c r="H6" i="1"/>
  <c r="J6" i="1" s="1"/>
  <c r="H4" i="1"/>
  <c r="J4" i="1" s="1"/>
  <c r="H5" i="1"/>
  <c r="J5" i="1" s="1"/>
  <c r="H2" i="1"/>
  <c r="J2" i="1" s="1"/>
  <c r="L2" i="1" l="1" a="1"/>
  <c r="L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<sst xmlns="http://schemas.openxmlformats.org/spreadsheetml/2006/main" count="29" uniqueCount="13">
  <si>
    <t>HEIGHT</t>
  </si>
  <si>
    <t>WEIGHT</t>
  </si>
  <si>
    <t>CLASS</t>
  </si>
  <si>
    <t>S</t>
  </si>
  <si>
    <t>M</t>
  </si>
  <si>
    <t>X=</t>
  </si>
  <si>
    <t>Y=</t>
  </si>
  <si>
    <t>X2-X1^2</t>
  </si>
  <si>
    <t>Y2-Y1^2</t>
  </si>
  <si>
    <t>SQRT(D+E)</t>
  </si>
  <si>
    <t>K=5</t>
  </si>
  <si>
    <t>CLASSIFIED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</si>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</sst>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94093-F88B-421B-9E79-0EA8F38F6FE5}">
  <dimension ref="A1:N21"/>
  <sheetViews>
    <sheetView tabSelected="1" workbookViewId="0">
      <selection activeCell="N21" sqref="N21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2</v>
      </c>
      <c r="H1" t="s">
        <v>10</v>
      </c>
      <c r="J1" t="s">
        <v>2</v>
      </c>
      <c r="L1" t="s">
        <v>11</v>
      </c>
    </row>
    <row r="2" spans="1:12" x14ac:dyDescent="0.3">
      <c r="A2">
        <v>150</v>
      </c>
      <c r="B2">
        <v>38</v>
      </c>
      <c r="C2" t="str">
        <f>IF(AND($N$20&lt;&gt;0,1),($N$20-A2)*($N$20-A2),"NA")</f>
        <v>NA</v>
      </c>
      <c r="D2" t="str">
        <f>IF(AND($N$21&lt;&gt;0,1),($N$21-B2)*($N$21-B2),"NA")</f>
        <v>NA</v>
      </c>
      <c r="E2" t="e">
        <f t="shared" ref="E2:E19" si="0">SQRT(C2+D2)</f>
        <v>#VALUE!</v>
      </c>
      <c r="F2" t="s">
        <v>3</v>
      </c>
      <c r="H2" t="e">
        <f>SMALL($E$2:$E$19,ROWS(H$2:H2))</f>
        <v>#VALUE!</v>
      </c>
      <c r="J2" t="e">
        <f>VLOOKUP(H2,$E$2:$F$19,2,)</f>
        <v>#VALUE!</v>
      </c>
      <c r="L2" t="e" cm="1">
        <f t="array" ref="L2">INDEX(J2:J6,MODE(MATCH(J2:J6,J2:J6,0)))</f>
        <v>#VALUE!</v>
      </c>
    </row>
    <row r="3" spans="1:12" x14ac:dyDescent="0.3">
      <c r="A3">
        <v>145</v>
      </c>
      <c r="B3">
        <v>35</v>
      </c>
      <c r="C3" t="str">
        <f t="shared" ref="C3:C19" si="1">IF(AND($N$20&lt;&gt;0,1),($N$20-A3)*($N$20-A3),"NA")</f>
        <v>NA</v>
      </c>
      <c r="D3" t="str">
        <f t="shared" ref="D3:D19" si="2">IF(AND($N$21&lt;&gt;0,1),($N$21-B3)*($N$21-B3),"NA")</f>
        <v>NA</v>
      </c>
      <c r="E3" t="e">
        <f t="shared" si="0"/>
        <v>#VALUE!</v>
      </c>
      <c r="F3" t="s">
        <v>3</v>
      </c>
      <c r="H3" t="e">
        <f>SMALL($E$2:$E$19,ROWS(H$2:H3))</f>
        <v>#VALUE!</v>
      </c>
      <c r="J3" t="e">
        <f t="shared" ref="J3:J6" si="3">VLOOKUP(H3,$E$2:$F$19,2,)</f>
        <v>#VALUE!</v>
      </c>
    </row>
    <row r="4" spans="1:12" x14ac:dyDescent="0.3">
      <c r="A4">
        <v>160</v>
      </c>
      <c r="B4">
        <v>45</v>
      </c>
      <c r="C4" t="str">
        <f t="shared" si="1"/>
        <v>NA</v>
      </c>
      <c r="D4" t="str">
        <f t="shared" si="2"/>
        <v>NA</v>
      </c>
      <c r="E4" t="e">
        <f t="shared" si="0"/>
        <v>#VALUE!</v>
      </c>
      <c r="F4" t="s">
        <v>4</v>
      </c>
      <c r="H4" t="e">
        <f>SMALL($E$2:$E$19,ROWS(H$2:H4))</f>
        <v>#VALUE!</v>
      </c>
      <c r="J4" t="e">
        <f t="shared" si="3"/>
        <v>#VALUE!</v>
      </c>
    </row>
    <row r="5" spans="1:12" x14ac:dyDescent="0.3">
      <c r="A5">
        <v>155</v>
      </c>
      <c r="B5">
        <v>40</v>
      </c>
      <c r="C5" t="str">
        <f t="shared" si="1"/>
        <v>NA</v>
      </c>
      <c r="D5" t="str">
        <f t="shared" si="2"/>
        <v>NA</v>
      </c>
      <c r="E5" t="e">
        <f t="shared" si="0"/>
        <v>#VALUE!</v>
      </c>
      <c r="F5" t="s">
        <v>4</v>
      </c>
      <c r="H5" t="e">
        <f>SMALL($E$2:$E$19,ROWS(H$2:H5))</f>
        <v>#VALUE!</v>
      </c>
      <c r="J5" t="e">
        <f t="shared" si="3"/>
        <v>#VALUE!</v>
      </c>
    </row>
    <row r="6" spans="1:12" x14ac:dyDescent="0.3">
      <c r="A6">
        <v>170</v>
      </c>
      <c r="B6">
        <v>60</v>
      </c>
      <c r="C6" t="str">
        <f t="shared" si="1"/>
        <v>NA</v>
      </c>
      <c r="D6" t="str">
        <f t="shared" si="2"/>
        <v>NA</v>
      </c>
      <c r="E6" t="e">
        <f t="shared" si="0"/>
        <v>#VALUE!</v>
      </c>
      <c r="F6" t="s">
        <v>4</v>
      </c>
      <c r="H6" t="e">
        <f>SMALL($E$2:$E$19,ROWS(H$2:H6))</f>
        <v>#VALUE!</v>
      </c>
      <c r="J6" t="e">
        <f t="shared" si="3"/>
        <v>#VALUE!</v>
      </c>
    </row>
    <row r="7" spans="1:12" x14ac:dyDescent="0.3">
      <c r="A7">
        <v>130</v>
      </c>
      <c r="B7">
        <v>25</v>
      </c>
      <c r="C7" t="str">
        <f t="shared" si="1"/>
        <v>NA</v>
      </c>
      <c r="D7" t="str">
        <f t="shared" si="2"/>
        <v>NA</v>
      </c>
      <c r="E7" t="e">
        <f t="shared" si="0"/>
        <v>#VALUE!</v>
      </c>
      <c r="F7" t="s">
        <v>3</v>
      </c>
    </row>
    <row r="8" spans="1:12" x14ac:dyDescent="0.3">
      <c r="A8">
        <v>149</v>
      </c>
      <c r="B8">
        <v>55</v>
      </c>
      <c r="C8" t="str">
        <f t="shared" si="1"/>
        <v>NA</v>
      </c>
      <c r="D8" t="str">
        <f t="shared" si="2"/>
        <v>NA</v>
      </c>
      <c r="E8" t="e">
        <f t="shared" si="0"/>
        <v>#VALUE!</v>
      </c>
      <c r="F8" t="s">
        <v>4</v>
      </c>
    </row>
    <row r="9" spans="1:12" x14ac:dyDescent="0.3">
      <c r="A9">
        <v>168</v>
      </c>
      <c r="B9">
        <v>59</v>
      </c>
      <c r="C9" t="str">
        <f t="shared" si="1"/>
        <v>NA</v>
      </c>
      <c r="D9" t="str">
        <f t="shared" si="2"/>
        <v>NA</v>
      </c>
      <c r="E9" t="e">
        <f t="shared" si="0"/>
        <v>#VALUE!</v>
      </c>
      <c r="F9" t="s">
        <v>4</v>
      </c>
    </row>
    <row r="10" spans="1:12" x14ac:dyDescent="0.3">
      <c r="A10">
        <v>154</v>
      </c>
      <c r="B10">
        <v>48</v>
      </c>
      <c r="C10" t="str">
        <f t="shared" si="1"/>
        <v>NA</v>
      </c>
      <c r="D10" t="str">
        <f t="shared" si="2"/>
        <v>NA</v>
      </c>
      <c r="E10" t="e">
        <f t="shared" si="0"/>
        <v>#VALUE!</v>
      </c>
      <c r="F10" t="s">
        <v>4</v>
      </c>
    </row>
    <row r="11" spans="1:12" x14ac:dyDescent="0.3">
      <c r="A11">
        <v>125</v>
      </c>
      <c r="B11">
        <v>30</v>
      </c>
      <c r="C11" t="str">
        <f t="shared" si="1"/>
        <v>NA</v>
      </c>
      <c r="D11" t="str">
        <f t="shared" si="2"/>
        <v>NA</v>
      </c>
      <c r="E11" t="e">
        <f t="shared" si="0"/>
        <v>#VALUE!</v>
      </c>
      <c r="F11" t="s">
        <v>3</v>
      </c>
    </row>
    <row r="12" spans="1:12" x14ac:dyDescent="0.3">
      <c r="A12">
        <v>139</v>
      </c>
      <c r="B12">
        <v>38</v>
      </c>
      <c r="C12" t="str">
        <f t="shared" si="1"/>
        <v>NA</v>
      </c>
      <c r="D12" t="str">
        <f t="shared" si="2"/>
        <v>NA</v>
      </c>
      <c r="E12" t="e">
        <f t="shared" si="0"/>
        <v>#VALUE!</v>
      </c>
      <c r="F12" t="s">
        <v>3</v>
      </c>
    </row>
    <row r="13" spans="1:12" x14ac:dyDescent="0.3">
      <c r="A13">
        <v>144</v>
      </c>
      <c r="B13">
        <v>38</v>
      </c>
      <c r="C13" t="str">
        <f t="shared" si="1"/>
        <v>NA</v>
      </c>
      <c r="D13" t="str">
        <f t="shared" si="2"/>
        <v>NA</v>
      </c>
      <c r="E13" t="e">
        <f t="shared" si="0"/>
        <v>#VALUE!</v>
      </c>
      <c r="F13" t="s">
        <v>3</v>
      </c>
    </row>
    <row r="14" spans="1:12" x14ac:dyDescent="0.3">
      <c r="A14">
        <v>168</v>
      </c>
      <c r="B14">
        <v>50</v>
      </c>
      <c r="C14" t="str">
        <f t="shared" si="1"/>
        <v>NA</v>
      </c>
      <c r="D14" t="str">
        <f t="shared" si="2"/>
        <v>NA</v>
      </c>
      <c r="E14" t="e">
        <f t="shared" si="0"/>
        <v>#VALUE!</v>
      </c>
      <c r="F14" t="s">
        <v>4</v>
      </c>
    </row>
    <row r="15" spans="1:12" x14ac:dyDescent="0.3">
      <c r="A15">
        <v>143</v>
      </c>
      <c r="B15">
        <v>45</v>
      </c>
      <c r="C15" t="str">
        <f t="shared" si="1"/>
        <v>NA</v>
      </c>
      <c r="D15" t="str">
        <f t="shared" si="2"/>
        <v>NA</v>
      </c>
      <c r="E15" t="e">
        <f t="shared" si="0"/>
        <v>#VALUE!</v>
      </c>
      <c r="F15" t="s">
        <v>4</v>
      </c>
    </row>
    <row r="16" spans="1:12" x14ac:dyDescent="0.3">
      <c r="A16">
        <v>190</v>
      </c>
      <c r="B16">
        <v>80</v>
      </c>
      <c r="C16" t="str">
        <f t="shared" si="1"/>
        <v>NA</v>
      </c>
      <c r="D16" t="str">
        <f t="shared" si="2"/>
        <v>NA</v>
      </c>
      <c r="E16" t="e">
        <f t="shared" si="0"/>
        <v>#VALUE!</v>
      </c>
      <c r="F16" t="s">
        <v>12</v>
      </c>
    </row>
    <row r="17" spans="1:14" x14ac:dyDescent="0.3">
      <c r="A17">
        <v>185</v>
      </c>
      <c r="B17">
        <v>75</v>
      </c>
      <c r="C17" t="str">
        <f t="shared" si="1"/>
        <v>NA</v>
      </c>
      <c r="D17" t="str">
        <f t="shared" si="2"/>
        <v>NA</v>
      </c>
      <c r="E17" t="e">
        <f t="shared" si="0"/>
        <v>#VALUE!</v>
      </c>
      <c r="F17" t="s">
        <v>12</v>
      </c>
    </row>
    <row r="18" spans="1:14" x14ac:dyDescent="0.3">
      <c r="A18">
        <v>200</v>
      </c>
      <c r="B18">
        <v>90</v>
      </c>
      <c r="C18" t="str">
        <f t="shared" si="1"/>
        <v>NA</v>
      </c>
      <c r="D18" t="str">
        <f t="shared" si="2"/>
        <v>NA</v>
      </c>
      <c r="E18" t="e">
        <f t="shared" si="0"/>
        <v>#VALUE!</v>
      </c>
      <c r="F18" t="s">
        <v>12</v>
      </c>
    </row>
    <row r="19" spans="1:14" x14ac:dyDescent="0.3">
      <c r="A19">
        <v>190</v>
      </c>
      <c r="B19">
        <v>82</v>
      </c>
      <c r="C19" t="str">
        <f t="shared" si="1"/>
        <v>NA</v>
      </c>
      <c r="D19" t="str">
        <f t="shared" si="2"/>
        <v>NA</v>
      </c>
      <c r="E19" t="e">
        <f t="shared" si="0"/>
        <v>#VALUE!</v>
      </c>
      <c r="F19" t="s">
        <v>12</v>
      </c>
    </row>
    <row r="20" spans="1:14" x14ac:dyDescent="0.3">
      <c r="M20" t="s">
        <v>5</v>
      </c>
      <c r="N20">
        <v>0</v>
      </c>
    </row>
    <row r="21" spans="1:14" x14ac:dyDescent="0.3">
      <c r="M21" t="s">
        <v>6</v>
      </c>
      <c r="N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HARSHAVARDHAN RAO KOODALA</dc:creator>
  <cp:lastModifiedBy>HARSHAVARDHAN RAO KOODALA</cp:lastModifiedBy>
  <dcterms:created xsi:type="dcterms:W3CDTF">2022-06-16T05:39:41Z</dcterms:created>
  <dcterms:modified xsi:type="dcterms:W3CDTF">2022-06-17T05:53:00Z</dcterms:modified>
</cp:coreProperties>
</file>