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Resources\TestData\"/>
    </mc:Choice>
  </mc:AlternateContent>
  <bookViews>
    <workbookView xWindow="0" yWindow="0" windowWidth="24000" windowHeight="9735"/>
  </bookViews>
  <sheets>
    <sheet name="About" sheetId="3" r:id="rId1"/>
    <sheet name="2.3 b5 WIP" sheetId="1" r:id="rId2"/>
    <sheet name="2.3 b8 WIP"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35" i="2" l="1"/>
  <c r="BQ35" i="2"/>
  <c r="BX34" i="2"/>
  <c r="BW34" i="2"/>
  <c r="BW35" i="2" s="1"/>
  <c r="BV34" i="2"/>
  <c r="BV35" i="2" s="1"/>
  <c r="BS34" i="2"/>
  <c r="BR34" i="2"/>
  <c r="BQ34" i="2"/>
  <c r="BN34" i="2"/>
  <c r="BM34" i="2"/>
  <c r="BM35" i="2" s="1"/>
  <c r="BL34" i="2"/>
  <c r="BL35" i="2" s="1"/>
  <c r="BI34" i="2"/>
  <c r="BH34" i="2"/>
  <c r="BH35" i="2" s="1"/>
  <c r="BG34" i="2"/>
  <c r="BG35" i="2" s="1"/>
  <c r="BD34" i="2"/>
  <c r="BC34" i="2"/>
  <c r="BC35" i="2" s="1"/>
  <c r="BB34" i="2"/>
  <c r="BB35" i="2" s="1"/>
  <c r="AY34" i="2"/>
  <c r="AX34" i="2"/>
  <c r="AX35" i="2" s="1"/>
  <c r="AW34" i="2"/>
  <c r="AW35" i="2" s="1"/>
  <c r="AT34" i="2"/>
  <c r="AS34" i="2"/>
  <c r="AS35" i="2" s="1"/>
  <c r="AR34" i="2"/>
  <c r="AR35" i="2" s="1"/>
  <c r="AN35" i="2"/>
  <c r="AO34" i="2"/>
  <c r="AN34" i="2"/>
  <c r="AM34" i="2"/>
  <c r="AM35" i="2" s="1"/>
  <c r="AH34" i="2" l="1"/>
  <c r="AG34" i="2"/>
  <c r="AG35" i="2" s="1"/>
  <c r="AF34" i="2"/>
  <c r="AF35" i="2" s="1"/>
  <c r="AC34" i="2"/>
  <c r="AA34" i="2"/>
  <c r="AA35" i="2" s="1"/>
  <c r="X34" i="2"/>
  <c r="W34" i="2"/>
  <c r="W35" i="2" s="1"/>
  <c r="V34" i="2"/>
  <c r="V35" i="2" s="1"/>
  <c r="S34" i="2"/>
  <c r="Q34" i="2"/>
  <c r="Q35" i="2" s="1"/>
  <c r="N34" i="2"/>
  <c r="M34" i="2"/>
  <c r="M35" i="2" s="1"/>
  <c r="L34" i="2"/>
  <c r="L35" i="2" s="1"/>
  <c r="I34" i="2"/>
  <c r="H34" i="2"/>
  <c r="H35" i="2" s="1"/>
  <c r="G34" i="2"/>
  <c r="G35" i="2" s="1"/>
  <c r="D34" i="2"/>
  <c r="C34" i="2"/>
  <c r="C35" i="2" s="1"/>
  <c r="B34" i="2"/>
  <c r="B35" i="2" s="1"/>
  <c r="AB18" i="2"/>
  <c r="AB34" i="2" s="1"/>
  <c r="AB35" i="2" s="1"/>
  <c r="R18" i="2"/>
  <c r="R34" i="2" s="1"/>
  <c r="R35" i="2" s="1"/>
  <c r="HH34" i="1" l="1"/>
  <c r="HG34" i="1"/>
  <c r="HG35" i="1" s="1"/>
  <c r="HF34" i="1"/>
  <c r="HF35" i="1" s="1"/>
  <c r="GV34" i="1" l="1"/>
  <c r="GV35" i="1" s="1"/>
  <c r="GW34" i="1"/>
  <c r="GW35" i="1" s="1"/>
  <c r="GX34" i="1"/>
  <c r="AF34" i="1"/>
  <c r="AE34" i="1"/>
  <c r="AE35" i="1" s="1"/>
  <c r="AD34" i="1"/>
  <c r="AD35" i="1" s="1"/>
  <c r="HC34" i="1"/>
  <c r="HB34" i="1"/>
  <c r="HB35" i="1" s="1"/>
  <c r="HA34" i="1"/>
  <c r="HA35" i="1" s="1"/>
  <c r="AK34" i="1"/>
  <c r="AJ34" i="1"/>
  <c r="AJ35" i="1" s="1"/>
  <c r="AI34" i="1"/>
  <c r="AI35" i="1" s="1"/>
  <c r="AN34" i="1"/>
  <c r="AN35" i="1" s="1"/>
  <c r="AO34" i="1"/>
  <c r="AO35" i="1" s="1"/>
  <c r="GS34" i="1"/>
  <c r="GR34" i="1"/>
  <c r="GR35" i="1" s="1"/>
  <c r="GQ34" i="1"/>
  <c r="GQ35" i="1" s="1"/>
  <c r="GN34" i="1"/>
  <c r="GM34" i="1"/>
  <c r="GM35" i="1" s="1"/>
  <c r="GL34" i="1"/>
  <c r="GL35" i="1" s="1"/>
  <c r="GI34" i="1"/>
  <c r="GH34" i="1"/>
  <c r="GH35" i="1" s="1"/>
  <c r="GG34" i="1"/>
  <c r="GG35" i="1" s="1"/>
  <c r="GD34" i="1"/>
  <c r="GC34" i="1"/>
  <c r="GC35" i="1" s="1"/>
  <c r="GB34" i="1"/>
  <c r="GB35" i="1" s="1"/>
  <c r="FX12" i="1"/>
  <c r="FY12" i="1"/>
  <c r="FW12" i="1"/>
  <c r="FU34" i="1"/>
  <c r="FT34" i="1"/>
  <c r="FT35" i="1" s="1"/>
  <c r="FS34" i="1"/>
  <c r="FS35" i="1" s="1"/>
  <c r="FP34" i="1"/>
  <c r="FO34" i="1"/>
  <c r="FO35" i="1" s="1"/>
  <c r="FN34" i="1"/>
  <c r="FN35" i="1" s="1"/>
  <c r="FF34" i="1"/>
  <c r="FE34" i="1"/>
  <c r="FE35" i="1" s="1"/>
  <c r="FD34" i="1"/>
  <c r="FD35" i="1" s="1"/>
  <c r="FA34" i="1"/>
  <c r="EZ34" i="1"/>
  <c r="EZ35" i="1" s="1"/>
  <c r="EY34" i="1"/>
  <c r="EY35" i="1" s="1"/>
  <c r="EU36" i="1"/>
  <c r="ET36" i="1"/>
  <c r="ES36" i="1"/>
  <c r="EV34" i="1"/>
  <c r="EU34" i="1"/>
  <c r="EU35" i="1" s="1"/>
  <c r="ET34" i="1"/>
  <c r="ET35" i="1" s="1"/>
  <c r="EP12" i="1"/>
  <c r="CG36" i="1"/>
  <c r="CH36" i="1"/>
  <c r="CI36" i="1"/>
  <c r="CJ36" i="1"/>
  <c r="CK36" i="1"/>
  <c r="CL36" i="1"/>
  <c r="CM36" i="1"/>
  <c r="CN36" i="1"/>
  <c r="CO36" i="1"/>
  <c r="CP36" i="1"/>
  <c r="CQ36" i="1"/>
  <c r="CR36" i="1"/>
  <c r="CS36" i="1"/>
  <c r="CT36" i="1"/>
  <c r="CU36" i="1"/>
  <c r="CV36" i="1"/>
  <c r="CW36" i="1"/>
  <c r="CX36" i="1"/>
  <c r="CY36" i="1"/>
  <c r="CZ36" i="1"/>
  <c r="DA36" i="1"/>
  <c r="DB36" i="1"/>
  <c r="DC36" i="1"/>
  <c r="DD36" i="1"/>
  <c r="DE36" i="1"/>
  <c r="DF36" i="1"/>
  <c r="DG36" i="1"/>
  <c r="DH36" i="1"/>
  <c r="DI36" i="1"/>
  <c r="DJ36" i="1"/>
  <c r="DK36" i="1"/>
  <c r="DL36" i="1"/>
  <c r="DM36" i="1"/>
  <c r="DN36" i="1"/>
  <c r="DO36" i="1"/>
  <c r="DP36" i="1"/>
  <c r="DQ36" i="1"/>
  <c r="DR36" i="1"/>
  <c r="DS36" i="1"/>
  <c r="DT36" i="1"/>
  <c r="DU36" i="1"/>
  <c r="DV36" i="1"/>
  <c r="DW36" i="1"/>
  <c r="DX36" i="1"/>
  <c r="DY36" i="1"/>
  <c r="DZ36" i="1"/>
  <c r="EA36" i="1"/>
  <c r="EB36" i="1"/>
  <c r="EC36" i="1"/>
  <c r="ED36" i="1"/>
  <c r="EE36" i="1"/>
  <c r="EF36" i="1"/>
  <c r="EG36" i="1"/>
  <c r="EH36" i="1"/>
  <c r="EI36" i="1"/>
  <c r="EJ36" i="1"/>
  <c r="EK36" i="1"/>
  <c r="EC34" i="1"/>
  <c r="EB34" i="1"/>
  <c r="EB35" i="1" s="1"/>
  <c r="EA34" i="1"/>
  <c r="EA35" i="1" s="1"/>
  <c r="DX34" i="1"/>
  <c r="DW34" i="1"/>
  <c r="DW35" i="1" s="1"/>
  <c r="DV34" i="1"/>
  <c r="DV35" i="1" s="1"/>
  <c r="DH34" i="1"/>
  <c r="DG34" i="1"/>
  <c r="DG35" i="1" s="1"/>
  <c r="DF34" i="1"/>
  <c r="DF35" i="1" s="1"/>
  <c r="DC34" i="1"/>
  <c r="DB34" i="1"/>
  <c r="DB35" i="1" s="1"/>
  <c r="DA34" i="1"/>
  <c r="DA35" i="1" s="1"/>
  <c r="CX34" i="1"/>
  <c r="CW34" i="1"/>
  <c r="CW35" i="1" s="1"/>
  <c r="CV34" i="1"/>
  <c r="CV35" i="1" s="1"/>
  <c r="CS34" i="1"/>
  <c r="CR34" i="1"/>
  <c r="CR35" i="1" s="1"/>
  <c r="CQ34" i="1"/>
  <c r="CQ35" i="1" s="1"/>
  <c r="EL36" i="1"/>
  <c r="EM34" i="1"/>
  <c r="EL34" i="1"/>
  <c r="EL35" i="1" s="1"/>
  <c r="EK34" i="1"/>
  <c r="EK35" i="1" s="1"/>
  <c r="EH34" i="1"/>
  <c r="EG34" i="1"/>
  <c r="EG35" i="1" s="1"/>
  <c r="EF34" i="1"/>
  <c r="EF35" i="1" s="1"/>
  <c r="DS34" i="1"/>
  <c r="DR34" i="1"/>
  <c r="DR35" i="1" s="1"/>
  <c r="DQ34" i="1"/>
  <c r="DQ35" i="1" s="1"/>
  <c r="DN34" i="1"/>
  <c r="DM34" i="1"/>
  <c r="DM35" i="1" s="1"/>
  <c r="DL34" i="1"/>
  <c r="DL35" i="1" s="1"/>
  <c r="CN34" i="1"/>
  <c r="CM34" i="1"/>
  <c r="CM35" i="1" s="1"/>
  <c r="CL34" i="1"/>
  <c r="CL35" i="1" s="1"/>
  <c r="CI34" i="1"/>
  <c r="CH34" i="1"/>
  <c r="CH35" i="1" s="1"/>
  <c r="CG34" i="1"/>
  <c r="CG35" i="1" s="1"/>
  <c r="BZ36" i="1"/>
  <c r="CA34" i="1"/>
  <c r="BZ34" i="1"/>
  <c r="BZ35" i="1" s="1"/>
  <c r="BY34" i="1"/>
  <c r="BY35" i="1" s="1"/>
  <c r="BV34" i="1"/>
  <c r="BU34" i="1"/>
  <c r="BU35" i="1" s="1"/>
  <c r="BT34" i="1"/>
  <c r="BT35" i="1" s="1"/>
  <c r="BQ34" i="1"/>
  <c r="BP34" i="1"/>
  <c r="BP35" i="1" s="1"/>
  <c r="BO34" i="1"/>
  <c r="BO35" i="1" s="1"/>
  <c r="BL34" i="1"/>
  <c r="BK34" i="1"/>
  <c r="BK35" i="1" s="1"/>
  <c r="BJ34" i="1"/>
  <c r="BJ35" i="1" s="1"/>
  <c r="FK34" i="1"/>
  <c r="FJ34" i="1"/>
  <c r="FJ35" i="1" s="1"/>
  <c r="FI34" i="1"/>
  <c r="FI35" i="1" s="1"/>
  <c r="AU34" i="1"/>
  <c r="AT34" i="1"/>
  <c r="AT35" i="1" s="1"/>
  <c r="AS34" i="1"/>
  <c r="AS35" i="1" s="1"/>
  <c r="K12" i="1"/>
  <c r="L12" i="1"/>
  <c r="J12" i="1"/>
  <c r="C34" i="1"/>
  <c r="B34" i="1"/>
  <c r="AP34" i="1"/>
  <c r="AA34" i="1"/>
  <c r="Z34" i="1"/>
  <c r="Z35" i="1" s="1"/>
  <c r="Y34" i="1"/>
  <c r="Y35" i="1" s="1"/>
  <c r="V34" i="1"/>
  <c r="U34" i="1"/>
  <c r="U35" i="1" s="1"/>
  <c r="T34" i="1"/>
  <c r="T35" i="1" s="1"/>
  <c r="Q34" i="1" l="1"/>
  <c r="P34" i="1"/>
  <c r="P35" i="1" s="1"/>
  <c r="O34" i="1"/>
  <c r="O35" i="1" s="1"/>
  <c r="H34" i="1"/>
  <c r="G34" i="1"/>
  <c r="G35" i="1" s="1"/>
  <c r="F34" i="1"/>
</calcChain>
</file>

<file path=xl/sharedStrings.xml><?xml version="1.0" encoding="utf-8"?>
<sst xmlns="http://schemas.openxmlformats.org/spreadsheetml/2006/main" count="306" uniqueCount="85">
  <si>
    <t>total</t>
  </si>
  <si>
    <t>666 Bug in Effect</t>
  </si>
  <si>
    <t>75ki</t>
  </si>
  <si>
    <t>sec</t>
  </si>
  <si>
    <t>hiig</t>
  </si>
  <si>
    <t>kus</t>
  </si>
  <si>
    <t>Rev</t>
  </si>
  <si>
    <t>H</t>
  </si>
  <si>
    <t>V</t>
  </si>
  <si>
    <t>K</t>
  </si>
  <si>
    <t>pulsar {LightArmour=0.64}, 11/30/17 3:41pm</t>
  </si>
  <si>
    <t>Hiig vs Hiig 0.22</t>
  </si>
  <si>
    <t>vay ints .24 11/30 4pm</t>
  </si>
  <si>
    <t>11/30 6pm h.5 vs k.4</t>
  </si>
  <si>
    <t>11/30 6pm h.5 vs k.41</t>
  </si>
  <si>
    <t>kus vs kus .4</t>
  </si>
  <si>
    <t>Vay vs Vay .24</t>
  </si>
  <si>
    <t>12/1 v.55 vs k.41</t>
  </si>
  <si>
    <t>Pulsar</t>
  </si>
  <si>
    <t>Missile</t>
  </si>
  <si>
    <t>12/1 4am .36*2</t>
  </si>
  <si>
    <t>H 25</t>
  </si>
  <si>
    <t>Cloak 20</t>
  </si>
  <si>
    <t>Lance 75</t>
  </si>
  <si>
    <t>Miss 60</t>
  </si>
  <si>
    <t>75 Ints vs 15 pulsar</t>
  </si>
  <si>
    <t>Pulsar 21</t>
  </si>
  <si>
    <t>H Ints 75</t>
  </si>
  <si>
    <t>K Ints 75</t>
  </si>
  <si>
    <t>K Ints 70</t>
  </si>
  <si>
    <t>Gunplats 10</t>
  </si>
  <si>
    <t>H Ints 70</t>
  </si>
  <si>
    <t>20 ints vs 4 colls</t>
  </si>
  <si>
    <t>70 H Ints</t>
  </si>
  <si>
    <t>15 Gunships</t>
  </si>
  <si>
    <t>21 Gunships</t>
  </si>
  <si>
    <t>70K ints</t>
  </si>
  <si>
    <t>15 light</t>
  </si>
  <si>
    <t>21 light</t>
  </si>
  <si>
    <t>15 multi</t>
  </si>
  <si>
    <t>21 multi</t>
  </si>
  <si>
    <t>15 Light</t>
  </si>
  <si>
    <t>21 Light</t>
  </si>
  <si>
    <t>15 Mutli</t>
  </si>
  <si>
    <t>21 Multi</t>
  </si>
  <si>
    <t>20lance vs 4 colls</t>
  </si>
  <si>
    <t>70Lance</t>
  </si>
  <si>
    <t>10gunplats</t>
  </si>
  <si>
    <t>Lance 70</t>
  </si>
  <si>
    <t>Gunships 21</t>
  </si>
  <si>
    <t>Gunships 27</t>
  </si>
  <si>
    <t>Multi 27</t>
  </si>
  <si>
    <t>AC 70</t>
  </si>
  <si>
    <t>T</t>
  </si>
  <si>
    <t>same</t>
  </si>
  <si>
    <t>scouts .41 vs .48</t>
  </si>
  <si>
    <t>Ints .41 vs .34</t>
  </si>
  <si>
    <t>Hiig Ints vs Tai Ints .36</t>
  </si>
  <si>
    <t>Vay Ints .55 vs Tai Ints .36</t>
  </si>
  <si>
    <t>Vay Ints .57 vs Tai Ints .36</t>
  </si>
  <si>
    <t>12/1 v.57 vs k.41</t>
  </si>
  <si>
    <t>12/1 v.58 vs k.41</t>
  </si>
  <si>
    <t>75hi .66 penetration</t>
  </si>
  <si>
    <t>K 45</t>
  </si>
  <si>
    <t>T 45</t>
  </si>
  <si>
    <t>Heavy Corvs .58</t>
  </si>
  <si>
    <t>K HC 45</t>
  </si>
  <si>
    <t>H Puls 45</t>
  </si>
  <si>
    <t>V Miss 60</t>
  </si>
  <si>
    <t>H Int</t>
  </si>
  <si>
    <t>H Gunship</t>
  </si>
  <si>
    <t>K Multi</t>
  </si>
  <si>
    <t>K Int</t>
  </si>
  <si>
    <t>K Light</t>
  </si>
  <si>
    <t>same as b7</t>
  </si>
  <si>
    <t>These test results were recorded while developing the 2.3 Players Patch. They were written down prior to the final build releases, so may be slightly different than the end results if further changes were made.</t>
  </si>
  <si>
    <t>b5 WIP on 12-02-2017</t>
  </si>
  <si>
    <t>b8 WIP on 7-29-2018</t>
  </si>
  <si>
    <t>4 h flak</t>
  </si>
  <si>
    <t>70 h int</t>
  </si>
  <si>
    <t>4 vay ass</t>
  </si>
  <si>
    <t>4 k drone</t>
  </si>
  <si>
    <t>4 kus ass</t>
  </si>
  <si>
    <t>70 k int</t>
  </si>
  <si>
    <t>The red color indicates poor battle results, so stat values were further tweaked until the good green color results were achieved.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</si>
</sst>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0" borderId="0" xfId="0" applyFill="1" applyAlignment="1">
      <alignment horizontal="center"/>
    </xf>
    <xf numFmtId="0" fontId="0" fillId="0" borderId="0" xfId="0" applyFill="1"/>
    <xf numFmtId="0" fontId="0" fillId="4" borderId="0" xfId="0" applyFill="1"/>
    <xf numFmtId="0" fontId="0" fillId="4" borderId="0" xfId="0" applyFill="1" applyAlignment="1">
      <alignment horizontal="center"/>
    </xf>
    <xf numFmtId="0" fontId="0" fillId="5" borderId="0" xfId="0" applyFill="1"/>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heetViews>
  <sheetFormatPr defaultRowHeight="15" x14ac:dyDescent="0.25"/>
  <sheetData>
    <row r="1" spans="1:1" x14ac:dyDescent="0.25">
      <c r="A1" t="s">
        <v>75</v>
      </c>
    </row>
    <row r="2" spans="1:1" x14ac:dyDescent="0.25">
      <c r="A2" t="s">
        <v>84</v>
      </c>
    </row>
    <row r="3" spans="1:1" x14ac:dyDescent="0.25">
      <c r="A3" t="s">
        <v>76</v>
      </c>
    </row>
    <row r="4" spans="1:1" x14ac:dyDescent="0.25">
      <c r="A4" t="s">
        <v>77</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H36"/>
  <sheetViews>
    <sheetView workbookViewId="0">
      <selection sqref="A1:C1"/>
    </sheetView>
  </sheetViews>
  <sheetFormatPr defaultRowHeight="15" x14ac:dyDescent="0.25"/>
  <cols>
    <col min="1" max="3" width="5.7109375" style="2" customWidth="1"/>
    <col min="5" max="8" width="5.7109375" style="1" customWidth="1"/>
    <col min="9" max="9" width="9.140625" customWidth="1"/>
    <col min="10" max="11" width="9.140625" style="1" customWidth="1"/>
    <col min="12" max="12" width="9.140625" style="1"/>
    <col min="13" max="13" width="9.140625" customWidth="1"/>
    <col min="14" max="17" width="5.7109375" style="1" customWidth="1"/>
    <col min="18" max="18" width="9.140625" customWidth="1"/>
    <col min="19" max="22" width="5.7109375" style="2" customWidth="1"/>
    <col min="24" max="27" width="5.7109375" style="1" customWidth="1"/>
    <col min="29" max="32" width="5.7109375" style="2" customWidth="1"/>
    <col min="34" max="37" width="5.7109375" style="1" customWidth="1"/>
    <col min="39" max="42" width="5.7109375" style="2" customWidth="1"/>
    <col min="44" max="47" width="5.7109375" style="1" customWidth="1"/>
    <col min="61" max="64" width="5.7109375" style="1" customWidth="1"/>
    <col min="66" max="69" width="5.7109375" style="1" customWidth="1"/>
    <col min="71" max="74" width="5.7109375" style="1" customWidth="1"/>
    <col min="76" max="79" width="5.7109375" style="1" customWidth="1"/>
    <col min="83" max="83" width="9.140625" style="5"/>
    <col min="84" max="87" width="5.7109375" style="1" customWidth="1"/>
    <col min="89" max="92" width="5.7109375" style="1" customWidth="1"/>
    <col min="93" max="93" width="5.7109375" style="4" customWidth="1"/>
    <col min="94" max="97" width="5.7109375" style="1" customWidth="1"/>
    <col min="99" max="102" width="5.7109375" style="1" customWidth="1"/>
    <col min="103" max="103" width="5.7109375" style="4" customWidth="1"/>
    <col min="104" max="107" width="5.7109375" style="1" customWidth="1"/>
    <col min="109" max="112" width="5.7109375" style="1" customWidth="1"/>
    <col min="113" max="113" width="5.7109375" style="5" customWidth="1"/>
    <col min="114" max="114" width="9.140625" style="4"/>
    <col min="115" max="118" width="5.7109375" style="1" customWidth="1"/>
    <col min="120" max="123" width="5.7109375" style="1" customWidth="1"/>
    <col min="125" max="128" width="5.7109375" style="1" customWidth="1"/>
    <col min="130" max="133" width="5.7109375" style="1" customWidth="1"/>
    <col min="135" max="138" width="5.7109375" style="1" customWidth="1"/>
    <col min="140" max="143" width="5.7109375" style="1" customWidth="1"/>
    <col min="144" max="144" width="9.140625" style="5"/>
    <col min="149" max="152" width="5.7109375" style="1" customWidth="1"/>
    <col min="154" max="157" width="5.7109375" style="1" customWidth="1"/>
    <col min="159" max="162" width="5.7109375" style="1" customWidth="1"/>
    <col min="164" max="167" width="5.7109375" style="1" customWidth="1"/>
    <col min="169" max="172" width="5.7109375" style="1" customWidth="1"/>
    <col min="174" max="177" width="5.7109375" style="1" customWidth="1"/>
    <col min="183" max="186" width="5.7109375" style="2" customWidth="1"/>
    <col min="188" max="191" width="5.7109375" style="1" customWidth="1"/>
    <col min="193" max="196" width="5.7109375" style="1" customWidth="1"/>
    <col min="198" max="201" width="5.7109375" style="1" customWidth="1"/>
    <col min="203" max="206" width="5.7109375" style="2" customWidth="1"/>
    <col min="208" max="211" width="5.7109375" style="1" customWidth="1"/>
    <col min="213" max="216" width="5.7109375" style="1" customWidth="1"/>
  </cols>
  <sheetData>
    <row r="1" spans="1:216" x14ac:dyDescent="0.25">
      <c r="A1" s="8" t="s">
        <v>1</v>
      </c>
      <c r="B1" s="8"/>
      <c r="C1" s="8"/>
      <c r="E1" s="9" t="s">
        <v>10</v>
      </c>
      <c r="F1" s="9"/>
      <c r="G1" s="9"/>
      <c r="H1" s="9"/>
      <c r="J1" s="1" t="s">
        <v>11</v>
      </c>
      <c r="K1" s="1" t="s">
        <v>16</v>
      </c>
      <c r="L1" s="1" t="s">
        <v>15</v>
      </c>
      <c r="N1" s="9" t="s">
        <v>12</v>
      </c>
      <c r="O1" s="9"/>
      <c r="P1" s="9"/>
      <c r="Q1" s="9"/>
      <c r="S1" s="8" t="s">
        <v>13</v>
      </c>
      <c r="T1" s="8"/>
      <c r="U1" s="8"/>
      <c r="V1" s="8"/>
      <c r="X1" s="9" t="s">
        <v>14</v>
      </c>
      <c r="Y1" s="9"/>
      <c r="Z1" s="9"/>
      <c r="AA1" s="9"/>
      <c r="AC1" s="8" t="s">
        <v>61</v>
      </c>
      <c r="AD1" s="8"/>
      <c r="AE1" s="8"/>
      <c r="AF1" s="8"/>
      <c r="AH1" s="9" t="s">
        <v>60</v>
      </c>
      <c r="AI1" s="9"/>
      <c r="AJ1" s="9"/>
      <c r="AK1" s="9"/>
      <c r="AM1" s="8" t="s">
        <v>17</v>
      </c>
      <c r="AN1" s="8"/>
      <c r="AO1" s="8"/>
      <c r="AP1" s="8"/>
      <c r="AR1" s="9" t="s">
        <v>20</v>
      </c>
      <c r="AS1" s="9"/>
      <c r="AT1" s="9"/>
      <c r="AU1" s="9"/>
      <c r="BI1" s="9">
        <v>0.5</v>
      </c>
      <c r="BJ1" s="9"/>
      <c r="BK1" s="9"/>
      <c r="BL1" s="9"/>
      <c r="BN1" s="9">
        <v>0.5</v>
      </c>
      <c r="BO1" s="9"/>
      <c r="BP1" s="9"/>
      <c r="BQ1" s="9"/>
      <c r="BS1" s="9"/>
      <c r="BT1" s="9"/>
      <c r="BU1" s="9"/>
      <c r="BV1" s="9"/>
      <c r="BX1" s="9"/>
      <c r="BY1" s="9"/>
      <c r="BZ1" s="9"/>
      <c r="CA1" s="9"/>
      <c r="CC1" s="10" t="s">
        <v>32</v>
      </c>
      <c r="CD1" s="10"/>
      <c r="CF1" s="9"/>
      <c r="CG1" s="9"/>
      <c r="CH1" s="9"/>
      <c r="CI1" s="9"/>
      <c r="CK1" s="9"/>
      <c r="CL1" s="9"/>
      <c r="CM1" s="9"/>
      <c r="CN1" s="9"/>
      <c r="CO1" s="3"/>
      <c r="CP1" s="9"/>
      <c r="CQ1" s="9"/>
      <c r="CR1" s="9"/>
      <c r="CS1" s="9"/>
      <c r="CU1" s="9"/>
      <c r="CV1" s="9"/>
      <c r="CW1" s="9"/>
      <c r="CX1" s="9"/>
      <c r="CY1" s="3"/>
      <c r="CZ1" s="9"/>
      <c r="DA1" s="9"/>
      <c r="DB1" s="9"/>
      <c r="DC1" s="9"/>
      <c r="DE1" s="9"/>
      <c r="DF1" s="9"/>
      <c r="DG1" s="9"/>
      <c r="DH1" s="9"/>
      <c r="DI1" s="6"/>
      <c r="DK1" s="9"/>
      <c r="DL1" s="9"/>
      <c r="DM1" s="9"/>
      <c r="DN1" s="9"/>
      <c r="DP1" s="9"/>
      <c r="DQ1" s="9"/>
      <c r="DR1" s="9"/>
      <c r="DS1" s="9"/>
      <c r="DU1" s="9"/>
      <c r="DV1" s="9"/>
      <c r="DW1" s="9"/>
      <c r="DX1" s="9"/>
      <c r="DZ1" s="9"/>
      <c r="EA1" s="9"/>
      <c r="EB1" s="9"/>
      <c r="EC1" s="9"/>
      <c r="EE1" s="9"/>
      <c r="EF1" s="9"/>
      <c r="EG1" s="9"/>
      <c r="EH1" s="9"/>
      <c r="EJ1" s="9"/>
      <c r="EK1" s="9"/>
      <c r="EL1" s="9"/>
      <c r="EM1" s="9"/>
      <c r="EP1" t="s">
        <v>45</v>
      </c>
      <c r="ES1" s="9">
        <v>0.6</v>
      </c>
      <c r="ET1" s="9"/>
      <c r="EU1" s="9"/>
      <c r="EV1" s="9"/>
      <c r="EX1" s="9"/>
      <c r="EY1" s="9"/>
      <c r="EZ1" s="9"/>
      <c r="FA1" s="9"/>
      <c r="FC1" s="9"/>
      <c r="FD1" s="9"/>
      <c r="FE1" s="9"/>
      <c r="FF1" s="9"/>
      <c r="FH1" s="9"/>
      <c r="FI1" s="9"/>
      <c r="FJ1" s="9"/>
      <c r="FK1" s="9"/>
      <c r="FM1" s="9"/>
      <c r="FN1" s="9"/>
      <c r="FO1" s="9"/>
      <c r="FP1" s="9"/>
      <c r="FR1" s="9"/>
      <c r="FS1" s="9"/>
      <c r="FT1" s="9"/>
      <c r="FU1" s="9"/>
      <c r="GA1" s="8" t="s">
        <v>54</v>
      </c>
      <c r="GB1" s="8"/>
      <c r="GC1" s="8"/>
      <c r="GD1" s="8"/>
      <c r="GF1" s="9" t="s">
        <v>56</v>
      </c>
      <c r="GG1" s="9"/>
      <c r="GH1" s="9"/>
      <c r="GI1" s="9"/>
      <c r="GK1" s="9" t="s">
        <v>55</v>
      </c>
      <c r="GL1" s="9"/>
      <c r="GM1" s="9"/>
      <c r="GN1" s="9"/>
      <c r="GP1" s="9" t="s">
        <v>57</v>
      </c>
      <c r="GQ1" s="9"/>
      <c r="GR1" s="9"/>
      <c r="GS1" s="9"/>
      <c r="GU1" s="8" t="s">
        <v>58</v>
      </c>
      <c r="GV1" s="8"/>
      <c r="GW1" s="8"/>
      <c r="GX1" s="8"/>
      <c r="GZ1" s="9" t="s">
        <v>59</v>
      </c>
      <c r="HA1" s="9"/>
      <c r="HB1" s="9"/>
      <c r="HC1" s="9"/>
      <c r="HE1" s="9" t="s">
        <v>65</v>
      </c>
      <c r="HF1" s="9"/>
      <c r="HG1" s="9"/>
      <c r="HH1" s="9"/>
    </row>
    <row r="2" spans="1:216" x14ac:dyDescent="0.25">
      <c r="B2" s="2" t="s">
        <v>62</v>
      </c>
      <c r="C2" s="2" t="s">
        <v>2</v>
      </c>
      <c r="F2" s="1" t="s">
        <v>18</v>
      </c>
      <c r="G2" s="1" t="s">
        <v>19</v>
      </c>
      <c r="H2" s="1" t="s">
        <v>3</v>
      </c>
      <c r="J2" s="1">
        <v>140</v>
      </c>
      <c r="K2" s="1">
        <v>193</v>
      </c>
      <c r="L2" s="1">
        <v>109</v>
      </c>
      <c r="O2" s="1" t="s">
        <v>7</v>
      </c>
      <c r="P2" s="1" t="s">
        <v>8</v>
      </c>
      <c r="Q2" s="1" t="s">
        <v>3</v>
      </c>
      <c r="T2" s="2" t="s">
        <v>7</v>
      </c>
      <c r="U2" s="2" t="s">
        <v>9</v>
      </c>
      <c r="V2" s="2" t="s">
        <v>3</v>
      </c>
      <c r="Y2" s="1" t="s">
        <v>7</v>
      </c>
      <c r="Z2" s="1" t="s">
        <v>9</v>
      </c>
      <c r="AA2" s="1" t="s">
        <v>3</v>
      </c>
      <c r="AD2" s="2" t="s">
        <v>8</v>
      </c>
      <c r="AE2" s="2" t="s">
        <v>9</v>
      </c>
      <c r="AF2" s="2" t="s">
        <v>3</v>
      </c>
      <c r="AI2" s="1" t="s">
        <v>8</v>
      </c>
      <c r="AJ2" s="1" t="s">
        <v>9</v>
      </c>
      <c r="AK2" s="1" t="s">
        <v>3</v>
      </c>
      <c r="AN2" s="2" t="s">
        <v>8</v>
      </c>
      <c r="AO2" s="2" t="s">
        <v>9</v>
      </c>
      <c r="AP2" s="2" t="s">
        <v>3</v>
      </c>
      <c r="AS2" s="1" t="s">
        <v>22</v>
      </c>
      <c r="AT2" s="1" t="s">
        <v>21</v>
      </c>
      <c r="AU2" s="1" t="s">
        <v>3</v>
      </c>
      <c r="BG2" s="1" t="s">
        <v>25</v>
      </c>
      <c r="BJ2" s="1" t="s">
        <v>27</v>
      </c>
      <c r="BK2" s="1" t="s">
        <v>26</v>
      </c>
      <c r="BL2" s="1" t="s">
        <v>3</v>
      </c>
      <c r="BO2" s="1" t="s">
        <v>28</v>
      </c>
      <c r="BP2" s="1" t="s">
        <v>26</v>
      </c>
      <c r="BQ2" s="1" t="s">
        <v>3</v>
      </c>
      <c r="BT2" s="1" t="s">
        <v>31</v>
      </c>
      <c r="BU2" s="1" t="s">
        <v>30</v>
      </c>
      <c r="BV2" s="1" t="s">
        <v>3</v>
      </c>
      <c r="BY2" s="1" t="s">
        <v>29</v>
      </c>
      <c r="BZ2" s="1" t="s">
        <v>30</v>
      </c>
      <c r="CA2" s="1" t="s">
        <v>3</v>
      </c>
      <c r="CC2" s="1" t="s">
        <v>4</v>
      </c>
      <c r="CD2" s="1" t="s">
        <v>5</v>
      </c>
      <c r="CG2" s="1" t="s">
        <v>33</v>
      </c>
      <c r="CH2" s="1" t="s">
        <v>34</v>
      </c>
      <c r="CI2" s="1" t="s">
        <v>3</v>
      </c>
      <c r="CL2" s="1" t="s">
        <v>33</v>
      </c>
      <c r="CM2" s="1" t="s">
        <v>35</v>
      </c>
      <c r="CN2" s="1" t="s">
        <v>3</v>
      </c>
      <c r="CQ2" s="1" t="s">
        <v>33</v>
      </c>
      <c r="CR2" s="1" t="s">
        <v>41</v>
      </c>
      <c r="CS2" s="1" t="s">
        <v>3</v>
      </c>
      <c r="CV2" s="1" t="s">
        <v>33</v>
      </c>
      <c r="CW2" s="1" t="s">
        <v>42</v>
      </c>
      <c r="CX2" s="1" t="s">
        <v>3</v>
      </c>
      <c r="DA2" s="1" t="s">
        <v>33</v>
      </c>
      <c r="DB2" s="1" t="s">
        <v>43</v>
      </c>
      <c r="DC2" s="1" t="s">
        <v>3</v>
      </c>
      <c r="DF2" s="1" t="s">
        <v>33</v>
      </c>
      <c r="DG2" s="1" t="s">
        <v>44</v>
      </c>
      <c r="DH2" s="1" t="s">
        <v>3</v>
      </c>
      <c r="DL2" s="1" t="s">
        <v>36</v>
      </c>
      <c r="DM2" s="1" t="s">
        <v>34</v>
      </c>
      <c r="DN2" s="1" t="s">
        <v>3</v>
      </c>
      <c r="DQ2" s="1" t="s">
        <v>36</v>
      </c>
      <c r="DR2" s="1" t="s">
        <v>35</v>
      </c>
      <c r="DS2" s="1" t="s">
        <v>3</v>
      </c>
      <c r="DV2" s="1" t="s">
        <v>36</v>
      </c>
      <c r="DW2" s="1" t="s">
        <v>37</v>
      </c>
      <c r="DX2" s="1" t="s">
        <v>3</v>
      </c>
      <c r="EA2" s="1" t="s">
        <v>36</v>
      </c>
      <c r="EB2" s="1" t="s">
        <v>38</v>
      </c>
      <c r="EC2" s="1" t="s">
        <v>3</v>
      </c>
      <c r="EF2" s="1" t="s">
        <v>36</v>
      </c>
      <c r="EG2" s="1" t="s">
        <v>39</v>
      </c>
      <c r="EH2" s="1" t="s">
        <v>3</v>
      </c>
      <c r="EK2" s="1" t="s">
        <v>36</v>
      </c>
      <c r="EL2" s="1" t="s">
        <v>40</v>
      </c>
      <c r="EM2" s="1" t="s">
        <v>3</v>
      </c>
      <c r="EP2">
        <v>147</v>
      </c>
      <c r="ET2" s="1" t="s">
        <v>46</v>
      </c>
      <c r="EU2" s="1" t="s">
        <v>47</v>
      </c>
      <c r="EV2" s="1" t="s">
        <v>3</v>
      </c>
      <c r="EY2" s="1" t="s">
        <v>48</v>
      </c>
      <c r="EZ2" s="1" t="s">
        <v>49</v>
      </c>
      <c r="FA2" s="1" t="s">
        <v>3</v>
      </c>
      <c r="FD2" s="1" t="s">
        <v>48</v>
      </c>
      <c r="FE2" s="1" t="s">
        <v>50</v>
      </c>
      <c r="FF2" s="1" t="s">
        <v>3</v>
      </c>
      <c r="FI2" s="1" t="s">
        <v>48</v>
      </c>
      <c r="FJ2" s="1" t="s">
        <v>24</v>
      </c>
      <c r="FK2" s="1" t="s">
        <v>3</v>
      </c>
      <c r="FN2" s="1" t="s">
        <v>48</v>
      </c>
      <c r="FO2" s="1" t="s">
        <v>51</v>
      </c>
      <c r="FP2" s="1" t="s">
        <v>3</v>
      </c>
      <c r="FS2" s="1" t="s">
        <v>23</v>
      </c>
      <c r="FT2" s="1" t="s">
        <v>52</v>
      </c>
      <c r="FU2" s="1" t="s">
        <v>3</v>
      </c>
      <c r="GB2" s="2" t="s">
        <v>9</v>
      </c>
      <c r="GC2" s="2" t="s">
        <v>53</v>
      </c>
      <c r="GD2" s="2" t="s">
        <v>3</v>
      </c>
      <c r="GG2" s="1" t="s">
        <v>9</v>
      </c>
      <c r="GH2" s="1" t="s">
        <v>53</v>
      </c>
      <c r="GI2" s="1" t="s">
        <v>3</v>
      </c>
      <c r="GL2" s="1" t="s">
        <v>9</v>
      </c>
      <c r="GM2" s="1" t="s">
        <v>53</v>
      </c>
      <c r="GN2" s="1" t="s">
        <v>3</v>
      </c>
      <c r="GQ2" s="1" t="s">
        <v>7</v>
      </c>
      <c r="GR2" s="1" t="s">
        <v>53</v>
      </c>
      <c r="GS2" s="1" t="s">
        <v>3</v>
      </c>
      <c r="GV2" s="2" t="s">
        <v>8</v>
      </c>
      <c r="GW2" s="2" t="s">
        <v>53</v>
      </c>
      <c r="GX2" s="2" t="s">
        <v>3</v>
      </c>
      <c r="HA2" s="1" t="s">
        <v>8</v>
      </c>
      <c r="HB2" s="1" t="s">
        <v>53</v>
      </c>
      <c r="HC2" s="1" t="s">
        <v>3</v>
      </c>
      <c r="HF2" s="1" t="s">
        <v>63</v>
      </c>
      <c r="HG2" s="1" t="s">
        <v>64</v>
      </c>
      <c r="HH2" s="1" t="s">
        <v>3</v>
      </c>
    </row>
    <row r="3" spans="1:216" x14ac:dyDescent="0.25">
      <c r="C3" s="2">
        <v>37</v>
      </c>
      <c r="E3" s="1">
        <v>1</v>
      </c>
      <c r="G3" s="1">
        <v>23</v>
      </c>
      <c r="J3" s="1">
        <v>108</v>
      </c>
      <c r="K3" s="1">
        <v>150</v>
      </c>
      <c r="L3" s="1">
        <v>141</v>
      </c>
      <c r="N3" s="1">
        <v>1</v>
      </c>
      <c r="P3" s="1">
        <v>22</v>
      </c>
      <c r="Q3" s="1">
        <v>153</v>
      </c>
      <c r="S3" s="2">
        <v>1</v>
      </c>
      <c r="T3" s="2">
        <v>29</v>
      </c>
      <c r="V3" s="2">
        <v>115</v>
      </c>
      <c r="X3" s="1">
        <v>1</v>
      </c>
      <c r="Z3" s="1">
        <v>18</v>
      </c>
      <c r="AA3" s="1">
        <v>144</v>
      </c>
      <c r="AC3" s="2">
        <v>1</v>
      </c>
      <c r="AD3" s="2">
        <v>38</v>
      </c>
      <c r="AH3" s="1">
        <v>1</v>
      </c>
      <c r="AJ3" s="1">
        <v>40</v>
      </c>
      <c r="AM3" s="2">
        <v>1</v>
      </c>
      <c r="AN3" s="2">
        <v>17</v>
      </c>
      <c r="AP3" s="2">
        <v>190</v>
      </c>
      <c r="AR3" s="1">
        <v>1</v>
      </c>
      <c r="AS3" s="1">
        <v>14</v>
      </c>
      <c r="BG3" s="1">
        <v>82</v>
      </c>
      <c r="BI3" s="1">
        <v>1</v>
      </c>
      <c r="BJ3" s="1">
        <v>58</v>
      </c>
      <c r="BL3" s="1">
        <v>127</v>
      </c>
      <c r="BN3" s="1">
        <v>1</v>
      </c>
      <c r="BO3" s="1">
        <v>68</v>
      </c>
      <c r="BQ3" s="1">
        <v>105</v>
      </c>
      <c r="BS3" s="1">
        <v>1</v>
      </c>
      <c r="BU3" s="1">
        <v>8</v>
      </c>
      <c r="BX3" s="1">
        <v>1</v>
      </c>
      <c r="BZ3" s="1">
        <v>7</v>
      </c>
      <c r="CC3">
        <v>166</v>
      </c>
      <c r="CD3">
        <v>165</v>
      </c>
      <c r="CF3" s="1">
        <v>1</v>
      </c>
      <c r="CG3" s="1">
        <v>18</v>
      </c>
      <c r="CK3" s="1">
        <v>1</v>
      </c>
      <c r="CM3" s="1">
        <v>15</v>
      </c>
      <c r="CP3" s="1">
        <v>1</v>
      </c>
      <c r="CQ3" s="1">
        <v>46</v>
      </c>
      <c r="CU3" s="1">
        <v>1</v>
      </c>
      <c r="CW3" s="1">
        <v>19</v>
      </c>
      <c r="CZ3" s="1">
        <v>1</v>
      </c>
      <c r="DA3" s="1">
        <v>25</v>
      </c>
      <c r="DE3" s="1">
        <v>1</v>
      </c>
      <c r="DG3" s="1">
        <v>16</v>
      </c>
      <c r="DK3" s="1">
        <v>1</v>
      </c>
      <c r="DL3" s="1">
        <v>17</v>
      </c>
      <c r="DP3" s="1">
        <v>1</v>
      </c>
      <c r="DR3" s="1">
        <v>15</v>
      </c>
      <c r="DU3" s="1">
        <v>1</v>
      </c>
      <c r="DV3" s="1">
        <v>60</v>
      </c>
      <c r="DZ3" s="1">
        <v>1</v>
      </c>
      <c r="EB3" s="1">
        <v>16</v>
      </c>
      <c r="EE3" s="1">
        <v>1</v>
      </c>
      <c r="EF3" s="1">
        <v>46</v>
      </c>
      <c r="EJ3" s="1">
        <v>1</v>
      </c>
      <c r="EL3" s="1">
        <v>17</v>
      </c>
      <c r="EP3">
        <v>139</v>
      </c>
      <c r="ES3" s="1">
        <v>1</v>
      </c>
      <c r="EU3" s="1">
        <v>9</v>
      </c>
      <c r="EX3" s="1">
        <v>1</v>
      </c>
      <c r="FC3" s="1">
        <v>1</v>
      </c>
      <c r="FH3" s="1">
        <v>1</v>
      </c>
      <c r="FM3" s="1">
        <v>1</v>
      </c>
      <c r="FR3" s="1">
        <v>1</v>
      </c>
      <c r="FT3" s="1">
        <v>45</v>
      </c>
      <c r="FW3">
        <v>92</v>
      </c>
      <c r="FX3">
        <v>85</v>
      </c>
      <c r="FY3">
        <v>111</v>
      </c>
      <c r="GA3" s="2">
        <v>1</v>
      </c>
      <c r="GC3" s="2">
        <v>47</v>
      </c>
      <c r="GD3" s="2">
        <v>118</v>
      </c>
      <c r="GF3" s="1">
        <v>1</v>
      </c>
      <c r="GG3" s="1">
        <v>4</v>
      </c>
      <c r="GI3" s="1">
        <v>226</v>
      </c>
      <c r="GK3" s="1">
        <v>1</v>
      </c>
      <c r="GM3" s="1">
        <v>16</v>
      </c>
      <c r="GN3" s="1">
        <v>310</v>
      </c>
      <c r="GP3" s="1">
        <v>1</v>
      </c>
      <c r="GQ3" s="1">
        <v>20</v>
      </c>
      <c r="GS3" s="1">
        <v>142</v>
      </c>
      <c r="GU3" s="2">
        <v>1</v>
      </c>
      <c r="GW3" s="2">
        <v>12</v>
      </c>
      <c r="GZ3" s="1">
        <v>1</v>
      </c>
      <c r="HB3" s="1">
        <v>9</v>
      </c>
      <c r="HE3" s="1">
        <v>1</v>
      </c>
      <c r="HF3" s="1">
        <v>19</v>
      </c>
    </row>
    <row r="4" spans="1:216" x14ac:dyDescent="0.25">
      <c r="C4" s="2">
        <v>30</v>
      </c>
      <c r="E4" s="1">
        <v>2</v>
      </c>
      <c r="G4" s="1">
        <v>19</v>
      </c>
      <c r="J4" s="1">
        <v>99</v>
      </c>
      <c r="K4" s="1">
        <v>180</v>
      </c>
      <c r="L4" s="1">
        <v>123</v>
      </c>
      <c r="N4" s="1">
        <v>2</v>
      </c>
      <c r="O4" s="1">
        <v>7</v>
      </c>
      <c r="Q4" s="1">
        <v>165</v>
      </c>
      <c r="S4" s="2">
        <v>2</v>
      </c>
      <c r="U4" s="2">
        <v>12</v>
      </c>
      <c r="V4" s="2">
        <v>136</v>
      </c>
      <c r="X4" s="1">
        <v>2</v>
      </c>
      <c r="Z4" s="1">
        <v>19</v>
      </c>
      <c r="AA4" s="1">
        <v>120</v>
      </c>
      <c r="AC4" s="2">
        <v>2</v>
      </c>
      <c r="AE4" s="2">
        <v>16</v>
      </c>
      <c r="AH4" s="1">
        <v>2</v>
      </c>
      <c r="AI4" s="1">
        <v>33</v>
      </c>
      <c r="AM4" s="2">
        <v>2</v>
      </c>
      <c r="AO4" s="2">
        <v>7</v>
      </c>
      <c r="AP4" s="2">
        <v>190</v>
      </c>
      <c r="AR4" s="1">
        <v>2</v>
      </c>
      <c r="AS4" s="1">
        <v>9</v>
      </c>
      <c r="BG4" s="1">
        <v>79</v>
      </c>
      <c r="BI4" s="1">
        <v>2</v>
      </c>
      <c r="BJ4" s="1">
        <v>67</v>
      </c>
      <c r="BL4" s="1">
        <v>102</v>
      </c>
      <c r="BN4" s="1">
        <v>2</v>
      </c>
      <c r="BO4" s="1">
        <v>63</v>
      </c>
      <c r="BQ4" s="1">
        <v>104</v>
      </c>
      <c r="BS4" s="1">
        <v>2</v>
      </c>
      <c r="BU4" s="1">
        <v>8</v>
      </c>
      <c r="BX4" s="1">
        <v>2</v>
      </c>
      <c r="BZ4" s="1">
        <v>6</v>
      </c>
      <c r="CC4">
        <v>152</v>
      </c>
      <c r="CD4">
        <v>169</v>
      </c>
      <c r="CF4" s="1">
        <v>2</v>
      </c>
      <c r="CG4" s="1">
        <v>35</v>
      </c>
      <c r="CK4" s="1">
        <v>2</v>
      </c>
      <c r="CM4" s="1">
        <v>15</v>
      </c>
      <c r="CP4" s="1">
        <v>2</v>
      </c>
      <c r="CQ4" s="1">
        <v>52</v>
      </c>
      <c r="CU4" s="1">
        <v>2</v>
      </c>
      <c r="CV4" s="1">
        <v>24</v>
      </c>
      <c r="CZ4" s="1">
        <v>2</v>
      </c>
      <c r="DA4" s="1">
        <v>7</v>
      </c>
      <c r="DE4" s="1">
        <v>2</v>
      </c>
      <c r="DG4" s="1">
        <v>17</v>
      </c>
      <c r="DK4" s="1">
        <v>2</v>
      </c>
      <c r="DL4" s="1">
        <v>26</v>
      </c>
      <c r="DP4" s="1">
        <v>2</v>
      </c>
      <c r="DR4" s="1">
        <v>16</v>
      </c>
      <c r="DU4" s="1">
        <v>2</v>
      </c>
      <c r="DV4" s="1">
        <v>38</v>
      </c>
      <c r="DZ4" s="1">
        <v>2</v>
      </c>
      <c r="EB4" s="1">
        <v>14</v>
      </c>
      <c r="EE4" s="1">
        <v>2</v>
      </c>
      <c r="EF4" s="1">
        <v>24</v>
      </c>
      <c r="EJ4" s="1">
        <v>2</v>
      </c>
      <c r="EL4" s="1">
        <v>21</v>
      </c>
      <c r="EP4">
        <v>159</v>
      </c>
      <c r="ES4" s="1">
        <v>2</v>
      </c>
      <c r="EU4" s="1">
        <v>8</v>
      </c>
      <c r="EX4" s="1">
        <v>2</v>
      </c>
      <c r="FC4" s="1">
        <v>2</v>
      </c>
      <c r="FH4" s="1">
        <v>2</v>
      </c>
      <c r="FM4" s="1">
        <v>2</v>
      </c>
      <c r="FR4" s="1">
        <v>2</v>
      </c>
      <c r="FT4" s="1">
        <v>33</v>
      </c>
      <c r="FW4">
        <v>91</v>
      </c>
      <c r="FX4">
        <v>85</v>
      </c>
      <c r="FY4">
        <v>104</v>
      </c>
      <c r="GA4" s="2">
        <v>2</v>
      </c>
      <c r="GC4" s="2">
        <v>39</v>
      </c>
      <c r="GD4" s="2">
        <v>138</v>
      </c>
      <c r="GF4" s="1">
        <v>2</v>
      </c>
      <c r="GG4" s="1">
        <v>24</v>
      </c>
      <c r="GI4" s="1">
        <v>172</v>
      </c>
      <c r="GK4" s="1">
        <v>2</v>
      </c>
      <c r="GL4" s="1">
        <v>25</v>
      </c>
      <c r="GN4" s="1">
        <v>296</v>
      </c>
      <c r="GP4" s="1">
        <v>2</v>
      </c>
      <c r="GR4" s="1">
        <v>14</v>
      </c>
      <c r="GS4" s="1">
        <v>150</v>
      </c>
      <c r="GU4" s="2">
        <v>2</v>
      </c>
      <c r="GW4" s="2">
        <v>23</v>
      </c>
      <c r="GZ4" s="1">
        <v>2</v>
      </c>
      <c r="HA4" s="1">
        <v>9</v>
      </c>
      <c r="HE4" s="1">
        <v>2</v>
      </c>
      <c r="HF4" s="1">
        <v>17</v>
      </c>
    </row>
    <row r="5" spans="1:216" x14ac:dyDescent="0.25">
      <c r="C5" s="2">
        <v>31</v>
      </c>
      <c r="E5" s="1">
        <v>3</v>
      </c>
      <c r="G5" s="1">
        <v>4</v>
      </c>
      <c r="J5" s="1">
        <v>149</v>
      </c>
      <c r="K5" s="1">
        <v>124</v>
      </c>
      <c r="L5" s="1">
        <v>137</v>
      </c>
      <c r="N5" s="1">
        <v>3</v>
      </c>
      <c r="P5" s="1">
        <v>44</v>
      </c>
      <c r="Q5" s="1">
        <v>121</v>
      </c>
      <c r="S5" s="2">
        <v>3</v>
      </c>
      <c r="T5" s="2">
        <v>25</v>
      </c>
      <c r="V5" s="2">
        <v>117</v>
      </c>
      <c r="X5" s="1">
        <v>3</v>
      </c>
      <c r="Z5" s="1">
        <v>8</v>
      </c>
      <c r="AA5" s="1">
        <v>158</v>
      </c>
      <c r="AC5" s="2">
        <v>3</v>
      </c>
      <c r="AD5" s="2">
        <v>8</v>
      </c>
      <c r="AH5" s="1">
        <v>3</v>
      </c>
      <c r="AI5" s="1">
        <v>47</v>
      </c>
      <c r="AM5" s="2">
        <v>3</v>
      </c>
      <c r="AO5" s="2">
        <v>12</v>
      </c>
      <c r="AP5" s="2">
        <v>187</v>
      </c>
      <c r="AR5" s="1">
        <v>3</v>
      </c>
      <c r="AS5" s="1">
        <v>14</v>
      </c>
      <c r="BG5" s="1">
        <v>73</v>
      </c>
      <c r="BI5" s="1">
        <v>3</v>
      </c>
      <c r="BJ5" s="1">
        <v>61</v>
      </c>
      <c r="BL5" s="1">
        <v>116</v>
      </c>
      <c r="BN5" s="1">
        <v>3</v>
      </c>
      <c r="BO5" s="1">
        <v>70</v>
      </c>
      <c r="BQ5" s="1">
        <v>100</v>
      </c>
      <c r="BS5" s="1">
        <v>3</v>
      </c>
      <c r="BU5" s="1">
        <v>7</v>
      </c>
      <c r="BX5" s="1">
        <v>3</v>
      </c>
      <c r="BZ5" s="1">
        <v>8</v>
      </c>
      <c r="CC5">
        <v>164</v>
      </c>
      <c r="CD5">
        <v>160</v>
      </c>
      <c r="CF5" s="1">
        <v>3</v>
      </c>
      <c r="CG5" s="1">
        <v>14</v>
      </c>
      <c r="CK5" s="1">
        <v>3</v>
      </c>
      <c r="CM5" s="1">
        <v>16</v>
      </c>
      <c r="CP5" s="1">
        <v>3</v>
      </c>
      <c r="CQ5" s="1">
        <v>33</v>
      </c>
      <c r="CU5" s="1">
        <v>3</v>
      </c>
      <c r="CV5" s="1">
        <v>13</v>
      </c>
      <c r="CZ5" s="1">
        <v>3</v>
      </c>
      <c r="DA5" s="1">
        <v>25</v>
      </c>
      <c r="DE5" s="1">
        <v>3</v>
      </c>
      <c r="DG5" s="1">
        <v>16</v>
      </c>
      <c r="DK5" s="1">
        <v>3</v>
      </c>
      <c r="DL5" s="1">
        <v>40</v>
      </c>
      <c r="DP5" s="1">
        <v>3</v>
      </c>
      <c r="DR5" s="1">
        <v>14</v>
      </c>
      <c r="DU5" s="1">
        <v>3</v>
      </c>
      <c r="DZ5" s="1">
        <v>3</v>
      </c>
      <c r="EB5" s="1">
        <v>11</v>
      </c>
      <c r="EE5" s="1">
        <v>3</v>
      </c>
      <c r="EF5" s="1">
        <v>26</v>
      </c>
      <c r="EJ5" s="1">
        <v>3</v>
      </c>
      <c r="EL5" s="1">
        <v>17</v>
      </c>
      <c r="EP5">
        <v>135</v>
      </c>
      <c r="ES5" s="1">
        <v>3</v>
      </c>
      <c r="EU5" s="1">
        <v>6</v>
      </c>
      <c r="EX5" s="1">
        <v>3</v>
      </c>
      <c r="FC5" s="1">
        <v>3</v>
      </c>
      <c r="FH5" s="1">
        <v>3</v>
      </c>
      <c r="FM5" s="1">
        <v>3</v>
      </c>
      <c r="FR5" s="1">
        <v>3</v>
      </c>
      <c r="FT5" s="1">
        <v>33</v>
      </c>
      <c r="FW5">
        <v>111</v>
      </c>
      <c r="FX5">
        <v>97</v>
      </c>
      <c r="FY5">
        <v>102</v>
      </c>
      <c r="GA5" s="2">
        <v>3</v>
      </c>
      <c r="GC5" s="2">
        <v>40</v>
      </c>
      <c r="GD5" s="2">
        <v>147</v>
      </c>
      <c r="GF5" s="1">
        <v>3</v>
      </c>
      <c r="GG5" s="1">
        <v>4</v>
      </c>
      <c r="GI5" s="1">
        <v>219</v>
      </c>
      <c r="GK5" s="1">
        <v>3</v>
      </c>
      <c r="GM5" s="1">
        <v>20</v>
      </c>
      <c r="GN5" s="1">
        <v>302</v>
      </c>
      <c r="GP5" s="1">
        <v>3</v>
      </c>
      <c r="GR5" s="1">
        <v>6</v>
      </c>
      <c r="GS5" s="1">
        <v>168</v>
      </c>
      <c r="GU5" s="2">
        <v>3</v>
      </c>
      <c r="GV5" s="2">
        <v>36</v>
      </c>
      <c r="GZ5" s="1">
        <v>3</v>
      </c>
      <c r="HB5" s="1">
        <v>19</v>
      </c>
      <c r="HE5" s="1">
        <v>3</v>
      </c>
      <c r="HF5" s="1">
        <v>1</v>
      </c>
    </row>
    <row r="6" spans="1:216" x14ac:dyDescent="0.25">
      <c r="C6" s="2">
        <v>5</v>
      </c>
      <c r="E6" s="1">
        <v>4</v>
      </c>
      <c r="G6" s="1">
        <v>18</v>
      </c>
      <c r="J6" s="1">
        <v>128</v>
      </c>
      <c r="K6" s="1">
        <v>172</v>
      </c>
      <c r="L6" s="1">
        <v>157</v>
      </c>
      <c r="N6" s="1">
        <v>4</v>
      </c>
      <c r="O6" s="1">
        <v>12</v>
      </c>
      <c r="Q6" s="1">
        <v>153</v>
      </c>
      <c r="S6" s="2">
        <v>4</v>
      </c>
      <c r="U6" s="2">
        <v>29</v>
      </c>
      <c r="V6" s="2">
        <v>113</v>
      </c>
      <c r="X6" s="1">
        <v>4</v>
      </c>
      <c r="Y6" s="1">
        <v>22</v>
      </c>
      <c r="AA6" s="1">
        <v>123</v>
      </c>
      <c r="AC6" s="2">
        <v>4</v>
      </c>
      <c r="AD6" s="2">
        <v>44</v>
      </c>
      <c r="AH6" s="1">
        <v>4</v>
      </c>
      <c r="AJ6" s="1">
        <v>17</v>
      </c>
      <c r="AM6" s="2">
        <v>4</v>
      </c>
      <c r="AO6" s="2">
        <v>12</v>
      </c>
      <c r="AP6" s="2">
        <v>173</v>
      </c>
      <c r="AR6" s="1">
        <v>4</v>
      </c>
      <c r="AS6" s="1">
        <v>6</v>
      </c>
      <c r="BI6" s="1">
        <v>4</v>
      </c>
      <c r="BJ6" s="1">
        <v>54</v>
      </c>
      <c r="BL6" s="1">
        <v>147</v>
      </c>
      <c r="BN6" s="1">
        <v>4</v>
      </c>
      <c r="BO6" s="1">
        <v>71</v>
      </c>
      <c r="BQ6" s="1">
        <v>104</v>
      </c>
      <c r="BS6" s="1">
        <v>4</v>
      </c>
      <c r="BU6" s="1">
        <v>8</v>
      </c>
      <c r="BX6" s="1">
        <v>4</v>
      </c>
      <c r="BZ6" s="1">
        <v>5</v>
      </c>
      <c r="CC6">
        <v>155</v>
      </c>
      <c r="CD6">
        <v>165</v>
      </c>
      <c r="CF6" s="1">
        <v>4</v>
      </c>
      <c r="CG6" s="1">
        <v>41</v>
      </c>
      <c r="CK6" s="1">
        <v>4</v>
      </c>
      <c r="CP6" s="1">
        <v>4</v>
      </c>
      <c r="CU6" s="1">
        <v>4</v>
      </c>
      <c r="CW6" s="1">
        <v>14</v>
      </c>
      <c r="CZ6" s="1">
        <v>4</v>
      </c>
      <c r="DA6" s="1">
        <v>38</v>
      </c>
      <c r="DE6" s="1">
        <v>4</v>
      </c>
      <c r="DK6" s="1">
        <v>4</v>
      </c>
      <c r="DL6" s="1">
        <v>32</v>
      </c>
      <c r="DP6" s="1">
        <v>4</v>
      </c>
      <c r="DR6" s="1">
        <v>15</v>
      </c>
      <c r="DU6" s="1">
        <v>4</v>
      </c>
      <c r="DZ6" s="1">
        <v>4</v>
      </c>
      <c r="EB6" s="1">
        <v>14</v>
      </c>
      <c r="EE6" s="1">
        <v>4</v>
      </c>
      <c r="EF6" s="1">
        <v>44</v>
      </c>
      <c r="EJ6" s="1">
        <v>4</v>
      </c>
      <c r="EL6" s="1">
        <v>17</v>
      </c>
      <c r="ES6" s="1">
        <v>4</v>
      </c>
      <c r="EU6" s="1">
        <v>8</v>
      </c>
      <c r="EX6" s="1">
        <v>4</v>
      </c>
      <c r="FC6" s="1">
        <v>4</v>
      </c>
      <c r="FH6" s="1">
        <v>4</v>
      </c>
      <c r="FM6" s="1">
        <v>4</v>
      </c>
      <c r="FR6" s="1">
        <v>4</v>
      </c>
      <c r="FT6" s="1">
        <v>9</v>
      </c>
      <c r="FW6">
        <v>78</v>
      </c>
      <c r="FX6">
        <v>86</v>
      </c>
      <c r="FY6">
        <v>113</v>
      </c>
      <c r="GA6" s="2">
        <v>4</v>
      </c>
      <c r="GC6" s="2">
        <v>43</v>
      </c>
      <c r="GD6" s="2">
        <v>134</v>
      </c>
      <c r="GF6" s="1">
        <v>4</v>
      </c>
      <c r="GG6" s="1">
        <v>9</v>
      </c>
      <c r="GI6" s="1">
        <v>195</v>
      </c>
      <c r="GK6" s="1">
        <v>4</v>
      </c>
      <c r="GL6" s="1">
        <v>26</v>
      </c>
      <c r="GN6" s="1">
        <v>260</v>
      </c>
      <c r="GP6" s="1">
        <v>4</v>
      </c>
      <c r="GQ6" s="1">
        <v>27</v>
      </c>
      <c r="GS6" s="1">
        <v>112</v>
      </c>
      <c r="GU6" s="2">
        <v>4</v>
      </c>
      <c r="GV6" s="2">
        <v>29</v>
      </c>
      <c r="GZ6" s="1">
        <v>4</v>
      </c>
      <c r="HA6" s="1">
        <v>31</v>
      </c>
      <c r="HE6" s="1">
        <v>4</v>
      </c>
      <c r="HG6" s="1">
        <v>10</v>
      </c>
    </row>
    <row r="7" spans="1:216" x14ac:dyDescent="0.25">
      <c r="C7" s="2">
        <v>45</v>
      </c>
      <c r="E7" s="1">
        <v>5</v>
      </c>
      <c r="F7" s="1">
        <v>11</v>
      </c>
      <c r="J7" s="1">
        <v>108</v>
      </c>
      <c r="K7" s="1">
        <v>186</v>
      </c>
      <c r="L7" s="1">
        <v>150</v>
      </c>
      <c r="N7" s="1">
        <v>5</v>
      </c>
      <c r="P7" s="1">
        <v>41</v>
      </c>
      <c r="Q7" s="1">
        <v>131</v>
      </c>
      <c r="S7" s="2">
        <v>5</v>
      </c>
      <c r="T7" s="2">
        <v>38</v>
      </c>
      <c r="V7" s="2">
        <v>109</v>
      </c>
      <c r="X7" s="1">
        <v>5</v>
      </c>
      <c r="Y7" s="1">
        <v>23</v>
      </c>
      <c r="AA7" s="1">
        <v>113</v>
      </c>
      <c r="AC7" s="2">
        <v>5</v>
      </c>
      <c r="AD7" s="2">
        <v>16</v>
      </c>
      <c r="AH7" s="1">
        <v>5</v>
      </c>
      <c r="AJ7" s="1">
        <v>17</v>
      </c>
      <c r="AM7" s="2">
        <v>5</v>
      </c>
      <c r="AN7" s="2">
        <v>52</v>
      </c>
      <c r="AP7" s="2">
        <v>110</v>
      </c>
      <c r="AR7" s="1">
        <v>5</v>
      </c>
      <c r="AS7" s="1">
        <v>4</v>
      </c>
      <c r="BI7" s="1">
        <v>5</v>
      </c>
      <c r="BJ7" s="1">
        <v>69</v>
      </c>
      <c r="BL7" s="1">
        <v>116</v>
      </c>
      <c r="BN7" s="1">
        <v>5</v>
      </c>
      <c r="BO7" s="1">
        <v>68</v>
      </c>
      <c r="BQ7" s="1">
        <v>108</v>
      </c>
      <c r="BS7" s="1">
        <v>5</v>
      </c>
      <c r="BU7" s="1">
        <v>8</v>
      </c>
      <c r="BX7" s="1">
        <v>5</v>
      </c>
      <c r="BZ7" s="1">
        <v>4</v>
      </c>
      <c r="CC7">
        <v>151</v>
      </c>
      <c r="CF7" s="1">
        <v>5</v>
      </c>
      <c r="CK7" s="1">
        <v>5</v>
      </c>
      <c r="CP7" s="1">
        <v>5</v>
      </c>
      <c r="CU7" s="1">
        <v>5</v>
      </c>
      <c r="CW7" s="1">
        <v>18</v>
      </c>
      <c r="CZ7" s="1">
        <v>5</v>
      </c>
      <c r="DA7" s="1">
        <v>41</v>
      </c>
      <c r="DE7" s="1">
        <v>5</v>
      </c>
      <c r="DK7" s="1">
        <v>5</v>
      </c>
      <c r="DL7" s="1">
        <v>14</v>
      </c>
      <c r="DP7" s="1">
        <v>5</v>
      </c>
      <c r="DR7" s="1">
        <v>17</v>
      </c>
      <c r="DU7" s="1">
        <v>5</v>
      </c>
      <c r="DZ7" s="1">
        <v>5</v>
      </c>
      <c r="EB7" s="1">
        <v>5</v>
      </c>
      <c r="EE7" s="1">
        <v>5</v>
      </c>
      <c r="EF7" s="1">
        <v>4</v>
      </c>
      <c r="EJ7" s="1">
        <v>5</v>
      </c>
      <c r="EL7" s="1">
        <v>18</v>
      </c>
      <c r="ES7" s="1">
        <v>5</v>
      </c>
      <c r="EU7" s="1">
        <v>7</v>
      </c>
      <c r="EX7" s="1">
        <v>5</v>
      </c>
      <c r="FC7" s="1">
        <v>5</v>
      </c>
      <c r="FH7" s="1">
        <v>5</v>
      </c>
      <c r="FM7" s="1">
        <v>5</v>
      </c>
      <c r="FR7" s="1">
        <v>5</v>
      </c>
      <c r="FT7" s="1">
        <v>41</v>
      </c>
      <c r="FW7">
        <v>83</v>
      </c>
      <c r="FX7">
        <v>71</v>
      </c>
      <c r="FY7">
        <v>103</v>
      </c>
      <c r="GA7" s="2">
        <v>5</v>
      </c>
      <c r="GC7" s="2">
        <v>39</v>
      </c>
      <c r="GD7" s="2">
        <v>121</v>
      </c>
      <c r="GF7" s="1">
        <v>5</v>
      </c>
      <c r="GH7" s="1">
        <v>39</v>
      </c>
      <c r="GI7" s="1">
        <v>120</v>
      </c>
      <c r="GK7" s="1">
        <v>5</v>
      </c>
      <c r="GM7" s="1">
        <v>25</v>
      </c>
      <c r="GN7" s="1">
        <v>298</v>
      </c>
      <c r="GP7" s="1">
        <v>5</v>
      </c>
      <c r="GR7" s="1">
        <v>11</v>
      </c>
      <c r="GS7" s="1">
        <v>183</v>
      </c>
      <c r="GU7" s="2">
        <v>5</v>
      </c>
      <c r="GW7" s="2">
        <v>39</v>
      </c>
      <c r="GZ7" s="1">
        <v>5</v>
      </c>
      <c r="HB7" s="1">
        <v>28</v>
      </c>
      <c r="HE7" s="1">
        <v>5</v>
      </c>
      <c r="HF7" s="1">
        <v>15</v>
      </c>
    </row>
    <row r="8" spans="1:216" x14ac:dyDescent="0.25">
      <c r="B8" s="2">
        <v>8</v>
      </c>
      <c r="E8" s="1">
        <v>6</v>
      </c>
      <c r="F8" s="1">
        <v>16</v>
      </c>
      <c r="J8" s="1">
        <v>110</v>
      </c>
      <c r="K8" s="1">
        <v>113</v>
      </c>
      <c r="L8" s="1">
        <v>123</v>
      </c>
      <c r="N8" s="1">
        <v>6</v>
      </c>
      <c r="O8" s="1">
        <v>27</v>
      </c>
      <c r="Q8" s="1">
        <v>154</v>
      </c>
      <c r="S8" s="2">
        <v>6</v>
      </c>
      <c r="T8" s="2">
        <v>28</v>
      </c>
      <c r="V8" s="2">
        <v>111</v>
      </c>
      <c r="X8" s="1">
        <v>6</v>
      </c>
      <c r="Y8" s="1">
        <v>6</v>
      </c>
      <c r="AA8" s="1">
        <v>166</v>
      </c>
      <c r="AC8" s="2">
        <v>6</v>
      </c>
      <c r="AE8" s="2">
        <v>16</v>
      </c>
      <c r="AH8" s="1">
        <v>6</v>
      </c>
      <c r="AI8" s="1">
        <v>31</v>
      </c>
      <c r="AM8" s="2">
        <v>6</v>
      </c>
      <c r="AN8" s="2">
        <v>27</v>
      </c>
      <c r="AP8" s="2">
        <v>144</v>
      </c>
      <c r="AR8" s="1">
        <v>6</v>
      </c>
      <c r="AS8" s="1">
        <v>4</v>
      </c>
      <c r="BI8" s="1">
        <v>6</v>
      </c>
      <c r="BN8" s="1">
        <v>6</v>
      </c>
      <c r="BS8" s="1">
        <v>6</v>
      </c>
      <c r="BX8" s="1">
        <v>6</v>
      </c>
      <c r="CC8">
        <v>157</v>
      </c>
      <c r="CF8" s="1">
        <v>6</v>
      </c>
      <c r="CK8" s="1">
        <v>6</v>
      </c>
      <c r="CP8" s="1">
        <v>6</v>
      </c>
      <c r="CU8" s="1">
        <v>6</v>
      </c>
      <c r="CW8" s="1">
        <v>4</v>
      </c>
      <c r="CZ8" s="1">
        <v>6</v>
      </c>
      <c r="DE8" s="1">
        <v>6</v>
      </c>
      <c r="DK8" s="1">
        <v>6</v>
      </c>
      <c r="DL8" s="1">
        <v>21</v>
      </c>
      <c r="DP8" s="1">
        <v>6</v>
      </c>
      <c r="DR8" s="1">
        <v>12</v>
      </c>
      <c r="DU8" s="1">
        <v>6</v>
      </c>
      <c r="DZ8" s="1">
        <v>6</v>
      </c>
      <c r="EB8" s="1">
        <v>17</v>
      </c>
      <c r="EE8" s="1">
        <v>6</v>
      </c>
      <c r="EF8" s="1">
        <v>47</v>
      </c>
      <c r="EJ8" s="1">
        <v>6</v>
      </c>
      <c r="ES8" s="1">
        <v>6</v>
      </c>
      <c r="EX8" s="1">
        <v>6</v>
      </c>
      <c r="FC8" s="1">
        <v>6</v>
      </c>
      <c r="FH8" s="1">
        <v>6</v>
      </c>
      <c r="FM8" s="1">
        <v>6</v>
      </c>
      <c r="FR8" s="1">
        <v>6</v>
      </c>
      <c r="FW8">
        <v>87</v>
      </c>
      <c r="GA8" s="2">
        <v>6</v>
      </c>
      <c r="GC8" s="2">
        <v>46</v>
      </c>
      <c r="GF8" s="1">
        <v>6</v>
      </c>
      <c r="GH8" s="1">
        <v>8</v>
      </c>
      <c r="GI8" s="1">
        <v>184</v>
      </c>
      <c r="GK8" s="1">
        <v>6</v>
      </c>
      <c r="GL8" s="1">
        <v>10</v>
      </c>
      <c r="GN8" s="1">
        <v>347</v>
      </c>
      <c r="GP8" s="1">
        <v>6</v>
      </c>
      <c r="GQ8" s="1">
        <v>11</v>
      </c>
      <c r="GS8" s="1">
        <v>167</v>
      </c>
      <c r="GU8" s="2">
        <v>6</v>
      </c>
      <c r="GV8" s="2">
        <v>6</v>
      </c>
      <c r="GZ8" s="1">
        <v>6</v>
      </c>
      <c r="HE8" s="1">
        <v>6</v>
      </c>
    </row>
    <row r="9" spans="1:216" x14ac:dyDescent="0.25">
      <c r="C9" s="2">
        <v>6</v>
      </c>
      <c r="E9" s="1">
        <v>7</v>
      </c>
      <c r="F9" s="1">
        <v>20</v>
      </c>
      <c r="J9" s="1">
        <v>127</v>
      </c>
      <c r="K9" s="1">
        <v>164</v>
      </c>
      <c r="L9" s="1">
        <v>123</v>
      </c>
      <c r="N9" s="1">
        <v>7</v>
      </c>
      <c r="O9" s="1">
        <v>41</v>
      </c>
      <c r="Q9" s="1">
        <v>117</v>
      </c>
      <c r="S9" s="2">
        <v>7</v>
      </c>
      <c r="T9" s="2">
        <v>16</v>
      </c>
      <c r="V9" s="2">
        <v>137</v>
      </c>
      <c r="X9" s="1">
        <v>7</v>
      </c>
      <c r="Z9" s="1">
        <v>16</v>
      </c>
      <c r="AA9" s="1">
        <v>142</v>
      </c>
      <c r="AC9" s="2">
        <v>7</v>
      </c>
      <c r="AE9" s="2">
        <v>4</v>
      </c>
      <c r="AH9" s="1">
        <v>7</v>
      </c>
      <c r="AJ9" s="1">
        <v>20</v>
      </c>
      <c r="AM9" s="2">
        <v>7</v>
      </c>
      <c r="AN9" s="2">
        <v>36</v>
      </c>
      <c r="AP9" s="2">
        <v>137</v>
      </c>
      <c r="AR9" s="1">
        <v>7</v>
      </c>
      <c r="BI9" s="1">
        <v>7</v>
      </c>
      <c r="BN9" s="1">
        <v>7</v>
      </c>
      <c r="BS9" s="1">
        <v>7</v>
      </c>
      <c r="BX9" s="1">
        <v>7</v>
      </c>
      <c r="CF9" s="1">
        <v>7</v>
      </c>
      <c r="CK9" s="1">
        <v>7</v>
      </c>
      <c r="CP9" s="1">
        <v>7</v>
      </c>
      <c r="CU9" s="1">
        <v>7</v>
      </c>
      <c r="CW9" s="1">
        <v>12</v>
      </c>
      <c r="CZ9" s="1">
        <v>7</v>
      </c>
      <c r="DE9" s="1">
        <v>7</v>
      </c>
      <c r="DK9" s="1">
        <v>7</v>
      </c>
      <c r="DP9" s="1">
        <v>7</v>
      </c>
      <c r="DU9" s="1">
        <v>7</v>
      </c>
      <c r="DZ9" s="1">
        <v>7</v>
      </c>
      <c r="EB9" s="1">
        <v>10</v>
      </c>
      <c r="EE9" s="1">
        <v>7</v>
      </c>
      <c r="EF9" s="1">
        <v>50</v>
      </c>
      <c r="EJ9" s="1">
        <v>7</v>
      </c>
      <c r="ES9" s="1">
        <v>7</v>
      </c>
      <c r="EX9" s="1">
        <v>7</v>
      </c>
      <c r="FC9" s="1">
        <v>7</v>
      </c>
      <c r="FH9" s="1">
        <v>7</v>
      </c>
      <c r="FM9" s="1">
        <v>7</v>
      </c>
      <c r="FR9" s="1">
        <v>7</v>
      </c>
      <c r="FW9">
        <v>95</v>
      </c>
      <c r="GA9" s="2">
        <v>7</v>
      </c>
      <c r="GC9" s="2">
        <v>49</v>
      </c>
      <c r="GD9" s="2">
        <v>128</v>
      </c>
      <c r="GF9" s="1">
        <v>7</v>
      </c>
      <c r="GG9" s="1">
        <v>7</v>
      </c>
      <c r="GI9" s="1">
        <v>203</v>
      </c>
      <c r="GK9" s="1">
        <v>7</v>
      </c>
      <c r="GL9" s="1">
        <v>30</v>
      </c>
      <c r="GN9" s="1">
        <v>268</v>
      </c>
      <c r="GP9" s="1">
        <v>7</v>
      </c>
      <c r="GQ9" s="1">
        <v>31</v>
      </c>
      <c r="GS9" s="1">
        <v>131</v>
      </c>
      <c r="GU9" s="2">
        <v>7</v>
      </c>
      <c r="GW9" s="2">
        <v>11</v>
      </c>
      <c r="GZ9" s="1">
        <v>7</v>
      </c>
      <c r="HE9" s="1">
        <v>7</v>
      </c>
    </row>
    <row r="10" spans="1:216" x14ac:dyDescent="0.25">
      <c r="C10" s="2">
        <v>39</v>
      </c>
      <c r="E10" s="1">
        <v>8</v>
      </c>
      <c r="F10" s="1">
        <v>9</v>
      </c>
      <c r="L10" s="1">
        <v>125</v>
      </c>
      <c r="N10" s="1">
        <v>8</v>
      </c>
      <c r="O10" s="1">
        <v>44</v>
      </c>
      <c r="Q10" s="1">
        <v>116</v>
      </c>
      <c r="S10" s="2">
        <v>8</v>
      </c>
      <c r="X10" s="1">
        <v>8</v>
      </c>
      <c r="Z10" s="1">
        <v>20</v>
      </c>
      <c r="AA10" s="1">
        <v>136</v>
      </c>
      <c r="AC10" s="2">
        <v>8</v>
      </c>
      <c r="AD10" s="2">
        <v>21</v>
      </c>
      <c r="AH10" s="1">
        <v>8</v>
      </c>
      <c r="AI10" s="1">
        <v>21</v>
      </c>
      <c r="AM10" s="2">
        <v>8</v>
      </c>
      <c r="AN10" s="2">
        <v>58</v>
      </c>
      <c r="AP10" s="2">
        <v>117</v>
      </c>
      <c r="AR10" s="1">
        <v>8</v>
      </c>
      <c r="BI10" s="1">
        <v>8</v>
      </c>
      <c r="BN10" s="1">
        <v>8</v>
      </c>
      <c r="BS10" s="1">
        <v>8</v>
      </c>
      <c r="BX10" s="1">
        <v>8</v>
      </c>
      <c r="CF10" s="1">
        <v>8</v>
      </c>
      <c r="CK10" s="1">
        <v>8</v>
      </c>
      <c r="CP10" s="1">
        <v>8</v>
      </c>
      <c r="CU10" s="1">
        <v>8</v>
      </c>
      <c r="CW10" s="1">
        <v>17</v>
      </c>
      <c r="CZ10" s="1">
        <v>8</v>
      </c>
      <c r="DE10" s="1">
        <v>8</v>
      </c>
      <c r="DK10" s="1">
        <v>8</v>
      </c>
      <c r="DP10" s="1">
        <v>8</v>
      </c>
      <c r="DU10" s="1">
        <v>8</v>
      </c>
      <c r="DZ10" s="1">
        <v>8</v>
      </c>
      <c r="EB10" s="1">
        <v>4</v>
      </c>
      <c r="EE10" s="1">
        <v>8</v>
      </c>
      <c r="EF10" s="1">
        <v>18</v>
      </c>
      <c r="EJ10" s="1">
        <v>8</v>
      </c>
      <c r="ES10" s="1">
        <v>8</v>
      </c>
      <c r="EX10" s="1">
        <v>8</v>
      </c>
      <c r="FC10" s="1">
        <v>8</v>
      </c>
      <c r="FH10" s="1">
        <v>8</v>
      </c>
      <c r="FM10" s="1">
        <v>8</v>
      </c>
      <c r="FR10" s="1">
        <v>8</v>
      </c>
      <c r="GA10" s="2">
        <v>8</v>
      </c>
      <c r="GF10" s="1">
        <v>8</v>
      </c>
      <c r="GG10" s="1">
        <v>26</v>
      </c>
      <c r="GI10" s="1">
        <v>144</v>
      </c>
      <c r="GK10" s="1">
        <v>8</v>
      </c>
      <c r="GM10" s="1">
        <v>11</v>
      </c>
      <c r="GN10" s="1">
        <v>346</v>
      </c>
      <c r="GP10" s="1">
        <v>8</v>
      </c>
      <c r="GQ10" s="1">
        <v>38</v>
      </c>
      <c r="GS10" s="1">
        <v>134</v>
      </c>
      <c r="GU10" s="2">
        <v>8</v>
      </c>
      <c r="GW10" s="2">
        <v>22</v>
      </c>
      <c r="GZ10" s="1">
        <v>8</v>
      </c>
      <c r="HE10" s="1">
        <v>8</v>
      </c>
    </row>
    <row r="11" spans="1:216" x14ac:dyDescent="0.25">
      <c r="C11" s="2">
        <v>4</v>
      </c>
      <c r="E11" s="1">
        <v>9</v>
      </c>
      <c r="G11" s="1">
        <v>12</v>
      </c>
      <c r="L11" s="1">
        <v>164</v>
      </c>
      <c r="N11" s="1">
        <v>9</v>
      </c>
      <c r="O11" s="1">
        <v>35</v>
      </c>
      <c r="Q11" s="1">
        <v>143</v>
      </c>
      <c r="S11" s="2">
        <v>9</v>
      </c>
      <c r="X11" s="1">
        <v>9</v>
      </c>
      <c r="Z11" s="1">
        <v>21</v>
      </c>
      <c r="AA11" s="1">
        <v>111</v>
      </c>
      <c r="AC11" s="2">
        <v>9</v>
      </c>
      <c r="AD11" s="2">
        <v>39</v>
      </c>
      <c r="AH11" s="1">
        <v>9</v>
      </c>
      <c r="AJ11" s="1">
        <v>16</v>
      </c>
      <c r="AM11" s="2">
        <v>9</v>
      </c>
      <c r="AO11" s="2">
        <v>36</v>
      </c>
      <c r="AP11" s="2">
        <v>132</v>
      </c>
      <c r="AR11" s="1">
        <v>9</v>
      </c>
      <c r="BI11" s="1">
        <v>9</v>
      </c>
      <c r="BN11" s="1">
        <v>9</v>
      </c>
      <c r="BS11" s="1">
        <v>9</v>
      </c>
      <c r="BX11" s="1">
        <v>9</v>
      </c>
      <c r="CF11" s="1">
        <v>9</v>
      </c>
      <c r="CK11" s="1">
        <v>9</v>
      </c>
      <c r="CP11" s="1">
        <v>9</v>
      </c>
      <c r="CU11" s="1">
        <v>9</v>
      </c>
      <c r="CW11" s="1">
        <v>18</v>
      </c>
      <c r="CZ11" s="1">
        <v>9</v>
      </c>
      <c r="DE11" s="1">
        <v>9</v>
      </c>
      <c r="DK11" s="1">
        <v>9</v>
      </c>
      <c r="DP11" s="1">
        <v>9</v>
      </c>
      <c r="DU11" s="1">
        <v>9</v>
      </c>
      <c r="DZ11" s="1">
        <v>9</v>
      </c>
      <c r="EE11" s="1">
        <v>9</v>
      </c>
      <c r="EJ11" s="1">
        <v>9</v>
      </c>
      <c r="ES11" s="1">
        <v>9</v>
      </c>
      <c r="EX11" s="1">
        <v>9</v>
      </c>
      <c r="FC11" s="1">
        <v>9</v>
      </c>
      <c r="FH11" s="1">
        <v>9</v>
      </c>
      <c r="FM11" s="1">
        <v>9</v>
      </c>
      <c r="FR11" s="1">
        <v>9</v>
      </c>
      <c r="GA11" s="2">
        <v>9</v>
      </c>
      <c r="GF11" s="1">
        <v>9</v>
      </c>
      <c r="GG11" s="1">
        <v>29</v>
      </c>
      <c r="GI11" s="1">
        <v>138</v>
      </c>
      <c r="GK11" s="1">
        <v>9</v>
      </c>
      <c r="GL11" s="1">
        <v>28</v>
      </c>
      <c r="GN11" s="1">
        <v>295</v>
      </c>
      <c r="GP11" s="1">
        <v>9</v>
      </c>
      <c r="GQ11" s="1">
        <v>8</v>
      </c>
      <c r="GS11" s="1">
        <v>168</v>
      </c>
      <c r="GU11" s="2">
        <v>9</v>
      </c>
      <c r="GW11" s="2">
        <v>17</v>
      </c>
      <c r="GZ11" s="1">
        <v>9</v>
      </c>
      <c r="HE11" s="1">
        <v>9</v>
      </c>
    </row>
    <row r="12" spans="1:216" x14ac:dyDescent="0.25">
      <c r="C12" s="2">
        <v>36</v>
      </c>
      <c r="E12" s="1">
        <v>10</v>
      </c>
      <c r="G12" s="1">
        <v>21</v>
      </c>
      <c r="J12" s="1">
        <f>AVERAGE(J2:J11)</f>
        <v>121.125</v>
      </c>
      <c r="K12" s="1">
        <f>AVERAGE(K2:K11)</f>
        <v>160.25</v>
      </c>
      <c r="L12" s="1">
        <f t="shared" ref="L12" si="0">AVERAGE(L2:L11)</f>
        <v>135.19999999999999</v>
      </c>
      <c r="N12" s="1">
        <v>10</v>
      </c>
      <c r="P12" s="1">
        <v>21</v>
      </c>
      <c r="Q12" s="1">
        <v>159</v>
      </c>
      <c r="S12" s="2">
        <v>10</v>
      </c>
      <c r="X12" s="1">
        <v>10</v>
      </c>
      <c r="Z12" s="1">
        <v>31</v>
      </c>
      <c r="AA12" s="1">
        <v>99</v>
      </c>
      <c r="AC12" s="2">
        <v>10</v>
      </c>
      <c r="AH12" s="1">
        <v>10</v>
      </c>
      <c r="AJ12" s="1">
        <v>25</v>
      </c>
      <c r="AM12" s="2">
        <v>10</v>
      </c>
      <c r="AN12" s="2">
        <v>28</v>
      </c>
      <c r="AP12" s="2">
        <v>160</v>
      </c>
      <c r="AR12" s="1">
        <v>10</v>
      </c>
      <c r="BI12" s="1">
        <v>10</v>
      </c>
      <c r="BN12" s="1">
        <v>10</v>
      </c>
      <c r="BS12" s="1">
        <v>10</v>
      </c>
      <c r="BX12" s="1">
        <v>10</v>
      </c>
      <c r="CF12" s="1">
        <v>10</v>
      </c>
      <c r="CK12" s="1">
        <v>10</v>
      </c>
      <c r="CP12" s="1">
        <v>10</v>
      </c>
      <c r="CU12" s="1">
        <v>10</v>
      </c>
      <c r="CW12" s="1">
        <v>2</v>
      </c>
      <c r="CZ12" s="1">
        <v>10</v>
      </c>
      <c r="DE12" s="1">
        <v>10</v>
      </c>
      <c r="DK12" s="1">
        <v>10</v>
      </c>
      <c r="DP12" s="1">
        <v>10</v>
      </c>
      <c r="DU12" s="1">
        <v>10</v>
      </c>
      <c r="DZ12" s="1">
        <v>10</v>
      </c>
      <c r="EE12" s="1">
        <v>10</v>
      </c>
      <c r="EJ12" s="1">
        <v>10</v>
      </c>
      <c r="EP12">
        <f>AVERAGE(EP2:EP11)</f>
        <v>145</v>
      </c>
      <c r="ES12" s="1">
        <v>10</v>
      </c>
      <c r="EX12" s="1">
        <v>10</v>
      </c>
      <c r="FC12" s="1">
        <v>10</v>
      </c>
      <c r="FH12" s="1">
        <v>10</v>
      </c>
      <c r="FM12" s="1">
        <v>10</v>
      </c>
      <c r="FR12" s="1">
        <v>10</v>
      </c>
      <c r="FW12">
        <f>AVERAGE(FW3:FW11)</f>
        <v>91</v>
      </c>
      <c r="FX12">
        <f t="shared" ref="FX12:FY12" si="1">AVERAGE(FX3:FX11)</f>
        <v>84.8</v>
      </c>
      <c r="FY12">
        <f t="shared" si="1"/>
        <v>106.6</v>
      </c>
      <c r="GA12" s="2">
        <v>10</v>
      </c>
      <c r="GF12" s="1">
        <v>10</v>
      </c>
      <c r="GG12" s="1">
        <v>16</v>
      </c>
      <c r="GI12" s="1">
        <v>169</v>
      </c>
      <c r="GK12" s="1">
        <v>10</v>
      </c>
      <c r="GL12" s="1">
        <v>42</v>
      </c>
      <c r="GN12" s="1">
        <v>226</v>
      </c>
      <c r="GP12" s="1">
        <v>10</v>
      </c>
      <c r="GQ12" s="1">
        <v>28</v>
      </c>
      <c r="GS12" s="1">
        <v>111</v>
      </c>
      <c r="GU12" s="2">
        <v>10</v>
      </c>
      <c r="GV12" s="2">
        <v>38</v>
      </c>
      <c r="GZ12" s="1">
        <v>10</v>
      </c>
      <c r="HE12" s="1">
        <v>10</v>
      </c>
    </row>
    <row r="13" spans="1:216" x14ac:dyDescent="0.25">
      <c r="C13" s="2">
        <v>35</v>
      </c>
      <c r="E13" s="1">
        <v>11</v>
      </c>
      <c r="N13" s="1">
        <v>11</v>
      </c>
      <c r="O13" s="1">
        <v>1</v>
      </c>
      <c r="Q13" s="1">
        <v>250</v>
      </c>
      <c r="S13" s="2">
        <v>11</v>
      </c>
      <c r="X13" s="1">
        <v>11</v>
      </c>
      <c r="Y13" s="1">
        <v>29</v>
      </c>
      <c r="AA13" s="1">
        <v>105</v>
      </c>
      <c r="AC13" s="2">
        <v>11</v>
      </c>
      <c r="AH13" s="1">
        <v>11</v>
      </c>
      <c r="AM13" s="2">
        <v>11</v>
      </c>
      <c r="AO13" s="2">
        <v>22</v>
      </c>
      <c r="AP13" s="2">
        <v>155</v>
      </c>
      <c r="AR13" s="1">
        <v>11</v>
      </c>
      <c r="BI13" s="1">
        <v>11</v>
      </c>
      <c r="BN13" s="1">
        <v>11</v>
      </c>
      <c r="BS13" s="1">
        <v>11</v>
      </c>
      <c r="BX13" s="1">
        <v>11</v>
      </c>
      <c r="CF13" s="1">
        <v>11</v>
      </c>
      <c r="CK13" s="1">
        <v>11</v>
      </c>
      <c r="CP13" s="1">
        <v>11</v>
      </c>
      <c r="CU13" s="1">
        <v>11</v>
      </c>
      <c r="CW13" s="1">
        <v>14</v>
      </c>
      <c r="CZ13" s="1">
        <v>11</v>
      </c>
      <c r="DE13" s="1">
        <v>11</v>
      </c>
      <c r="DK13" s="1">
        <v>11</v>
      </c>
      <c r="DP13" s="1">
        <v>11</v>
      </c>
      <c r="DU13" s="1">
        <v>11</v>
      </c>
      <c r="DZ13" s="1">
        <v>11</v>
      </c>
      <c r="EE13" s="1">
        <v>11</v>
      </c>
      <c r="EJ13" s="1">
        <v>11</v>
      </c>
      <c r="ES13" s="1">
        <v>11</v>
      </c>
      <c r="EX13" s="1">
        <v>11</v>
      </c>
      <c r="FC13" s="1">
        <v>11</v>
      </c>
      <c r="FH13" s="1">
        <v>11</v>
      </c>
      <c r="FM13" s="1">
        <v>11</v>
      </c>
      <c r="FR13" s="1">
        <v>11</v>
      </c>
      <c r="GA13" s="2">
        <v>11</v>
      </c>
      <c r="GF13" s="1">
        <v>11</v>
      </c>
      <c r="GK13" s="1">
        <v>11</v>
      </c>
      <c r="GP13" s="1">
        <v>11</v>
      </c>
      <c r="GR13" s="1">
        <v>2</v>
      </c>
      <c r="GU13" s="2">
        <v>11</v>
      </c>
      <c r="GW13" s="2">
        <v>34</v>
      </c>
      <c r="GZ13" s="1">
        <v>11</v>
      </c>
      <c r="HE13" s="1">
        <v>11</v>
      </c>
    </row>
    <row r="14" spans="1:216" x14ac:dyDescent="0.25">
      <c r="C14" s="2">
        <v>38</v>
      </c>
      <c r="E14" s="1">
        <v>12</v>
      </c>
      <c r="N14" s="1">
        <v>12</v>
      </c>
      <c r="O14" s="1">
        <v>26</v>
      </c>
      <c r="Q14" s="1">
        <v>133</v>
      </c>
      <c r="S14" s="2">
        <v>12</v>
      </c>
      <c r="X14" s="1">
        <v>12</v>
      </c>
      <c r="Y14" s="1">
        <v>11</v>
      </c>
      <c r="AA14" s="1">
        <v>160</v>
      </c>
      <c r="AC14" s="2">
        <v>12</v>
      </c>
      <c r="AH14" s="1">
        <v>12</v>
      </c>
      <c r="AM14" s="2">
        <v>12</v>
      </c>
      <c r="AN14" s="2">
        <v>18</v>
      </c>
      <c r="AP14" s="2">
        <v>180</v>
      </c>
      <c r="AR14" s="1">
        <v>12</v>
      </c>
      <c r="BI14" s="1">
        <v>12</v>
      </c>
      <c r="BN14" s="1">
        <v>12</v>
      </c>
      <c r="BS14" s="1">
        <v>12</v>
      </c>
      <c r="BX14" s="1">
        <v>12</v>
      </c>
      <c r="CF14" s="1">
        <v>12</v>
      </c>
      <c r="CK14" s="1">
        <v>12</v>
      </c>
      <c r="CP14" s="1">
        <v>12</v>
      </c>
      <c r="CU14" s="1">
        <v>12</v>
      </c>
      <c r="CW14" s="1">
        <v>6</v>
      </c>
      <c r="CZ14" s="1">
        <v>12</v>
      </c>
      <c r="DE14" s="1">
        <v>12</v>
      </c>
      <c r="DK14" s="1">
        <v>12</v>
      </c>
      <c r="DP14" s="1">
        <v>12</v>
      </c>
      <c r="DU14" s="1">
        <v>12</v>
      </c>
      <c r="DZ14" s="1">
        <v>12</v>
      </c>
      <c r="EE14" s="1">
        <v>12</v>
      </c>
      <c r="EJ14" s="1">
        <v>12</v>
      </c>
      <c r="ES14" s="1">
        <v>12</v>
      </c>
      <c r="EX14" s="1">
        <v>12</v>
      </c>
      <c r="FC14" s="1">
        <v>12</v>
      </c>
      <c r="FH14" s="1">
        <v>12</v>
      </c>
      <c r="FM14" s="1">
        <v>12</v>
      </c>
      <c r="FR14" s="1">
        <v>12</v>
      </c>
      <c r="GA14" s="2">
        <v>12</v>
      </c>
      <c r="GF14" s="1">
        <v>12</v>
      </c>
      <c r="GK14" s="1">
        <v>12</v>
      </c>
      <c r="GP14" s="1">
        <v>12</v>
      </c>
      <c r="GR14" s="1">
        <v>3</v>
      </c>
      <c r="GU14" s="2">
        <v>12</v>
      </c>
      <c r="GV14" s="2">
        <v>27</v>
      </c>
      <c r="GZ14" s="1">
        <v>12</v>
      </c>
      <c r="HE14" s="1">
        <v>12</v>
      </c>
    </row>
    <row r="15" spans="1:216" x14ac:dyDescent="0.25">
      <c r="C15" s="2">
        <v>41</v>
      </c>
      <c r="E15" s="1">
        <v>13</v>
      </c>
      <c r="N15" s="1">
        <v>13</v>
      </c>
      <c r="P15" s="1">
        <v>37</v>
      </c>
      <c r="Q15" s="1">
        <v>143</v>
      </c>
      <c r="S15" s="2">
        <v>13</v>
      </c>
      <c r="X15" s="1">
        <v>13</v>
      </c>
      <c r="Z15" s="1">
        <v>30</v>
      </c>
      <c r="AA15" s="1">
        <v>112</v>
      </c>
      <c r="AC15" s="2">
        <v>13</v>
      </c>
      <c r="AH15" s="1">
        <v>13</v>
      </c>
      <c r="AM15" s="2">
        <v>13</v>
      </c>
      <c r="AO15" s="2">
        <v>23</v>
      </c>
      <c r="AP15" s="2">
        <v>163</v>
      </c>
      <c r="AR15" s="1">
        <v>13</v>
      </c>
      <c r="BI15" s="1">
        <v>13</v>
      </c>
      <c r="BN15" s="1">
        <v>13</v>
      </c>
      <c r="BS15" s="1">
        <v>13</v>
      </c>
      <c r="BX15" s="1">
        <v>13</v>
      </c>
      <c r="CF15" s="1">
        <v>13</v>
      </c>
      <c r="CK15" s="1">
        <v>13</v>
      </c>
      <c r="CP15" s="1">
        <v>13</v>
      </c>
      <c r="CU15" s="1">
        <v>13</v>
      </c>
      <c r="CW15" s="1">
        <v>12</v>
      </c>
      <c r="CZ15" s="1">
        <v>13</v>
      </c>
      <c r="DE15" s="1">
        <v>13</v>
      </c>
      <c r="DK15" s="1">
        <v>13</v>
      </c>
      <c r="DP15" s="1">
        <v>13</v>
      </c>
      <c r="DU15" s="1">
        <v>13</v>
      </c>
      <c r="DZ15" s="1">
        <v>13</v>
      </c>
      <c r="EE15" s="1">
        <v>13</v>
      </c>
      <c r="EJ15" s="1">
        <v>13</v>
      </c>
      <c r="ES15" s="1">
        <v>13</v>
      </c>
      <c r="EX15" s="1">
        <v>13</v>
      </c>
      <c r="FC15" s="1">
        <v>13</v>
      </c>
      <c r="FH15" s="1">
        <v>13</v>
      </c>
      <c r="FM15" s="1">
        <v>13</v>
      </c>
      <c r="FR15" s="1">
        <v>13</v>
      </c>
      <c r="GA15" s="2">
        <v>13</v>
      </c>
      <c r="GF15" s="1">
        <v>13</v>
      </c>
      <c r="GK15" s="1">
        <v>13</v>
      </c>
      <c r="GP15" s="1">
        <v>13</v>
      </c>
      <c r="GR15" s="1">
        <v>26</v>
      </c>
      <c r="GU15" s="2">
        <v>13</v>
      </c>
      <c r="GZ15" s="1">
        <v>13</v>
      </c>
      <c r="HE15" s="1">
        <v>13</v>
      </c>
    </row>
    <row r="16" spans="1:216" x14ac:dyDescent="0.25">
      <c r="C16" s="2">
        <v>35</v>
      </c>
      <c r="E16" s="1">
        <v>14</v>
      </c>
      <c r="N16" s="1">
        <v>14</v>
      </c>
      <c r="P16" s="1">
        <v>38</v>
      </c>
      <c r="Q16" s="1">
        <v>139</v>
      </c>
      <c r="S16" s="2">
        <v>14</v>
      </c>
      <c r="X16" s="1">
        <v>14</v>
      </c>
      <c r="Y16" s="1">
        <v>22</v>
      </c>
      <c r="AA16" s="1">
        <v>137</v>
      </c>
      <c r="AC16" s="2">
        <v>14</v>
      </c>
      <c r="AH16" s="1">
        <v>14</v>
      </c>
      <c r="AM16" s="2">
        <v>14</v>
      </c>
      <c r="AN16" s="2">
        <v>38</v>
      </c>
      <c r="AP16" s="2">
        <v>124</v>
      </c>
      <c r="AR16" s="1">
        <v>14</v>
      </c>
      <c r="BI16" s="1">
        <v>14</v>
      </c>
      <c r="BN16" s="1">
        <v>14</v>
      </c>
      <c r="BS16" s="1">
        <v>14</v>
      </c>
      <c r="BX16" s="1">
        <v>14</v>
      </c>
      <c r="CF16" s="1">
        <v>14</v>
      </c>
      <c r="CK16" s="1">
        <v>14</v>
      </c>
      <c r="CP16" s="1">
        <v>14</v>
      </c>
      <c r="CU16" s="1">
        <v>14</v>
      </c>
      <c r="CW16" s="1">
        <v>14</v>
      </c>
      <c r="CZ16" s="1">
        <v>14</v>
      </c>
      <c r="DE16" s="1">
        <v>14</v>
      </c>
      <c r="DK16" s="1">
        <v>14</v>
      </c>
      <c r="DP16" s="1">
        <v>14</v>
      </c>
      <c r="DU16" s="1">
        <v>14</v>
      </c>
      <c r="DZ16" s="1">
        <v>14</v>
      </c>
      <c r="EE16" s="1">
        <v>14</v>
      </c>
      <c r="EJ16" s="1">
        <v>14</v>
      </c>
      <c r="ES16" s="1">
        <v>14</v>
      </c>
      <c r="EX16" s="1">
        <v>14</v>
      </c>
      <c r="FC16" s="1">
        <v>14</v>
      </c>
      <c r="FH16" s="1">
        <v>14</v>
      </c>
      <c r="FM16" s="1">
        <v>14</v>
      </c>
      <c r="FR16" s="1">
        <v>14</v>
      </c>
      <c r="GA16" s="2">
        <v>14</v>
      </c>
      <c r="GF16" s="1">
        <v>14</v>
      </c>
      <c r="GK16" s="1">
        <v>14</v>
      </c>
      <c r="GP16" s="1">
        <v>14</v>
      </c>
      <c r="GR16" s="1">
        <v>20</v>
      </c>
      <c r="GU16" s="2">
        <v>14</v>
      </c>
      <c r="GZ16" s="1">
        <v>14</v>
      </c>
      <c r="HE16" s="1">
        <v>14</v>
      </c>
    </row>
    <row r="17" spans="2:216" x14ac:dyDescent="0.25">
      <c r="B17" s="2">
        <v>17</v>
      </c>
      <c r="E17" s="1">
        <v>15</v>
      </c>
      <c r="N17" s="1">
        <v>15</v>
      </c>
      <c r="O17" s="1">
        <v>7</v>
      </c>
      <c r="Q17" s="1">
        <v>213</v>
      </c>
      <c r="S17" s="2">
        <v>15</v>
      </c>
      <c r="X17" s="1">
        <v>15</v>
      </c>
      <c r="Y17" s="1">
        <v>29</v>
      </c>
      <c r="AA17" s="1">
        <v>111</v>
      </c>
      <c r="AC17" s="2">
        <v>15</v>
      </c>
      <c r="AH17" s="1">
        <v>15</v>
      </c>
      <c r="AM17" s="2">
        <v>15</v>
      </c>
      <c r="AN17" s="2">
        <v>54</v>
      </c>
      <c r="AP17" s="2">
        <v>105</v>
      </c>
      <c r="AR17" s="1">
        <v>15</v>
      </c>
      <c r="BI17" s="1">
        <v>15</v>
      </c>
      <c r="BN17" s="1">
        <v>15</v>
      </c>
      <c r="BS17" s="1">
        <v>15</v>
      </c>
      <c r="BX17" s="1">
        <v>15</v>
      </c>
      <c r="CF17" s="1">
        <v>15</v>
      </c>
      <c r="CK17" s="1">
        <v>15</v>
      </c>
      <c r="CP17" s="1">
        <v>15</v>
      </c>
      <c r="CU17" s="1">
        <v>15</v>
      </c>
      <c r="CW17" s="1">
        <v>15</v>
      </c>
      <c r="CZ17" s="1">
        <v>15</v>
      </c>
      <c r="DE17" s="1">
        <v>15</v>
      </c>
      <c r="DK17" s="1">
        <v>15</v>
      </c>
      <c r="DP17" s="1">
        <v>15</v>
      </c>
      <c r="DU17" s="1">
        <v>15</v>
      </c>
      <c r="DZ17" s="1">
        <v>15</v>
      </c>
      <c r="EE17" s="1">
        <v>15</v>
      </c>
      <c r="EJ17" s="1">
        <v>15</v>
      </c>
      <c r="ES17" s="1">
        <v>15</v>
      </c>
      <c r="EX17" s="1">
        <v>15</v>
      </c>
      <c r="FC17" s="1">
        <v>15</v>
      </c>
      <c r="FH17" s="1">
        <v>15</v>
      </c>
      <c r="FM17" s="1">
        <v>15</v>
      </c>
      <c r="FR17" s="1">
        <v>15</v>
      </c>
      <c r="GA17" s="2">
        <v>15</v>
      </c>
      <c r="GF17" s="1">
        <v>15</v>
      </c>
      <c r="GK17" s="1">
        <v>15</v>
      </c>
      <c r="GP17" s="1">
        <v>15</v>
      </c>
      <c r="GR17" s="1">
        <v>8</v>
      </c>
      <c r="GU17" s="2">
        <v>15</v>
      </c>
      <c r="GZ17" s="1">
        <v>15</v>
      </c>
      <c r="HE17" s="1">
        <v>15</v>
      </c>
    </row>
    <row r="18" spans="2:216" x14ac:dyDescent="0.25">
      <c r="B18" s="2">
        <v>26</v>
      </c>
      <c r="E18" s="1" t="s">
        <v>6</v>
      </c>
      <c r="N18" s="1" t="s">
        <v>6</v>
      </c>
      <c r="S18" s="2" t="s">
        <v>6</v>
      </c>
      <c r="X18" s="1" t="s">
        <v>6</v>
      </c>
      <c r="AC18" s="2" t="s">
        <v>6</v>
      </c>
      <c r="AH18" s="1" t="s">
        <v>6</v>
      </c>
      <c r="AJ18" s="1" t="s">
        <v>9</v>
      </c>
      <c r="AK18" s="1" t="s">
        <v>8</v>
      </c>
      <c r="AM18" s="2" t="s">
        <v>6</v>
      </c>
      <c r="AO18" s="2" t="s">
        <v>9</v>
      </c>
      <c r="AP18" s="2" t="s">
        <v>8</v>
      </c>
      <c r="AR18" s="1" t="s">
        <v>6</v>
      </c>
      <c r="BI18" s="1" t="s">
        <v>6</v>
      </c>
      <c r="BN18" s="1" t="s">
        <v>6</v>
      </c>
      <c r="BS18" s="1" t="s">
        <v>6</v>
      </c>
      <c r="BX18" s="1" t="s">
        <v>6</v>
      </c>
      <c r="CF18" s="1" t="s">
        <v>6</v>
      </c>
      <c r="CK18" s="1" t="s">
        <v>6</v>
      </c>
      <c r="CP18" s="1" t="s">
        <v>6</v>
      </c>
      <c r="CU18" s="1" t="s">
        <v>6</v>
      </c>
      <c r="CZ18" s="1" t="s">
        <v>6</v>
      </c>
      <c r="DE18" s="1" t="s">
        <v>6</v>
      </c>
      <c r="DK18" s="1" t="s">
        <v>6</v>
      </c>
      <c r="DP18" s="1" t="s">
        <v>6</v>
      </c>
      <c r="DU18" s="1" t="s">
        <v>6</v>
      </c>
      <c r="DZ18" s="1" t="s">
        <v>6</v>
      </c>
      <c r="EE18" s="1" t="s">
        <v>6</v>
      </c>
      <c r="EJ18" s="1" t="s">
        <v>6</v>
      </c>
      <c r="ES18" s="1" t="s">
        <v>6</v>
      </c>
      <c r="EX18" s="1" t="s">
        <v>6</v>
      </c>
      <c r="FC18" s="1" t="s">
        <v>6</v>
      </c>
      <c r="FH18" s="1" t="s">
        <v>6</v>
      </c>
      <c r="FM18" s="1" t="s">
        <v>6</v>
      </c>
      <c r="FR18" s="1" t="s">
        <v>6</v>
      </c>
      <c r="GA18" s="2" t="s">
        <v>6</v>
      </c>
      <c r="GF18" s="1" t="s">
        <v>6</v>
      </c>
      <c r="GK18" s="1" t="s">
        <v>6</v>
      </c>
      <c r="GP18" s="1" t="s">
        <v>6</v>
      </c>
      <c r="GU18" s="2" t="s">
        <v>6</v>
      </c>
      <c r="GW18" s="2" t="s">
        <v>53</v>
      </c>
      <c r="GX18" s="2" t="s">
        <v>8</v>
      </c>
      <c r="GZ18" s="1" t="s">
        <v>6</v>
      </c>
      <c r="HB18" s="1" t="s">
        <v>53</v>
      </c>
      <c r="HC18" s="1" t="s">
        <v>8</v>
      </c>
      <c r="HE18" s="1" t="s">
        <v>6</v>
      </c>
      <c r="HG18" s="1" t="s">
        <v>53</v>
      </c>
      <c r="HH18" s="1" t="s">
        <v>9</v>
      </c>
    </row>
    <row r="19" spans="2:216" x14ac:dyDescent="0.25">
      <c r="C19" s="2">
        <v>32</v>
      </c>
      <c r="E19" s="1">
        <v>16</v>
      </c>
      <c r="F19" s="1">
        <v>2</v>
      </c>
      <c r="N19" s="1">
        <v>16</v>
      </c>
      <c r="P19" s="1">
        <v>33</v>
      </c>
      <c r="Q19" s="1">
        <v>140</v>
      </c>
      <c r="S19" s="2">
        <v>16</v>
      </c>
      <c r="T19" s="2">
        <v>30</v>
      </c>
      <c r="V19" s="2">
        <v>129</v>
      </c>
      <c r="X19" s="1">
        <v>16</v>
      </c>
      <c r="Z19" s="1">
        <v>22</v>
      </c>
      <c r="AA19" s="1">
        <v>119</v>
      </c>
      <c r="AC19" s="2">
        <v>16</v>
      </c>
      <c r="AD19" s="2">
        <v>35</v>
      </c>
      <c r="AH19" s="1">
        <v>16</v>
      </c>
      <c r="AI19" s="1">
        <v>7</v>
      </c>
      <c r="AM19" s="2">
        <v>16</v>
      </c>
      <c r="AO19" s="2">
        <v>14</v>
      </c>
      <c r="AR19" s="1">
        <v>16</v>
      </c>
      <c r="BI19" s="1">
        <v>16</v>
      </c>
      <c r="BN19" s="1">
        <v>16</v>
      </c>
      <c r="BS19" s="1">
        <v>16</v>
      </c>
      <c r="BX19" s="1">
        <v>16</v>
      </c>
      <c r="CF19" s="1">
        <v>16</v>
      </c>
      <c r="CK19" s="1">
        <v>16</v>
      </c>
      <c r="CP19" s="1">
        <v>16</v>
      </c>
      <c r="CU19" s="1">
        <v>16</v>
      </c>
      <c r="CZ19" s="1">
        <v>16</v>
      </c>
      <c r="DE19" s="1">
        <v>16</v>
      </c>
      <c r="DK19" s="1">
        <v>16</v>
      </c>
      <c r="DP19" s="1">
        <v>16</v>
      </c>
      <c r="DU19" s="1">
        <v>16</v>
      </c>
      <c r="DZ19" s="1">
        <v>16</v>
      </c>
      <c r="EE19" s="1">
        <v>16</v>
      </c>
      <c r="EJ19" s="1">
        <v>16</v>
      </c>
      <c r="ES19" s="1">
        <v>16</v>
      </c>
      <c r="EX19" s="1">
        <v>16</v>
      </c>
      <c r="FC19" s="1">
        <v>16</v>
      </c>
      <c r="FH19" s="1">
        <v>16</v>
      </c>
      <c r="FM19" s="1">
        <v>16</v>
      </c>
      <c r="FR19" s="1">
        <v>16</v>
      </c>
      <c r="GA19" s="2">
        <v>16</v>
      </c>
      <c r="GF19" s="1">
        <v>16</v>
      </c>
      <c r="GG19" s="1">
        <v>19</v>
      </c>
      <c r="GI19" s="1">
        <v>150</v>
      </c>
      <c r="GK19" s="1">
        <v>16</v>
      </c>
      <c r="GM19" s="1">
        <v>14</v>
      </c>
      <c r="GN19" s="1">
        <v>327</v>
      </c>
      <c r="GP19" s="1">
        <v>16</v>
      </c>
      <c r="GR19" s="1">
        <v>13</v>
      </c>
      <c r="GS19" s="1">
        <v>147</v>
      </c>
      <c r="GU19" s="2">
        <v>16</v>
      </c>
      <c r="GW19" s="2">
        <v>13</v>
      </c>
      <c r="GZ19" s="1">
        <v>16</v>
      </c>
      <c r="HA19" s="1">
        <v>32</v>
      </c>
      <c r="HE19" s="1">
        <v>16</v>
      </c>
      <c r="HG19" s="1">
        <v>16</v>
      </c>
    </row>
    <row r="20" spans="2:216" x14ac:dyDescent="0.25">
      <c r="C20" s="2">
        <v>55</v>
      </c>
      <c r="E20" s="1">
        <v>17</v>
      </c>
      <c r="F20" s="1">
        <v>6</v>
      </c>
      <c r="N20" s="1">
        <v>17</v>
      </c>
      <c r="O20" s="1">
        <v>35</v>
      </c>
      <c r="Q20" s="1">
        <v>121</v>
      </c>
      <c r="S20" s="2">
        <v>17</v>
      </c>
      <c r="T20" s="2">
        <v>17</v>
      </c>
      <c r="V20" s="2">
        <v>140</v>
      </c>
      <c r="X20" s="1">
        <v>17</v>
      </c>
      <c r="Z20" s="1">
        <v>28</v>
      </c>
      <c r="AA20" s="1">
        <v>91</v>
      </c>
      <c r="AC20" s="2">
        <v>17</v>
      </c>
      <c r="AE20" s="2">
        <v>17</v>
      </c>
      <c r="AH20" s="1">
        <v>17</v>
      </c>
      <c r="AJ20" s="1">
        <v>24</v>
      </c>
      <c r="AM20" s="2">
        <v>17</v>
      </c>
      <c r="AO20" s="2">
        <v>29</v>
      </c>
      <c r="AR20" s="1">
        <v>17</v>
      </c>
      <c r="BI20" s="1">
        <v>17</v>
      </c>
      <c r="BN20" s="1">
        <v>17</v>
      </c>
      <c r="BS20" s="1">
        <v>17</v>
      </c>
      <c r="BX20" s="1">
        <v>17</v>
      </c>
      <c r="CF20" s="1">
        <v>17</v>
      </c>
      <c r="CK20" s="1">
        <v>17</v>
      </c>
      <c r="CP20" s="1">
        <v>17</v>
      </c>
      <c r="CU20" s="1">
        <v>17</v>
      </c>
      <c r="CZ20" s="1">
        <v>17</v>
      </c>
      <c r="DE20" s="1">
        <v>17</v>
      </c>
      <c r="DK20" s="1">
        <v>17</v>
      </c>
      <c r="DP20" s="1">
        <v>17</v>
      </c>
      <c r="DU20" s="1">
        <v>17</v>
      </c>
      <c r="DZ20" s="1">
        <v>17</v>
      </c>
      <c r="EE20" s="1">
        <v>17</v>
      </c>
      <c r="EJ20" s="1">
        <v>17</v>
      </c>
      <c r="ES20" s="1">
        <v>17</v>
      </c>
      <c r="EX20" s="1">
        <v>17</v>
      </c>
      <c r="FC20" s="1">
        <v>17</v>
      </c>
      <c r="FH20" s="1">
        <v>17</v>
      </c>
      <c r="FM20" s="1">
        <v>17</v>
      </c>
      <c r="FR20" s="1">
        <v>17</v>
      </c>
      <c r="GA20" s="2">
        <v>17</v>
      </c>
      <c r="GF20" s="1">
        <v>17</v>
      </c>
      <c r="GH20" s="1">
        <v>9</v>
      </c>
      <c r="GI20" s="1">
        <v>189</v>
      </c>
      <c r="GK20" s="1">
        <v>17</v>
      </c>
      <c r="GL20" s="1">
        <v>15</v>
      </c>
      <c r="GN20" s="1">
        <v>315</v>
      </c>
      <c r="GP20" s="1">
        <v>17</v>
      </c>
      <c r="GR20" s="1">
        <v>19</v>
      </c>
      <c r="GS20" s="1">
        <v>129</v>
      </c>
      <c r="GU20" s="2">
        <v>17</v>
      </c>
      <c r="GV20" s="2">
        <v>10</v>
      </c>
      <c r="GZ20" s="1">
        <v>17</v>
      </c>
      <c r="HB20" s="1">
        <v>35</v>
      </c>
      <c r="HE20" s="1">
        <v>17</v>
      </c>
      <c r="HG20" s="1">
        <v>13</v>
      </c>
    </row>
    <row r="21" spans="2:216" x14ac:dyDescent="0.25">
      <c r="C21" s="2">
        <v>35</v>
      </c>
      <c r="E21" s="1">
        <v>18</v>
      </c>
      <c r="F21" s="1">
        <v>23</v>
      </c>
      <c r="N21" s="1">
        <v>18</v>
      </c>
      <c r="P21" s="1">
        <v>40</v>
      </c>
      <c r="Q21" s="1">
        <v>127</v>
      </c>
      <c r="S21" s="2">
        <v>18</v>
      </c>
      <c r="T21" s="2">
        <v>13</v>
      </c>
      <c r="V21" s="2">
        <v>147</v>
      </c>
      <c r="X21" s="1">
        <v>18</v>
      </c>
      <c r="Y21" s="1">
        <v>33</v>
      </c>
      <c r="AA21" s="1">
        <v>114</v>
      </c>
      <c r="AC21" s="2">
        <v>18</v>
      </c>
      <c r="AE21" s="2">
        <v>23</v>
      </c>
      <c r="AH21" s="1">
        <v>18</v>
      </c>
      <c r="AJ21" s="1">
        <v>32</v>
      </c>
      <c r="AM21" s="2">
        <v>18</v>
      </c>
      <c r="AO21" s="2">
        <v>42</v>
      </c>
      <c r="AR21" s="1">
        <v>18</v>
      </c>
      <c r="BI21" s="1">
        <v>18</v>
      </c>
      <c r="BN21" s="1">
        <v>18</v>
      </c>
      <c r="BS21" s="1">
        <v>18</v>
      </c>
      <c r="BX21" s="1">
        <v>18</v>
      </c>
      <c r="CF21" s="1">
        <v>18</v>
      </c>
      <c r="CK21" s="1">
        <v>18</v>
      </c>
      <c r="CP21" s="1">
        <v>18</v>
      </c>
      <c r="CU21" s="1">
        <v>18</v>
      </c>
      <c r="CZ21" s="1">
        <v>18</v>
      </c>
      <c r="DE21" s="1">
        <v>18</v>
      </c>
      <c r="DK21" s="1">
        <v>18</v>
      </c>
      <c r="DP21" s="1">
        <v>18</v>
      </c>
      <c r="DU21" s="1">
        <v>18</v>
      </c>
      <c r="DZ21" s="1">
        <v>18</v>
      </c>
      <c r="EE21" s="1">
        <v>18</v>
      </c>
      <c r="EJ21" s="1">
        <v>18</v>
      </c>
      <c r="ES21" s="1">
        <v>18</v>
      </c>
      <c r="EX21" s="1">
        <v>18</v>
      </c>
      <c r="FC21" s="1">
        <v>18</v>
      </c>
      <c r="FH21" s="1">
        <v>18</v>
      </c>
      <c r="FM21" s="1">
        <v>18</v>
      </c>
      <c r="FR21" s="1">
        <v>18</v>
      </c>
      <c r="GA21" s="2">
        <v>18</v>
      </c>
      <c r="GF21" s="1">
        <v>18</v>
      </c>
      <c r="GG21" s="1">
        <v>23</v>
      </c>
      <c r="GI21" s="1">
        <v>146</v>
      </c>
      <c r="GK21" s="1">
        <v>18</v>
      </c>
      <c r="GM21" s="1">
        <v>31</v>
      </c>
      <c r="GN21" s="1">
        <v>265</v>
      </c>
      <c r="GP21" s="1">
        <v>18</v>
      </c>
      <c r="GQ21" s="1">
        <v>3</v>
      </c>
      <c r="GS21" s="1">
        <v>191</v>
      </c>
      <c r="GU21" s="2">
        <v>18</v>
      </c>
      <c r="GW21" s="2">
        <v>22</v>
      </c>
      <c r="GZ21" s="1">
        <v>18</v>
      </c>
      <c r="HA21" s="1">
        <v>3</v>
      </c>
      <c r="HE21" s="1">
        <v>18</v>
      </c>
      <c r="HG21" s="1">
        <v>14</v>
      </c>
    </row>
    <row r="22" spans="2:216" x14ac:dyDescent="0.25">
      <c r="E22" s="1">
        <v>19</v>
      </c>
      <c r="G22" s="1">
        <v>20</v>
      </c>
      <c r="N22" s="1">
        <v>19</v>
      </c>
      <c r="P22" s="1">
        <v>50</v>
      </c>
      <c r="Q22" s="1">
        <v>119</v>
      </c>
      <c r="S22" s="2">
        <v>19</v>
      </c>
      <c r="T22" s="2">
        <v>14</v>
      </c>
      <c r="V22" s="2">
        <v>149</v>
      </c>
      <c r="X22" s="1">
        <v>19</v>
      </c>
      <c r="Z22" s="1">
        <v>3</v>
      </c>
      <c r="AA22" s="1">
        <v>168</v>
      </c>
      <c r="AC22" s="2">
        <v>19</v>
      </c>
      <c r="AD22" s="2">
        <v>27</v>
      </c>
      <c r="AH22" s="1">
        <v>19</v>
      </c>
      <c r="AI22" s="1">
        <v>15</v>
      </c>
      <c r="AM22" s="2">
        <v>19</v>
      </c>
      <c r="AO22" s="2">
        <v>36</v>
      </c>
      <c r="AR22" s="1">
        <v>19</v>
      </c>
      <c r="BI22" s="1">
        <v>19</v>
      </c>
      <c r="BN22" s="1">
        <v>19</v>
      </c>
      <c r="BS22" s="1">
        <v>19</v>
      </c>
      <c r="BX22" s="1">
        <v>19</v>
      </c>
      <c r="CF22" s="1">
        <v>19</v>
      </c>
      <c r="CK22" s="1">
        <v>19</v>
      </c>
      <c r="CP22" s="1">
        <v>19</v>
      </c>
      <c r="CU22" s="1">
        <v>19</v>
      </c>
      <c r="CZ22" s="1">
        <v>19</v>
      </c>
      <c r="DE22" s="1">
        <v>19</v>
      </c>
      <c r="DK22" s="1">
        <v>19</v>
      </c>
      <c r="DP22" s="1">
        <v>19</v>
      </c>
      <c r="DU22" s="1">
        <v>19</v>
      </c>
      <c r="DZ22" s="1">
        <v>19</v>
      </c>
      <c r="EE22" s="1">
        <v>19</v>
      </c>
      <c r="EJ22" s="1">
        <v>19</v>
      </c>
      <c r="ES22" s="1">
        <v>19</v>
      </c>
      <c r="EX22" s="1">
        <v>19</v>
      </c>
      <c r="FC22" s="1">
        <v>19</v>
      </c>
      <c r="FH22" s="1">
        <v>19</v>
      </c>
      <c r="FM22" s="1">
        <v>19</v>
      </c>
      <c r="FR22" s="1">
        <v>19</v>
      </c>
      <c r="GA22" s="2">
        <v>19</v>
      </c>
      <c r="GF22" s="1">
        <v>19</v>
      </c>
      <c r="GH22" s="1">
        <v>26</v>
      </c>
      <c r="GI22" s="1">
        <v>152</v>
      </c>
      <c r="GK22" s="1">
        <v>19</v>
      </c>
      <c r="GM22" s="1">
        <v>25</v>
      </c>
      <c r="GN22" s="1">
        <v>264</v>
      </c>
      <c r="GP22" s="1">
        <v>19</v>
      </c>
      <c r="GR22" s="1">
        <v>14</v>
      </c>
      <c r="GS22" s="1">
        <v>132</v>
      </c>
      <c r="GU22" s="2">
        <v>19</v>
      </c>
      <c r="GW22" s="2">
        <v>26</v>
      </c>
      <c r="GZ22" s="1">
        <v>19</v>
      </c>
      <c r="HA22" s="1">
        <v>14</v>
      </c>
      <c r="HE22" s="1">
        <v>19</v>
      </c>
      <c r="HF22" s="1">
        <v>6</v>
      </c>
    </row>
    <row r="23" spans="2:216" x14ac:dyDescent="0.25">
      <c r="E23" s="1">
        <v>20</v>
      </c>
      <c r="G23" s="1">
        <v>29</v>
      </c>
      <c r="N23" s="1">
        <v>20</v>
      </c>
      <c r="O23" s="1">
        <v>13</v>
      </c>
      <c r="Q23" s="1">
        <v>158</v>
      </c>
      <c r="S23" s="2">
        <v>20</v>
      </c>
      <c r="X23" s="1">
        <v>20</v>
      </c>
      <c r="Z23" s="1">
        <v>41</v>
      </c>
      <c r="AA23" s="1">
        <v>106</v>
      </c>
      <c r="AC23" s="2">
        <v>20</v>
      </c>
      <c r="AD23" s="2">
        <v>33</v>
      </c>
      <c r="AH23" s="1">
        <v>20</v>
      </c>
      <c r="AJ23" s="1">
        <v>37</v>
      </c>
      <c r="AM23" s="2">
        <v>20</v>
      </c>
      <c r="AO23" s="2">
        <v>37</v>
      </c>
      <c r="AR23" s="1">
        <v>20</v>
      </c>
      <c r="BI23" s="1">
        <v>20</v>
      </c>
      <c r="BN23" s="1">
        <v>20</v>
      </c>
      <c r="BS23" s="1">
        <v>20</v>
      </c>
      <c r="BX23" s="1">
        <v>20</v>
      </c>
      <c r="CF23" s="1">
        <v>20</v>
      </c>
      <c r="CK23" s="1">
        <v>20</v>
      </c>
      <c r="CP23" s="1">
        <v>20</v>
      </c>
      <c r="CU23" s="1">
        <v>20</v>
      </c>
      <c r="CZ23" s="1">
        <v>20</v>
      </c>
      <c r="DE23" s="1">
        <v>20</v>
      </c>
      <c r="DK23" s="1">
        <v>20</v>
      </c>
      <c r="DP23" s="1">
        <v>20</v>
      </c>
      <c r="DU23" s="1">
        <v>20</v>
      </c>
      <c r="DZ23" s="1">
        <v>20</v>
      </c>
      <c r="EE23" s="1">
        <v>20</v>
      </c>
      <c r="EJ23" s="1">
        <v>20</v>
      </c>
      <c r="ES23" s="1">
        <v>20</v>
      </c>
      <c r="EX23" s="1">
        <v>20</v>
      </c>
      <c r="FC23" s="1">
        <v>20</v>
      </c>
      <c r="FH23" s="1">
        <v>20</v>
      </c>
      <c r="FM23" s="1">
        <v>20</v>
      </c>
      <c r="FR23" s="1">
        <v>20</v>
      </c>
      <c r="GA23" s="2">
        <v>20</v>
      </c>
      <c r="GF23" s="1">
        <v>20</v>
      </c>
      <c r="GH23" s="1">
        <v>29</v>
      </c>
      <c r="GI23" s="1">
        <v>136</v>
      </c>
      <c r="GK23" s="1">
        <v>20</v>
      </c>
      <c r="GL23" s="1">
        <v>30</v>
      </c>
      <c r="GN23" s="1">
        <v>299</v>
      </c>
      <c r="GP23" s="1">
        <v>20</v>
      </c>
      <c r="GR23" s="1">
        <v>23</v>
      </c>
      <c r="GS23" s="1">
        <v>138</v>
      </c>
      <c r="GU23" s="2">
        <v>20</v>
      </c>
      <c r="GW23" s="2">
        <v>38</v>
      </c>
      <c r="GZ23" s="1">
        <v>20</v>
      </c>
      <c r="HB23" s="1">
        <v>14</v>
      </c>
      <c r="HE23" s="1">
        <v>20</v>
      </c>
      <c r="HG23" s="1">
        <v>11</v>
      </c>
    </row>
    <row r="24" spans="2:216" x14ac:dyDescent="0.25">
      <c r="E24" s="1">
        <v>21</v>
      </c>
      <c r="F24" s="1">
        <v>7</v>
      </c>
      <c r="N24" s="1">
        <v>21</v>
      </c>
      <c r="P24" s="1">
        <v>39</v>
      </c>
      <c r="Q24" s="1">
        <v>139</v>
      </c>
      <c r="S24" s="2">
        <v>21</v>
      </c>
      <c r="X24" s="1">
        <v>21</v>
      </c>
      <c r="Z24" s="1">
        <v>23</v>
      </c>
      <c r="AA24" s="1">
        <v>118</v>
      </c>
      <c r="AC24" s="2">
        <v>21</v>
      </c>
      <c r="AD24" s="2">
        <v>46</v>
      </c>
      <c r="AH24" s="1">
        <v>21</v>
      </c>
      <c r="AI24" s="1">
        <v>26</v>
      </c>
      <c r="AM24" s="2">
        <v>21</v>
      </c>
      <c r="AO24" s="2">
        <v>41</v>
      </c>
      <c r="AR24" s="1">
        <v>21</v>
      </c>
      <c r="BI24" s="1">
        <v>21</v>
      </c>
      <c r="BN24" s="1">
        <v>21</v>
      </c>
      <c r="BS24" s="1">
        <v>21</v>
      </c>
      <c r="BX24" s="1">
        <v>21</v>
      </c>
      <c r="CF24" s="1">
        <v>21</v>
      </c>
      <c r="CK24" s="1">
        <v>21</v>
      </c>
      <c r="CP24" s="1">
        <v>21</v>
      </c>
      <c r="CU24" s="1">
        <v>21</v>
      </c>
      <c r="CZ24" s="1">
        <v>21</v>
      </c>
      <c r="DE24" s="1">
        <v>21</v>
      </c>
      <c r="DK24" s="1">
        <v>21</v>
      </c>
      <c r="DP24" s="1">
        <v>21</v>
      </c>
      <c r="DU24" s="1">
        <v>21</v>
      </c>
      <c r="DZ24" s="1">
        <v>21</v>
      </c>
      <c r="EE24" s="1">
        <v>21</v>
      </c>
      <c r="EJ24" s="1">
        <v>21</v>
      </c>
      <c r="ES24" s="1">
        <v>21</v>
      </c>
      <c r="EX24" s="1">
        <v>21</v>
      </c>
      <c r="FC24" s="1">
        <v>21</v>
      </c>
      <c r="FH24" s="1">
        <v>21</v>
      </c>
      <c r="FM24" s="1">
        <v>21</v>
      </c>
      <c r="FR24" s="1">
        <v>21</v>
      </c>
      <c r="GA24" s="2">
        <v>21</v>
      </c>
      <c r="GF24" s="1">
        <v>21</v>
      </c>
      <c r="GH24" s="1">
        <v>21</v>
      </c>
      <c r="GI24" s="1">
        <v>168</v>
      </c>
      <c r="GK24" s="1">
        <v>21</v>
      </c>
      <c r="GM24" s="1">
        <v>11</v>
      </c>
      <c r="GN24" s="1">
        <v>317</v>
      </c>
      <c r="GP24" s="1">
        <v>21</v>
      </c>
      <c r="GR24" s="1">
        <v>17</v>
      </c>
      <c r="GS24" s="1">
        <v>126</v>
      </c>
      <c r="GU24" s="2">
        <v>21</v>
      </c>
      <c r="GV24" s="2">
        <v>12</v>
      </c>
      <c r="GZ24" s="1">
        <v>21</v>
      </c>
      <c r="HE24" s="1">
        <v>21</v>
      </c>
    </row>
    <row r="25" spans="2:216" x14ac:dyDescent="0.25">
      <c r="E25" s="1">
        <v>22</v>
      </c>
      <c r="F25" s="1">
        <v>12</v>
      </c>
      <c r="N25" s="1">
        <v>22</v>
      </c>
      <c r="P25" s="1">
        <v>17</v>
      </c>
      <c r="Q25" s="1">
        <v>164</v>
      </c>
      <c r="S25" s="2">
        <v>22</v>
      </c>
      <c r="X25" s="1">
        <v>22</v>
      </c>
      <c r="Y25" s="1">
        <v>20</v>
      </c>
      <c r="AA25" s="1">
        <v>118</v>
      </c>
      <c r="AC25" s="2">
        <v>22</v>
      </c>
      <c r="AE25" s="2">
        <v>20</v>
      </c>
      <c r="AH25" s="1">
        <v>22</v>
      </c>
      <c r="AJ25" s="1">
        <v>5</v>
      </c>
      <c r="AM25" s="2">
        <v>22</v>
      </c>
      <c r="AO25" s="2">
        <v>45</v>
      </c>
      <c r="AR25" s="1">
        <v>22</v>
      </c>
      <c r="BI25" s="1">
        <v>22</v>
      </c>
      <c r="BN25" s="1">
        <v>22</v>
      </c>
      <c r="BS25" s="1">
        <v>22</v>
      </c>
      <c r="BX25" s="1">
        <v>22</v>
      </c>
      <c r="CF25" s="1">
        <v>22</v>
      </c>
      <c r="CK25" s="1">
        <v>22</v>
      </c>
      <c r="CP25" s="1">
        <v>22</v>
      </c>
      <c r="CU25" s="1">
        <v>22</v>
      </c>
      <c r="CZ25" s="1">
        <v>22</v>
      </c>
      <c r="DE25" s="1">
        <v>22</v>
      </c>
      <c r="DK25" s="1">
        <v>22</v>
      </c>
      <c r="DP25" s="1">
        <v>22</v>
      </c>
      <c r="DU25" s="1">
        <v>22</v>
      </c>
      <c r="DZ25" s="1">
        <v>22</v>
      </c>
      <c r="EE25" s="1">
        <v>22</v>
      </c>
      <c r="EJ25" s="1">
        <v>22</v>
      </c>
      <c r="ES25" s="1">
        <v>22</v>
      </c>
      <c r="EX25" s="1">
        <v>22</v>
      </c>
      <c r="FC25" s="1">
        <v>22</v>
      </c>
      <c r="FH25" s="1">
        <v>22</v>
      </c>
      <c r="FM25" s="1">
        <v>22</v>
      </c>
      <c r="FR25" s="1">
        <v>22</v>
      </c>
      <c r="GA25" s="2">
        <v>22</v>
      </c>
      <c r="GF25" s="1">
        <v>22</v>
      </c>
      <c r="GH25" s="1">
        <v>28</v>
      </c>
      <c r="GI25" s="1">
        <v>154</v>
      </c>
      <c r="GK25" s="1">
        <v>22</v>
      </c>
      <c r="GM25" s="1">
        <v>17</v>
      </c>
      <c r="GN25" s="1">
        <v>344</v>
      </c>
      <c r="GP25" s="1">
        <v>22</v>
      </c>
      <c r="GQ25" s="1">
        <v>17</v>
      </c>
      <c r="GS25" s="1">
        <v>132</v>
      </c>
      <c r="GU25" s="2">
        <v>22</v>
      </c>
      <c r="GW25" s="2">
        <v>22</v>
      </c>
      <c r="GZ25" s="1">
        <v>22</v>
      </c>
      <c r="HE25" s="1">
        <v>22</v>
      </c>
    </row>
    <row r="26" spans="2:216" x14ac:dyDescent="0.25">
      <c r="E26" s="1">
        <v>23</v>
      </c>
      <c r="F26" s="1">
        <v>6</v>
      </c>
      <c r="N26" s="1">
        <v>23</v>
      </c>
      <c r="O26" s="1">
        <v>9</v>
      </c>
      <c r="Q26" s="1">
        <v>186</v>
      </c>
      <c r="S26" s="2">
        <v>23</v>
      </c>
      <c r="X26" s="1">
        <v>23</v>
      </c>
      <c r="Y26" s="1">
        <v>14</v>
      </c>
      <c r="AA26" s="1">
        <v>143</v>
      </c>
      <c r="AC26" s="2">
        <v>23</v>
      </c>
      <c r="AD26" s="2">
        <v>37</v>
      </c>
      <c r="AH26" s="1">
        <v>23</v>
      </c>
      <c r="AI26" s="1">
        <v>37</v>
      </c>
      <c r="AM26" s="2">
        <v>23</v>
      </c>
      <c r="AR26" s="1">
        <v>23</v>
      </c>
      <c r="BI26" s="1">
        <v>23</v>
      </c>
      <c r="BN26" s="1">
        <v>23</v>
      </c>
      <c r="BS26" s="1">
        <v>23</v>
      </c>
      <c r="BX26" s="1">
        <v>23</v>
      </c>
      <c r="CF26" s="1">
        <v>23</v>
      </c>
      <c r="CK26" s="1">
        <v>23</v>
      </c>
      <c r="CP26" s="1">
        <v>23</v>
      </c>
      <c r="CU26" s="1">
        <v>23</v>
      </c>
      <c r="CZ26" s="1">
        <v>23</v>
      </c>
      <c r="DE26" s="1">
        <v>23</v>
      </c>
      <c r="DK26" s="1">
        <v>23</v>
      </c>
      <c r="DP26" s="1">
        <v>23</v>
      </c>
      <c r="DU26" s="1">
        <v>23</v>
      </c>
      <c r="DZ26" s="1">
        <v>23</v>
      </c>
      <c r="EE26" s="1">
        <v>23</v>
      </c>
      <c r="EJ26" s="1">
        <v>23</v>
      </c>
      <c r="ES26" s="1">
        <v>23</v>
      </c>
      <c r="EX26" s="1">
        <v>23</v>
      </c>
      <c r="FC26" s="1">
        <v>23</v>
      </c>
      <c r="FH26" s="1">
        <v>23</v>
      </c>
      <c r="FM26" s="1">
        <v>23</v>
      </c>
      <c r="FR26" s="1">
        <v>23</v>
      </c>
      <c r="GA26" s="2">
        <v>23</v>
      </c>
      <c r="GF26" s="1">
        <v>23</v>
      </c>
      <c r="GH26" s="1">
        <v>32</v>
      </c>
      <c r="GI26" s="1">
        <v>144</v>
      </c>
      <c r="GK26" s="1">
        <v>23</v>
      </c>
      <c r="GL26" s="1">
        <v>23</v>
      </c>
      <c r="GN26" s="1">
        <v>298</v>
      </c>
      <c r="GP26" s="1">
        <v>23</v>
      </c>
      <c r="GR26" s="1">
        <v>12</v>
      </c>
      <c r="GS26" s="1">
        <v>143</v>
      </c>
      <c r="GU26" s="2">
        <v>23</v>
      </c>
      <c r="GW26" s="2">
        <v>29</v>
      </c>
      <c r="GZ26" s="1">
        <v>23</v>
      </c>
      <c r="HE26" s="1">
        <v>23</v>
      </c>
    </row>
    <row r="27" spans="2:216" x14ac:dyDescent="0.25">
      <c r="E27" s="1">
        <v>24</v>
      </c>
      <c r="F27" s="1">
        <v>17</v>
      </c>
      <c r="N27" s="1">
        <v>24</v>
      </c>
      <c r="O27" s="1">
        <v>26</v>
      </c>
      <c r="Q27" s="1">
        <v>134</v>
      </c>
      <c r="S27" s="2">
        <v>24</v>
      </c>
      <c r="X27" s="1">
        <v>24</v>
      </c>
      <c r="Y27" s="1">
        <v>32</v>
      </c>
      <c r="AA27" s="1">
        <v>107</v>
      </c>
      <c r="AC27" s="2">
        <v>24</v>
      </c>
      <c r="AE27" s="2">
        <v>20</v>
      </c>
      <c r="AH27" s="1">
        <v>24</v>
      </c>
      <c r="AJ27" s="1">
        <v>19</v>
      </c>
      <c r="AM27" s="2">
        <v>24</v>
      </c>
      <c r="AR27" s="1">
        <v>24</v>
      </c>
      <c r="BI27" s="1">
        <v>24</v>
      </c>
      <c r="BN27" s="1">
        <v>24</v>
      </c>
      <c r="BS27" s="1">
        <v>24</v>
      </c>
      <c r="BX27" s="1">
        <v>24</v>
      </c>
      <c r="CF27" s="1">
        <v>24</v>
      </c>
      <c r="CK27" s="1">
        <v>24</v>
      </c>
      <c r="CP27" s="1">
        <v>24</v>
      </c>
      <c r="CU27" s="1">
        <v>24</v>
      </c>
      <c r="CZ27" s="1">
        <v>24</v>
      </c>
      <c r="DE27" s="1">
        <v>24</v>
      </c>
      <c r="DK27" s="1">
        <v>24</v>
      </c>
      <c r="DP27" s="1">
        <v>24</v>
      </c>
      <c r="DU27" s="1">
        <v>24</v>
      </c>
      <c r="DZ27" s="1">
        <v>24</v>
      </c>
      <c r="EE27" s="1">
        <v>24</v>
      </c>
      <c r="EJ27" s="1">
        <v>24</v>
      </c>
      <c r="ES27" s="1">
        <v>24</v>
      </c>
      <c r="EX27" s="1">
        <v>24</v>
      </c>
      <c r="FC27" s="1">
        <v>24</v>
      </c>
      <c r="FH27" s="1">
        <v>24</v>
      </c>
      <c r="FM27" s="1">
        <v>24</v>
      </c>
      <c r="FR27" s="1">
        <v>24</v>
      </c>
      <c r="GA27" s="2">
        <v>24</v>
      </c>
      <c r="GF27" s="1">
        <v>24</v>
      </c>
      <c r="GG27" s="1">
        <v>28</v>
      </c>
      <c r="GI27" s="1">
        <v>132</v>
      </c>
      <c r="GK27" s="1">
        <v>24</v>
      </c>
      <c r="GM27" s="1">
        <v>32</v>
      </c>
      <c r="GN27" s="1">
        <v>259</v>
      </c>
      <c r="GP27" s="1">
        <v>24</v>
      </c>
      <c r="GQ27" s="1">
        <v>16</v>
      </c>
      <c r="GS27" s="1">
        <v>144</v>
      </c>
      <c r="GU27" s="2">
        <v>24</v>
      </c>
      <c r="GW27" s="2">
        <v>31</v>
      </c>
      <c r="GZ27" s="1">
        <v>24</v>
      </c>
      <c r="HE27" s="1">
        <v>24</v>
      </c>
    </row>
    <row r="28" spans="2:216" x14ac:dyDescent="0.25">
      <c r="E28" s="1">
        <v>25</v>
      </c>
      <c r="G28" s="1">
        <v>28</v>
      </c>
      <c r="N28" s="1">
        <v>25</v>
      </c>
      <c r="O28" s="1">
        <v>27</v>
      </c>
      <c r="Q28" s="1">
        <v>125</v>
      </c>
      <c r="S28" s="2">
        <v>25</v>
      </c>
      <c r="X28" s="1">
        <v>25</v>
      </c>
      <c r="Y28" s="1">
        <v>40</v>
      </c>
      <c r="AA28" s="1">
        <v>96</v>
      </c>
      <c r="AC28" s="2">
        <v>25</v>
      </c>
      <c r="AD28" s="2">
        <v>16</v>
      </c>
      <c r="AH28" s="1">
        <v>25</v>
      </c>
      <c r="AJ28" s="1">
        <v>40</v>
      </c>
      <c r="AM28" s="2">
        <v>25</v>
      </c>
      <c r="AR28" s="1">
        <v>25</v>
      </c>
      <c r="BI28" s="1">
        <v>25</v>
      </c>
      <c r="BN28" s="1">
        <v>25</v>
      </c>
      <c r="BS28" s="1">
        <v>25</v>
      </c>
      <c r="BX28" s="1">
        <v>25</v>
      </c>
      <c r="CF28" s="1">
        <v>25</v>
      </c>
      <c r="CK28" s="1">
        <v>25</v>
      </c>
      <c r="CP28" s="1">
        <v>25</v>
      </c>
      <c r="CU28" s="1">
        <v>25</v>
      </c>
      <c r="CZ28" s="1">
        <v>25</v>
      </c>
      <c r="DE28" s="1">
        <v>25</v>
      </c>
      <c r="DK28" s="1">
        <v>25</v>
      </c>
      <c r="DP28" s="1">
        <v>25</v>
      </c>
      <c r="DU28" s="1">
        <v>25</v>
      </c>
      <c r="DZ28" s="1">
        <v>25</v>
      </c>
      <c r="EE28" s="1">
        <v>25</v>
      </c>
      <c r="EJ28" s="1">
        <v>25</v>
      </c>
      <c r="ES28" s="1">
        <v>25</v>
      </c>
      <c r="EX28" s="1">
        <v>25</v>
      </c>
      <c r="FC28" s="1">
        <v>25</v>
      </c>
      <c r="FH28" s="1">
        <v>25</v>
      </c>
      <c r="FM28" s="1">
        <v>25</v>
      </c>
      <c r="FR28" s="1">
        <v>25</v>
      </c>
      <c r="GA28" s="2">
        <v>25</v>
      </c>
      <c r="GF28" s="1">
        <v>25</v>
      </c>
      <c r="GG28" s="1">
        <v>14</v>
      </c>
      <c r="GI28" s="1">
        <v>190</v>
      </c>
      <c r="GK28" s="1">
        <v>25</v>
      </c>
      <c r="GM28" s="1">
        <v>31</v>
      </c>
      <c r="GN28" s="1">
        <v>298</v>
      </c>
      <c r="GP28" s="1">
        <v>25</v>
      </c>
      <c r="GQ28" s="1">
        <v>7</v>
      </c>
      <c r="GS28" s="1">
        <v>175</v>
      </c>
      <c r="GU28" s="2">
        <v>25</v>
      </c>
      <c r="GW28" s="2">
        <v>35</v>
      </c>
      <c r="GZ28" s="1">
        <v>25</v>
      </c>
      <c r="HE28" s="1">
        <v>25</v>
      </c>
    </row>
    <row r="29" spans="2:216" x14ac:dyDescent="0.25">
      <c r="E29" s="1">
        <v>26</v>
      </c>
      <c r="N29" s="1">
        <v>26</v>
      </c>
      <c r="P29" s="1">
        <v>24</v>
      </c>
      <c r="Q29" s="1">
        <v>142</v>
      </c>
      <c r="S29" s="2">
        <v>26</v>
      </c>
      <c r="X29" s="1">
        <v>26</v>
      </c>
      <c r="Y29" s="1">
        <v>8</v>
      </c>
      <c r="AA29" s="1">
        <v>164</v>
      </c>
      <c r="AC29" s="2">
        <v>26</v>
      </c>
      <c r="AH29" s="1">
        <v>26</v>
      </c>
      <c r="AM29" s="2">
        <v>26</v>
      </c>
      <c r="AR29" s="1">
        <v>26</v>
      </c>
      <c r="BI29" s="1">
        <v>26</v>
      </c>
      <c r="BN29" s="1">
        <v>26</v>
      </c>
      <c r="BS29" s="1">
        <v>26</v>
      </c>
      <c r="BX29" s="1">
        <v>26</v>
      </c>
      <c r="CF29" s="1">
        <v>26</v>
      </c>
      <c r="CK29" s="1">
        <v>26</v>
      </c>
      <c r="CP29" s="1">
        <v>26</v>
      </c>
      <c r="CU29" s="1">
        <v>26</v>
      </c>
      <c r="CZ29" s="1">
        <v>26</v>
      </c>
      <c r="DE29" s="1">
        <v>26</v>
      </c>
      <c r="DK29" s="1">
        <v>26</v>
      </c>
      <c r="DP29" s="1">
        <v>26</v>
      </c>
      <c r="DU29" s="1">
        <v>26</v>
      </c>
      <c r="DZ29" s="1">
        <v>26</v>
      </c>
      <c r="EE29" s="1">
        <v>26</v>
      </c>
      <c r="EJ29" s="1">
        <v>26</v>
      </c>
      <c r="ES29" s="1">
        <v>26</v>
      </c>
      <c r="EX29" s="1">
        <v>26</v>
      </c>
      <c r="FC29" s="1">
        <v>26</v>
      </c>
      <c r="FH29" s="1">
        <v>26</v>
      </c>
      <c r="FM29" s="1">
        <v>26</v>
      </c>
      <c r="FR29" s="1">
        <v>26</v>
      </c>
      <c r="GA29" s="2">
        <v>26</v>
      </c>
      <c r="GF29" s="1">
        <v>26</v>
      </c>
      <c r="GK29" s="1">
        <v>26</v>
      </c>
      <c r="GP29" s="1">
        <v>26</v>
      </c>
      <c r="GQ29" s="1">
        <v>28</v>
      </c>
      <c r="GU29" s="2">
        <v>26</v>
      </c>
      <c r="GZ29" s="1">
        <v>26</v>
      </c>
      <c r="HE29" s="1">
        <v>26</v>
      </c>
    </row>
    <row r="30" spans="2:216" x14ac:dyDescent="0.25">
      <c r="E30" s="1">
        <v>27</v>
      </c>
      <c r="N30" s="1">
        <v>27</v>
      </c>
      <c r="P30" s="1">
        <v>10</v>
      </c>
      <c r="Q30" s="1">
        <v>192</v>
      </c>
      <c r="S30" s="2">
        <v>27</v>
      </c>
      <c r="X30" s="1">
        <v>27</v>
      </c>
      <c r="Z30" s="1">
        <v>31</v>
      </c>
      <c r="AA30" s="1">
        <v>111</v>
      </c>
      <c r="AC30" s="2">
        <v>27</v>
      </c>
      <c r="AH30" s="1">
        <v>27</v>
      </c>
      <c r="AM30" s="2">
        <v>27</v>
      </c>
      <c r="AR30" s="1">
        <v>27</v>
      </c>
      <c r="BI30" s="1">
        <v>27</v>
      </c>
      <c r="BN30" s="1">
        <v>27</v>
      </c>
      <c r="BS30" s="1">
        <v>27</v>
      </c>
      <c r="BX30" s="1">
        <v>27</v>
      </c>
      <c r="CF30" s="1">
        <v>27</v>
      </c>
      <c r="CK30" s="1">
        <v>27</v>
      </c>
      <c r="CP30" s="1">
        <v>27</v>
      </c>
      <c r="CU30" s="1">
        <v>27</v>
      </c>
      <c r="CZ30" s="1">
        <v>27</v>
      </c>
      <c r="DE30" s="1">
        <v>27</v>
      </c>
      <c r="DK30" s="1">
        <v>27</v>
      </c>
      <c r="DP30" s="1">
        <v>27</v>
      </c>
      <c r="DU30" s="1">
        <v>27</v>
      </c>
      <c r="DZ30" s="1">
        <v>27</v>
      </c>
      <c r="EE30" s="1">
        <v>27</v>
      </c>
      <c r="EJ30" s="1">
        <v>27</v>
      </c>
      <c r="ES30" s="1">
        <v>27</v>
      </c>
      <c r="EX30" s="1">
        <v>27</v>
      </c>
      <c r="FC30" s="1">
        <v>27</v>
      </c>
      <c r="FH30" s="1">
        <v>27</v>
      </c>
      <c r="FM30" s="1">
        <v>27</v>
      </c>
      <c r="FR30" s="1">
        <v>27</v>
      </c>
      <c r="GA30" s="2">
        <v>27</v>
      </c>
      <c r="GF30" s="1">
        <v>27</v>
      </c>
      <c r="GK30" s="1">
        <v>27</v>
      </c>
      <c r="GP30" s="1">
        <v>27</v>
      </c>
      <c r="GQ30" s="1">
        <v>5</v>
      </c>
      <c r="GU30" s="2">
        <v>27</v>
      </c>
      <c r="GZ30" s="1">
        <v>27</v>
      </c>
      <c r="HE30" s="1">
        <v>27</v>
      </c>
    </row>
    <row r="31" spans="2:216" x14ac:dyDescent="0.25">
      <c r="E31" s="1">
        <v>28</v>
      </c>
      <c r="N31" s="1">
        <v>28</v>
      </c>
      <c r="O31" s="1">
        <v>32</v>
      </c>
      <c r="Q31" s="1">
        <v>126</v>
      </c>
      <c r="S31" s="2">
        <v>28</v>
      </c>
      <c r="X31" s="1">
        <v>28</v>
      </c>
      <c r="Z31" s="1">
        <v>18</v>
      </c>
      <c r="AA31" s="1">
        <v>129</v>
      </c>
      <c r="AC31" s="2">
        <v>28</v>
      </c>
      <c r="AH31" s="1">
        <v>28</v>
      </c>
      <c r="AM31" s="2">
        <v>28</v>
      </c>
      <c r="AR31" s="1">
        <v>28</v>
      </c>
      <c r="BI31" s="1">
        <v>28</v>
      </c>
      <c r="BN31" s="1">
        <v>28</v>
      </c>
      <c r="BS31" s="1">
        <v>28</v>
      </c>
      <c r="BX31" s="1">
        <v>28</v>
      </c>
      <c r="CF31" s="1">
        <v>28</v>
      </c>
      <c r="CK31" s="1">
        <v>28</v>
      </c>
      <c r="CP31" s="1">
        <v>28</v>
      </c>
      <c r="CU31" s="1">
        <v>28</v>
      </c>
      <c r="CZ31" s="1">
        <v>28</v>
      </c>
      <c r="DE31" s="1">
        <v>28</v>
      </c>
      <c r="DK31" s="1">
        <v>28</v>
      </c>
      <c r="DP31" s="1">
        <v>28</v>
      </c>
      <c r="DU31" s="1">
        <v>28</v>
      </c>
      <c r="DZ31" s="1">
        <v>28</v>
      </c>
      <c r="EE31" s="1">
        <v>28</v>
      </c>
      <c r="EJ31" s="1">
        <v>28</v>
      </c>
      <c r="ES31" s="1">
        <v>28</v>
      </c>
      <c r="EX31" s="1">
        <v>28</v>
      </c>
      <c r="FC31" s="1">
        <v>28</v>
      </c>
      <c r="FH31" s="1">
        <v>28</v>
      </c>
      <c r="FM31" s="1">
        <v>28</v>
      </c>
      <c r="FR31" s="1">
        <v>28</v>
      </c>
      <c r="GA31" s="2">
        <v>28</v>
      </c>
      <c r="GF31" s="1">
        <v>28</v>
      </c>
      <c r="GK31" s="1">
        <v>28</v>
      </c>
      <c r="GP31" s="1">
        <v>28</v>
      </c>
      <c r="GR31" s="1">
        <v>20</v>
      </c>
      <c r="GU31" s="2">
        <v>28</v>
      </c>
      <c r="GZ31" s="1">
        <v>28</v>
      </c>
      <c r="HE31" s="1">
        <v>28</v>
      </c>
    </row>
    <row r="32" spans="2:216" x14ac:dyDescent="0.25">
      <c r="E32" s="1">
        <v>29</v>
      </c>
      <c r="N32" s="1">
        <v>29</v>
      </c>
      <c r="P32" s="1">
        <v>59</v>
      </c>
      <c r="Q32" s="1">
        <v>105</v>
      </c>
      <c r="S32" s="2">
        <v>29</v>
      </c>
      <c r="X32" s="1">
        <v>29</v>
      </c>
      <c r="Z32" s="1">
        <v>17</v>
      </c>
      <c r="AA32" s="1">
        <v>122</v>
      </c>
      <c r="AC32" s="2">
        <v>29</v>
      </c>
      <c r="AH32" s="1">
        <v>29</v>
      </c>
      <c r="AM32" s="2">
        <v>29</v>
      </c>
      <c r="AR32" s="1">
        <v>29</v>
      </c>
      <c r="BI32" s="1">
        <v>29</v>
      </c>
      <c r="BN32" s="1">
        <v>29</v>
      </c>
      <c r="BS32" s="1">
        <v>29</v>
      </c>
      <c r="BX32" s="1">
        <v>29</v>
      </c>
      <c r="CF32" s="1">
        <v>29</v>
      </c>
      <c r="CK32" s="1">
        <v>29</v>
      </c>
      <c r="CP32" s="1">
        <v>29</v>
      </c>
      <c r="CU32" s="1">
        <v>29</v>
      </c>
      <c r="CZ32" s="1">
        <v>29</v>
      </c>
      <c r="DE32" s="1">
        <v>29</v>
      </c>
      <c r="DK32" s="1">
        <v>29</v>
      </c>
      <c r="DP32" s="1">
        <v>29</v>
      </c>
      <c r="DU32" s="1">
        <v>29</v>
      </c>
      <c r="DZ32" s="1">
        <v>29</v>
      </c>
      <c r="EE32" s="1">
        <v>29</v>
      </c>
      <c r="EJ32" s="1">
        <v>29</v>
      </c>
      <c r="ES32" s="1">
        <v>29</v>
      </c>
      <c r="EX32" s="1">
        <v>29</v>
      </c>
      <c r="FC32" s="1">
        <v>29</v>
      </c>
      <c r="FH32" s="1">
        <v>29</v>
      </c>
      <c r="FM32" s="1">
        <v>29</v>
      </c>
      <c r="FR32" s="1">
        <v>29</v>
      </c>
      <c r="GA32" s="2">
        <v>29</v>
      </c>
      <c r="GF32" s="1">
        <v>29</v>
      </c>
      <c r="GK32" s="1">
        <v>29</v>
      </c>
      <c r="GP32" s="1">
        <v>29</v>
      </c>
      <c r="GR32" s="1">
        <v>41</v>
      </c>
      <c r="GU32" s="2">
        <v>29</v>
      </c>
      <c r="GZ32" s="1">
        <v>29</v>
      </c>
      <c r="HE32" s="1">
        <v>29</v>
      </c>
    </row>
    <row r="33" spans="1:216" x14ac:dyDescent="0.25">
      <c r="E33" s="1">
        <v>30</v>
      </c>
      <c r="N33" s="1">
        <v>30</v>
      </c>
      <c r="P33" s="1">
        <v>37</v>
      </c>
      <c r="Q33" s="1">
        <v>136</v>
      </c>
      <c r="S33" s="2">
        <v>30</v>
      </c>
      <c r="X33" s="1">
        <v>30</v>
      </c>
      <c r="Z33" s="1">
        <v>42</v>
      </c>
      <c r="AA33" s="1">
        <v>97</v>
      </c>
      <c r="AC33" s="2">
        <v>30</v>
      </c>
      <c r="AH33" s="1">
        <v>30</v>
      </c>
      <c r="AM33" s="2">
        <v>30</v>
      </c>
      <c r="AR33" s="1">
        <v>30</v>
      </c>
      <c r="BI33" s="1">
        <v>30</v>
      </c>
      <c r="BN33" s="1">
        <v>30</v>
      </c>
      <c r="BS33" s="1">
        <v>30</v>
      </c>
      <c r="BX33" s="1">
        <v>30</v>
      </c>
      <c r="CF33" s="1">
        <v>30</v>
      </c>
      <c r="CK33" s="1">
        <v>30</v>
      </c>
      <c r="CP33" s="1">
        <v>30</v>
      </c>
      <c r="CU33" s="1">
        <v>30</v>
      </c>
      <c r="CZ33" s="1">
        <v>30</v>
      </c>
      <c r="DE33" s="1">
        <v>30</v>
      </c>
      <c r="DK33" s="1">
        <v>30</v>
      </c>
      <c r="DP33" s="1">
        <v>30</v>
      </c>
      <c r="DU33" s="1">
        <v>30</v>
      </c>
      <c r="DZ33" s="1">
        <v>30</v>
      </c>
      <c r="EE33" s="1">
        <v>30</v>
      </c>
      <c r="EJ33" s="1">
        <v>30</v>
      </c>
      <c r="ES33" s="1">
        <v>30</v>
      </c>
      <c r="EX33" s="1">
        <v>30</v>
      </c>
      <c r="FC33" s="1">
        <v>30</v>
      </c>
      <c r="FH33" s="1">
        <v>30</v>
      </c>
      <c r="FM33" s="1">
        <v>30</v>
      </c>
      <c r="FR33" s="1">
        <v>30</v>
      </c>
      <c r="GA33" s="2">
        <v>30</v>
      </c>
      <c r="GF33" s="1">
        <v>30</v>
      </c>
      <c r="GK33" s="1">
        <v>30</v>
      </c>
      <c r="GP33" s="1">
        <v>30</v>
      </c>
      <c r="GR33" s="1">
        <v>34</v>
      </c>
      <c r="GU33" s="2">
        <v>30</v>
      </c>
      <c r="GZ33" s="1">
        <v>30</v>
      </c>
      <c r="HE33" s="1">
        <v>30</v>
      </c>
    </row>
    <row r="34" spans="1:216" x14ac:dyDescent="0.25">
      <c r="A34" s="2" t="s">
        <v>0</v>
      </c>
      <c r="B34" s="2">
        <f>SUM(B3:B33)</f>
        <v>51</v>
      </c>
      <c r="C34" s="2">
        <f t="shared" ref="C34" si="2">SUM(C3:C33)</f>
        <v>504</v>
      </c>
      <c r="E34" s="1" t="s">
        <v>0</v>
      </c>
      <c r="F34" s="1">
        <f>SUM(F3:F33)</f>
        <v>129</v>
      </c>
      <c r="G34" s="1">
        <f>SUM(G3:G33)</f>
        <v>174</v>
      </c>
      <c r="H34" s="1" t="e">
        <f>AVERAGE(H3:H33)</f>
        <v>#DIV/0!</v>
      </c>
      <c r="N34" s="1" t="s">
        <v>0</v>
      </c>
      <c r="O34" s="1">
        <f>SUM(O3:O33)</f>
        <v>342</v>
      </c>
      <c r="P34" s="1">
        <f>SUM(P3:P33)</f>
        <v>512</v>
      </c>
      <c r="Q34" s="1">
        <f>AVERAGE(Q3:Q33)</f>
        <v>146.80000000000001</v>
      </c>
      <c r="S34" s="2" t="s">
        <v>0</v>
      </c>
      <c r="T34" s="2">
        <f>SUM(T3:T33)</f>
        <v>210</v>
      </c>
      <c r="U34" s="2">
        <f>SUM(U3:U33)</f>
        <v>41</v>
      </c>
      <c r="V34" s="2">
        <f>AVERAGE(V3:V33)</f>
        <v>127.54545454545455</v>
      </c>
      <c r="X34" s="1" t="s">
        <v>0</v>
      </c>
      <c r="Y34" s="1">
        <f>SUM(Y3:Y33)</f>
        <v>289</v>
      </c>
      <c r="Z34" s="1">
        <f>SUM(Z3:Z33)</f>
        <v>388</v>
      </c>
      <c r="AA34" s="1">
        <f>AVERAGE(AA3:AA33)</f>
        <v>124.66666666666667</v>
      </c>
      <c r="AC34" s="2" t="s">
        <v>0</v>
      </c>
      <c r="AD34" s="2">
        <f>SUM(AD3:AD33)</f>
        <v>360</v>
      </c>
      <c r="AE34" s="2">
        <f>SUM(AE3:AE33)</f>
        <v>116</v>
      </c>
      <c r="AF34" s="2" t="e">
        <f>AVERAGE(AF3:AF33)</f>
        <v>#DIV/0!</v>
      </c>
      <c r="AH34" s="1" t="s">
        <v>0</v>
      </c>
      <c r="AI34" s="1">
        <f>SUM(AI3:AI33)</f>
        <v>217</v>
      </c>
      <c r="AJ34" s="1">
        <f>SUM(AJ3:AJ33)</f>
        <v>292</v>
      </c>
      <c r="AK34" s="1" t="e">
        <f>AVERAGE(AK3:AK33)</f>
        <v>#DIV/0!</v>
      </c>
      <c r="AM34" s="2" t="s">
        <v>0</v>
      </c>
      <c r="AN34" s="2">
        <f>SUM(AN3:AN33)</f>
        <v>328</v>
      </c>
      <c r="AO34" s="2">
        <f>SUM(AO3:AO33)</f>
        <v>356</v>
      </c>
      <c r="AP34" s="2">
        <f>AVERAGE(AP3:AP33)</f>
        <v>151.13333333333333</v>
      </c>
      <c r="AR34" s="1" t="s">
        <v>0</v>
      </c>
      <c r="AS34" s="1">
        <f>SUM(AS3:AS33)</f>
        <v>51</v>
      </c>
      <c r="AT34" s="1">
        <f>SUM(AT3:AT33)</f>
        <v>0</v>
      </c>
      <c r="AU34" s="1" t="e">
        <f>AVERAGE(AU3:AU33)</f>
        <v>#DIV/0!</v>
      </c>
      <c r="BI34" s="1" t="s">
        <v>0</v>
      </c>
      <c r="BJ34" s="1">
        <f>SUM(BJ3:BJ33)</f>
        <v>309</v>
      </c>
      <c r="BK34" s="1">
        <f>SUM(BK3:BK33)</f>
        <v>0</v>
      </c>
      <c r="BL34" s="1">
        <f>AVERAGE(BL3:BL33)</f>
        <v>121.6</v>
      </c>
      <c r="BN34" s="1" t="s">
        <v>0</v>
      </c>
      <c r="BO34" s="1">
        <f>SUM(BO3:BO33)</f>
        <v>340</v>
      </c>
      <c r="BP34" s="1">
        <f>SUM(BP3:BP33)</f>
        <v>0</v>
      </c>
      <c r="BQ34" s="1">
        <f>AVERAGE(BQ3:BQ33)</f>
        <v>104.2</v>
      </c>
      <c r="BS34" s="1" t="s">
        <v>0</v>
      </c>
      <c r="BT34" s="1">
        <f>SUM(BT3:BT33)</f>
        <v>0</v>
      </c>
      <c r="BU34" s="1">
        <f>SUM(BU3:BU33)</f>
        <v>39</v>
      </c>
      <c r="BV34" s="1" t="e">
        <f>AVERAGE(BV3:BV33)</f>
        <v>#DIV/0!</v>
      </c>
      <c r="BX34" s="1" t="s">
        <v>0</v>
      </c>
      <c r="BY34" s="1">
        <f>SUM(BY3:BY33)</f>
        <v>0</v>
      </c>
      <c r="BZ34" s="1">
        <f>SUM(BZ3:BZ33)</f>
        <v>30</v>
      </c>
      <c r="CA34" s="1" t="e">
        <f>AVERAGE(CA3:CA33)</f>
        <v>#DIV/0!</v>
      </c>
      <c r="CF34" s="1" t="s">
        <v>0</v>
      </c>
      <c r="CG34" s="1">
        <f>SUM(CG3:CG33)</f>
        <v>108</v>
      </c>
      <c r="CH34" s="1">
        <f>SUM(CH3:CH33)</f>
        <v>0</v>
      </c>
      <c r="CI34" s="1" t="e">
        <f>AVERAGE(CI3:CI33)</f>
        <v>#DIV/0!</v>
      </c>
      <c r="CK34" s="1" t="s">
        <v>0</v>
      </c>
      <c r="CL34" s="1">
        <f>SUM(CL3:CL33)</f>
        <v>0</v>
      </c>
      <c r="CM34" s="1">
        <f>SUM(CM3:CM33)</f>
        <v>46</v>
      </c>
      <c r="CN34" s="1" t="e">
        <f>AVERAGE(CN3:CN33)</f>
        <v>#DIV/0!</v>
      </c>
      <c r="CP34" s="1" t="s">
        <v>0</v>
      </c>
      <c r="CQ34" s="1">
        <f>SUM(CQ3:CQ33)</f>
        <v>131</v>
      </c>
      <c r="CR34" s="1">
        <f>SUM(CR3:CR33)</f>
        <v>0</v>
      </c>
      <c r="CS34" s="1" t="e">
        <f>AVERAGE(CS3:CS33)</f>
        <v>#DIV/0!</v>
      </c>
      <c r="CU34" s="1" t="s">
        <v>0</v>
      </c>
      <c r="CV34" s="1">
        <f>SUM(CV3:CV33)</f>
        <v>37</v>
      </c>
      <c r="CW34" s="1">
        <f>SUM(CW3:CW33)</f>
        <v>165</v>
      </c>
      <c r="CX34" s="1" t="e">
        <f>AVERAGE(CX3:CX33)</f>
        <v>#DIV/0!</v>
      </c>
      <c r="CZ34" s="1" t="s">
        <v>0</v>
      </c>
      <c r="DA34" s="1">
        <f>SUM(DA3:DA33)</f>
        <v>136</v>
      </c>
      <c r="DB34" s="1">
        <f>SUM(DB3:DB33)</f>
        <v>0</v>
      </c>
      <c r="DC34" s="1" t="e">
        <f>AVERAGE(DC3:DC33)</f>
        <v>#DIV/0!</v>
      </c>
      <c r="DE34" s="1" t="s">
        <v>0</v>
      </c>
      <c r="DF34" s="1">
        <f>SUM(DF3:DF33)</f>
        <v>0</v>
      </c>
      <c r="DG34" s="1">
        <f>SUM(DG3:DG33)</f>
        <v>49</v>
      </c>
      <c r="DH34" s="1" t="e">
        <f>AVERAGE(DH3:DH33)</f>
        <v>#DIV/0!</v>
      </c>
      <c r="DK34" s="1" t="s">
        <v>0</v>
      </c>
      <c r="DL34" s="1">
        <f>SUM(DL3:DL33)</f>
        <v>150</v>
      </c>
      <c r="DM34" s="1">
        <f>SUM(DM3:DM33)</f>
        <v>0</v>
      </c>
      <c r="DN34" s="1" t="e">
        <f>AVERAGE(DN3:DN33)</f>
        <v>#DIV/0!</v>
      </c>
      <c r="DP34" s="1" t="s">
        <v>0</v>
      </c>
      <c r="DQ34" s="1">
        <f>SUM(DQ3:DQ33)</f>
        <v>0</v>
      </c>
      <c r="DR34" s="1">
        <f>SUM(DR3:DR33)</f>
        <v>89</v>
      </c>
      <c r="DS34" s="1" t="e">
        <f>AVERAGE(DS3:DS33)</f>
        <v>#DIV/0!</v>
      </c>
      <c r="DU34" s="1" t="s">
        <v>0</v>
      </c>
      <c r="DV34" s="1">
        <f>SUM(DV3:DV33)</f>
        <v>98</v>
      </c>
      <c r="DW34" s="1">
        <f>SUM(DW3:DW33)</f>
        <v>0</v>
      </c>
      <c r="DX34" s="1" t="e">
        <f>AVERAGE(DX3:DX33)</f>
        <v>#DIV/0!</v>
      </c>
      <c r="DZ34" s="1" t="s">
        <v>0</v>
      </c>
      <c r="EA34" s="1">
        <f>SUM(EA3:EA33)</f>
        <v>0</v>
      </c>
      <c r="EB34" s="1">
        <f>SUM(EB3:EB33)</f>
        <v>91</v>
      </c>
      <c r="EC34" s="1" t="e">
        <f>AVERAGE(EC3:EC33)</f>
        <v>#DIV/0!</v>
      </c>
      <c r="EE34" s="1" t="s">
        <v>0</v>
      </c>
      <c r="EF34" s="1">
        <f>SUM(EF3:EF33)</f>
        <v>259</v>
      </c>
      <c r="EG34" s="1">
        <f>SUM(EG3:EG33)</f>
        <v>0</v>
      </c>
      <c r="EH34" s="1" t="e">
        <f>AVERAGE(EH3:EH33)</f>
        <v>#DIV/0!</v>
      </c>
      <c r="EJ34" s="1" t="s">
        <v>0</v>
      </c>
      <c r="EK34" s="1">
        <f>SUM(EK3:EK33)</f>
        <v>0</v>
      </c>
      <c r="EL34" s="1">
        <f>SUM(EL3:EL33)</f>
        <v>90</v>
      </c>
      <c r="EM34" s="1" t="e">
        <f>AVERAGE(EM3:EM33)</f>
        <v>#DIV/0!</v>
      </c>
      <c r="ES34" s="1" t="s">
        <v>0</v>
      </c>
      <c r="ET34" s="1">
        <f>SUM(ET3:ET33)</f>
        <v>0</v>
      </c>
      <c r="EU34" s="1">
        <f>SUM(EU3:EU33)</f>
        <v>38</v>
      </c>
      <c r="EV34" s="1" t="e">
        <f>AVERAGE(EV3:EV33)</f>
        <v>#DIV/0!</v>
      </c>
      <c r="EX34" s="1" t="s">
        <v>0</v>
      </c>
      <c r="EY34" s="1">
        <f>SUM(EY3:EY33)</f>
        <v>0</v>
      </c>
      <c r="EZ34" s="1">
        <f>SUM(EZ3:EZ33)</f>
        <v>0</v>
      </c>
      <c r="FA34" s="1" t="e">
        <f>AVERAGE(FA3:FA33)</f>
        <v>#DIV/0!</v>
      </c>
      <c r="FC34" s="1" t="s">
        <v>0</v>
      </c>
      <c r="FD34" s="1">
        <f>SUM(FD3:FD33)</f>
        <v>0</v>
      </c>
      <c r="FE34" s="1">
        <f>SUM(FE3:FE33)</f>
        <v>0</v>
      </c>
      <c r="FF34" s="1" t="e">
        <f>AVERAGE(FF3:FF33)</f>
        <v>#DIV/0!</v>
      </c>
      <c r="FH34" s="1" t="s">
        <v>0</v>
      </c>
      <c r="FI34" s="1">
        <f>SUM(FI3:FI33)</f>
        <v>0</v>
      </c>
      <c r="FJ34" s="1">
        <f>SUM(FJ3:FJ33)</f>
        <v>0</v>
      </c>
      <c r="FK34" s="1" t="e">
        <f>AVERAGE(FK3:FK33)</f>
        <v>#DIV/0!</v>
      </c>
      <c r="FM34" s="1" t="s">
        <v>0</v>
      </c>
      <c r="FN34" s="1">
        <f>SUM(FN3:FN33)</f>
        <v>0</v>
      </c>
      <c r="FO34" s="1">
        <f>SUM(FO3:FO33)</f>
        <v>0</v>
      </c>
      <c r="FP34" s="1" t="e">
        <f>AVERAGE(FP3:FP33)</f>
        <v>#DIV/0!</v>
      </c>
      <c r="FR34" s="1" t="s">
        <v>0</v>
      </c>
      <c r="FS34" s="1">
        <f>SUM(FS3:FS33)</f>
        <v>0</v>
      </c>
      <c r="FT34" s="1">
        <f>SUM(FT3:FT33)</f>
        <v>161</v>
      </c>
      <c r="FU34" s="1" t="e">
        <f>AVERAGE(FU3:FU33)</f>
        <v>#DIV/0!</v>
      </c>
      <c r="GA34" s="2" t="s">
        <v>0</v>
      </c>
      <c r="GB34" s="2">
        <f>SUM(GB3:GB33)</f>
        <v>0</v>
      </c>
      <c r="GC34" s="2">
        <f>SUM(GC3:GC33)</f>
        <v>303</v>
      </c>
      <c r="GD34" s="2">
        <f>AVERAGE(GD3:GD33)</f>
        <v>131</v>
      </c>
      <c r="GF34" s="1" t="s">
        <v>0</v>
      </c>
      <c r="GG34" s="1">
        <f>SUM(GG3:GG33)</f>
        <v>203</v>
      </c>
      <c r="GH34" s="1">
        <f>SUM(GH3:GH33)</f>
        <v>192</v>
      </c>
      <c r="GI34" s="1">
        <f>AVERAGE(GI3:GI33)</f>
        <v>166.55</v>
      </c>
      <c r="GK34" s="1" t="s">
        <v>0</v>
      </c>
      <c r="GL34" s="1">
        <f>SUM(GL3:GL33)</f>
        <v>229</v>
      </c>
      <c r="GM34" s="1">
        <f>SUM(GM3:GM33)</f>
        <v>233</v>
      </c>
      <c r="GN34" s="1">
        <f>AVERAGE(GN3:GN33)</f>
        <v>296.7</v>
      </c>
      <c r="GP34" s="1" t="s">
        <v>0</v>
      </c>
      <c r="GQ34" s="1">
        <f>SUM(GQ3:GQ33)</f>
        <v>239</v>
      </c>
      <c r="GR34" s="1">
        <f>SUM(GR3:GR33)</f>
        <v>283</v>
      </c>
      <c r="GS34" s="1">
        <f>AVERAGE(GS3:GS33)</f>
        <v>146.15</v>
      </c>
      <c r="GU34" s="2" t="s">
        <v>0</v>
      </c>
      <c r="GV34" s="2">
        <f>SUM(GV3:GV33)</f>
        <v>158</v>
      </c>
      <c r="GW34" s="2">
        <f>SUM(GW3:GW33)</f>
        <v>374</v>
      </c>
      <c r="GX34" s="2" t="e">
        <f>AVERAGE(GX3:GX33)</f>
        <v>#DIV/0!</v>
      </c>
      <c r="GZ34" s="1" t="s">
        <v>0</v>
      </c>
      <c r="HA34" s="1">
        <f>SUM(HA3:HA33)</f>
        <v>89</v>
      </c>
      <c r="HB34" s="1">
        <f>SUM(HB3:HB33)</f>
        <v>105</v>
      </c>
      <c r="HC34" s="1" t="e">
        <f>AVERAGE(HC3:HC33)</f>
        <v>#DIV/0!</v>
      </c>
      <c r="HE34" s="1" t="s">
        <v>0</v>
      </c>
      <c r="HF34" s="1">
        <f>SUM(HF3:HF33)</f>
        <v>58</v>
      </c>
      <c r="HG34" s="1">
        <f>SUM(HG3:HG33)</f>
        <v>64</v>
      </c>
      <c r="HH34" s="1" t="e">
        <f>AVERAGE(HH3:HH33)</f>
        <v>#DIV/0!</v>
      </c>
    </row>
    <row r="35" spans="1:216" x14ac:dyDescent="0.25">
      <c r="G35" s="7">
        <f>(G34/4)*3</f>
        <v>130.5</v>
      </c>
      <c r="O35" s="1">
        <f>(O34/7)*5</f>
        <v>244.28571428571428</v>
      </c>
      <c r="P35" s="1">
        <f>(P34/7)*5</f>
        <v>365.71428571428567</v>
      </c>
      <c r="T35" s="2">
        <f>(T34/7)*5</f>
        <v>150</v>
      </c>
      <c r="U35" s="2">
        <f>(U34/7)*5</f>
        <v>29.285714285714285</v>
      </c>
      <c r="Y35" s="1">
        <f>(Y34/7)*5</f>
        <v>206.42857142857142</v>
      </c>
      <c r="Z35" s="1">
        <f>(Z34/7)*5</f>
        <v>277.14285714285717</v>
      </c>
      <c r="AD35" s="2">
        <f>(AD34/7)*5</f>
        <v>257.14285714285717</v>
      </c>
      <c r="AE35" s="2">
        <f>(AE34/7)*5</f>
        <v>82.857142857142861</v>
      </c>
      <c r="AI35" s="1">
        <f>(AI34/7)*5</f>
        <v>155</v>
      </c>
      <c r="AJ35" s="1">
        <f>(AJ34/7)*5</f>
        <v>208.57142857142858</v>
      </c>
      <c r="AN35" s="2">
        <f>(AN34/7)*5</f>
        <v>234.28571428571428</v>
      </c>
      <c r="AO35" s="2">
        <f>(AO34/7)*5</f>
        <v>254.28571428571428</v>
      </c>
      <c r="AS35" s="1">
        <f>(AS34/7)*5</f>
        <v>36.428571428571431</v>
      </c>
      <c r="AT35" s="1">
        <f>(AT34/7)*5</f>
        <v>0</v>
      </c>
      <c r="BJ35" s="1">
        <f>(BJ34/7)*5</f>
        <v>220.71428571428572</v>
      </c>
      <c r="BK35" s="1">
        <f>(BK34/7)*5</f>
        <v>0</v>
      </c>
      <c r="BO35" s="1">
        <f>(BO34/7)*5</f>
        <v>242.85714285714283</v>
      </c>
      <c r="BP35" s="1">
        <f>(BP34/7)*5</f>
        <v>0</v>
      </c>
      <c r="BT35" s="1">
        <f>(BT34/7)*5</f>
        <v>0</v>
      </c>
      <c r="BU35" s="1">
        <f>(BU34/7)*5</f>
        <v>27.857142857142854</v>
      </c>
      <c r="BY35" s="1">
        <f>(BY34/7)*5</f>
        <v>0</v>
      </c>
      <c r="BZ35" s="1">
        <f>(BZ34/7)*5</f>
        <v>21.428571428571427</v>
      </c>
      <c r="CG35" s="1">
        <f>(CG34/7)*5</f>
        <v>77.142857142857139</v>
      </c>
      <c r="CH35" s="1">
        <f>(CH34/7)*5</f>
        <v>0</v>
      </c>
      <c r="CL35" s="1">
        <f>(CL34/7)*5</f>
        <v>0</v>
      </c>
      <c r="CM35" s="1">
        <f>(CM34/7)*5</f>
        <v>32.857142857142854</v>
      </c>
      <c r="CQ35" s="1">
        <f>(CQ34/7)*5</f>
        <v>93.571428571428584</v>
      </c>
      <c r="CR35" s="1">
        <f>(CR34/7)*5</f>
        <v>0</v>
      </c>
      <c r="CV35" s="1">
        <f>(CV34/7)*5</f>
        <v>26.428571428571427</v>
      </c>
      <c r="CW35" s="1">
        <f>(CW34/7)*5</f>
        <v>117.85714285714286</v>
      </c>
      <c r="DA35" s="1">
        <f>(DA34/7)*5</f>
        <v>97.142857142857139</v>
      </c>
      <c r="DB35" s="1">
        <f>(DB34/7)*5</f>
        <v>0</v>
      </c>
      <c r="DF35" s="1">
        <f>(DF34/7)*5</f>
        <v>0</v>
      </c>
      <c r="DG35" s="1">
        <f>(DG34/7)*5</f>
        <v>35</v>
      </c>
      <c r="DL35" s="1">
        <f>(DL34/7)*5</f>
        <v>107.14285714285714</v>
      </c>
      <c r="DM35" s="1">
        <f>(DM34/7)*5</f>
        <v>0</v>
      </c>
      <c r="DQ35" s="1">
        <f>(DQ34/7)*5</f>
        <v>0</v>
      </c>
      <c r="DR35" s="1">
        <f>(DR34/7)*5</f>
        <v>63.571428571428569</v>
      </c>
      <c r="DV35" s="1">
        <f>(DV34/7)*5</f>
        <v>70</v>
      </c>
      <c r="DW35" s="1">
        <f>(DW34/7)*5</f>
        <v>0</v>
      </c>
      <c r="EA35" s="1">
        <f>(EA34/7)*5</f>
        <v>0</v>
      </c>
      <c r="EB35" s="1">
        <f>(EB34/7)*5</f>
        <v>65</v>
      </c>
      <c r="EF35" s="1">
        <f>(EF34/7)*5</f>
        <v>185</v>
      </c>
      <c r="EG35" s="1">
        <f>(EG34/7)*5</f>
        <v>0</v>
      </c>
      <c r="EK35" s="1">
        <f>(EK34/7)*5</f>
        <v>0</v>
      </c>
      <c r="EL35" s="1">
        <f>(EL34/7)*5</f>
        <v>64.285714285714292</v>
      </c>
      <c r="ET35" s="1">
        <f>(ET34/7)*5</f>
        <v>0</v>
      </c>
      <c r="EU35" s="1">
        <f>(EU34/7)*5</f>
        <v>27.142857142857146</v>
      </c>
      <c r="EY35" s="1">
        <f>(EY34/7)*5</f>
        <v>0</v>
      </c>
      <c r="EZ35" s="1">
        <f>(EZ34/7)*5</f>
        <v>0</v>
      </c>
      <c r="FD35" s="1">
        <f>(FD34/7)*5</f>
        <v>0</v>
      </c>
      <c r="FE35" s="1">
        <f>(FE34/7)*5</f>
        <v>0</v>
      </c>
      <c r="FI35" s="1">
        <f>(FI34/7)*5</f>
        <v>0</v>
      </c>
      <c r="FJ35" s="1">
        <f>(FJ34/7)*5</f>
        <v>0</v>
      </c>
      <c r="FN35" s="1">
        <f>(FN34/7)*5</f>
        <v>0</v>
      </c>
      <c r="FO35" s="1">
        <f>(FO34/7)*5</f>
        <v>0</v>
      </c>
      <c r="FS35" s="1">
        <f>(FS34/7)*5</f>
        <v>0</v>
      </c>
      <c r="FT35" s="1">
        <f>(FT34/7)*5</f>
        <v>115</v>
      </c>
      <c r="GB35" s="2">
        <f>(GB34/7)*5</f>
        <v>0</v>
      </c>
      <c r="GC35" s="2">
        <f>(GC34/7)*5</f>
        <v>216.42857142857142</v>
      </c>
      <c r="GG35" s="1">
        <f>(GG34/7)*5</f>
        <v>145</v>
      </c>
      <c r="GH35" s="1">
        <f>(GH34/7)*5</f>
        <v>137.14285714285714</v>
      </c>
      <c r="GL35" s="1">
        <f>(GL34/7)*5</f>
        <v>163.57142857142858</v>
      </c>
      <c r="GM35" s="1">
        <f>(GM34/7)*5</f>
        <v>166.42857142857142</v>
      </c>
      <c r="GQ35" s="1">
        <f>(GQ34/7)*5</f>
        <v>170.71428571428572</v>
      </c>
      <c r="GR35" s="1">
        <f>(GR34/7)*5</f>
        <v>202.14285714285717</v>
      </c>
      <c r="GV35" s="2">
        <f>(GV34/7)*5</f>
        <v>112.85714285714286</v>
      </c>
      <c r="GW35" s="2">
        <f>(GW34/7)*5</f>
        <v>267.14285714285717</v>
      </c>
      <c r="HA35" s="1">
        <f>(HA34/7)*5</f>
        <v>63.571428571428569</v>
      </c>
      <c r="HB35" s="1">
        <f>(HB34/7)*5</f>
        <v>75</v>
      </c>
      <c r="HF35" s="1">
        <f>(HF34/7)*5</f>
        <v>41.428571428571431</v>
      </c>
      <c r="HG35" s="1">
        <f>(HG34/7)*5</f>
        <v>45.714285714285708</v>
      </c>
    </row>
    <row r="36" spans="1:216" x14ac:dyDescent="0.25">
      <c r="BZ36" s="1">
        <f>AVERAGE(BZ3:BZ33)</f>
        <v>6</v>
      </c>
      <c r="CG36" s="1">
        <f t="shared" ref="CG36:EK36" si="3">AVERAGE(CG3:CG33)</f>
        <v>27</v>
      </c>
      <c r="CH36" s="1" t="e">
        <f t="shared" si="3"/>
        <v>#DIV/0!</v>
      </c>
      <c r="CI36" s="1" t="e">
        <f t="shared" si="3"/>
        <v>#DIV/0!</v>
      </c>
      <c r="CJ36" s="1" t="e">
        <f t="shared" si="3"/>
        <v>#DIV/0!</v>
      </c>
      <c r="CK36" s="1">
        <f t="shared" si="3"/>
        <v>15.5</v>
      </c>
      <c r="CL36" s="1" t="e">
        <f t="shared" si="3"/>
        <v>#DIV/0!</v>
      </c>
      <c r="CM36" s="1">
        <f t="shared" si="3"/>
        <v>15.333333333333334</v>
      </c>
      <c r="CN36" s="1" t="e">
        <f t="shared" si="3"/>
        <v>#DIV/0!</v>
      </c>
      <c r="CO36" s="1" t="e">
        <f t="shared" si="3"/>
        <v>#DIV/0!</v>
      </c>
      <c r="CP36" s="1">
        <f t="shared" si="3"/>
        <v>15.5</v>
      </c>
      <c r="CQ36" s="1">
        <f t="shared" si="3"/>
        <v>43.666666666666664</v>
      </c>
      <c r="CR36" s="1" t="e">
        <f t="shared" si="3"/>
        <v>#DIV/0!</v>
      </c>
      <c r="CS36" s="1" t="e">
        <f t="shared" si="3"/>
        <v>#DIV/0!</v>
      </c>
      <c r="CT36" s="1" t="e">
        <f t="shared" si="3"/>
        <v>#DIV/0!</v>
      </c>
      <c r="CU36" s="1">
        <f t="shared" si="3"/>
        <v>15.5</v>
      </c>
      <c r="CV36" s="1">
        <f t="shared" si="3"/>
        <v>18.5</v>
      </c>
      <c r="CW36" s="1">
        <f t="shared" si="3"/>
        <v>12.692307692307692</v>
      </c>
      <c r="CX36" s="1" t="e">
        <f t="shared" si="3"/>
        <v>#DIV/0!</v>
      </c>
      <c r="CY36" s="1" t="e">
        <f t="shared" si="3"/>
        <v>#DIV/0!</v>
      </c>
      <c r="CZ36" s="1">
        <f t="shared" si="3"/>
        <v>15.5</v>
      </c>
      <c r="DA36" s="1">
        <f t="shared" si="3"/>
        <v>27.2</v>
      </c>
      <c r="DB36" s="1" t="e">
        <f t="shared" si="3"/>
        <v>#DIV/0!</v>
      </c>
      <c r="DC36" s="1" t="e">
        <f t="shared" si="3"/>
        <v>#DIV/0!</v>
      </c>
      <c r="DD36" s="1" t="e">
        <f t="shared" si="3"/>
        <v>#DIV/0!</v>
      </c>
      <c r="DE36" s="1">
        <f t="shared" si="3"/>
        <v>15.5</v>
      </c>
      <c r="DF36" s="1" t="e">
        <f t="shared" si="3"/>
        <v>#DIV/0!</v>
      </c>
      <c r="DG36" s="1">
        <f t="shared" si="3"/>
        <v>16.333333333333332</v>
      </c>
      <c r="DH36" s="1" t="e">
        <f t="shared" si="3"/>
        <v>#DIV/0!</v>
      </c>
      <c r="DI36" s="5" t="e">
        <f t="shared" si="3"/>
        <v>#DIV/0!</v>
      </c>
      <c r="DJ36" s="1" t="e">
        <f t="shared" si="3"/>
        <v>#DIV/0!</v>
      </c>
      <c r="DK36" s="1">
        <f t="shared" si="3"/>
        <v>15.5</v>
      </c>
      <c r="DL36" s="1">
        <f t="shared" si="3"/>
        <v>25</v>
      </c>
      <c r="DM36" s="1" t="e">
        <f t="shared" si="3"/>
        <v>#DIV/0!</v>
      </c>
      <c r="DN36" s="1" t="e">
        <f t="shared" si="3"/>
        <v>#DIV/0!</v>
      </c>
      <c r="DO36" s="1" t="e">
        <f t="shared" si="3"/>
        <v>#DIV/0!</v>
      </c>
      <c r="DP36" s="1">
        <f t="shared" si="3"/>
        <v>15.5</v>
      </c>
      <c r="DQ36" s="1" t="e">
        <f t="shared" si="3"/>
        <v>#DIV/0!</v>
      </c>
      <c r="DR36" s="1">
        <f t="shared" si="3"/>
        <v>14.833333333333334</v>
      </c>
      <c r="DS36" s="1" t="e">
        <f t="shared" si="3"/>
        <v>#DIV/0!</v>
      </c>
      <c r="DT36" s="1" t="e">
        <f t="shared" si="3"/>
        <v>#DIV/0!</v>
      </c>
      <c r="DU36" s="1">
        <f t="shared" si="3"/>
        <v>15.5</v>
      </c>
      <c r="DV36" s="1">
        <f t="shared" si="3"/>
        <v>49</v>
      </c>
      <c r="DW36" s="1" t="e">
        <f t="shared" si="3"/>
        <v>#DIV/0!</v>
      </c>
      <c r="DX36" s="1" t="e">
        <f t="shared" si="3"/>
        <v>#DIV/0!</v>
      </c>
      <c r="DY36" s="1" t="e">
        <f t="shared" si="3"/>
        <v>#DIV/0!</v>
      </c>
      <c r="DZ36" s="1">
        <f t="shared" si="3"/>
        <v>15.5</v>
      </c>
      <c r="EA36" s="1" t="e">
        <f t="shared" si="3"/>
        <v>#DIV/0!</v>
      </c>
      <c r="EB36" s="1">
        <f t="shared" si="3"/>
        <v>11.375</v>
      </c>
      <c r="EC36" s="1" t="e">
        <f t="shared" si="3"/>
        <v>#DIV/0!</v>
      </c>
      <c r="ED36" s="1" t="e">
        <f t="shared" si="3"/>
        <v>#DIV/0!</v>
      </c>
      <c r="EE36" s="1">
        <f t="shared" si="3"/>
        <v>15.5</v>
      </c>
      <c r="EF36" s="1">
        <f t="shared" si="3"/>
        <v>32.375</v>
      </c>
      <c r="EG36" s="1" t="e">
        <f t="shared" si="3"/>
        <v>#DIV/0!</v>
      </c>
      <c r="EH36" s="1" t="e">
        <f t="shared" si="3"/>
        <v>#DIV/0!</v>
      </c>
      <c r="EI36" s="1" t="e">
        <f t="shared" si="3"/>
        <v>#DIV/0!</v>
      </c>
      <c r="EJ36" s="1">
        <f t="shared" si="3"/>
        <v>15.5</v>
      </c>
      <c r="EK36" s="1" t="e">
        <f t="shared" si="3"/>
        <v>#DIV/0!</v>
      </c>
      <c r="EL36" s="1">
        <f>AVERAGE(EL3:EL33)</f>
        <v>18</v>
      </c>
      <c r="ES36" s="1">
        <f t="shared" ref="ES36:ET36" si="4">AVERAGE(ES3:ES33)</f>
        <v>15.5</v>
      </c>
      <c r="ET36" s="1" t="e">
        <f t="shared" si="4"/>
        <v>#DIV/0!</v>
      </c>
      <c r="EU36" s="1">
        <f>AVERAGE(EU3:EU33)</f>
        <v>7.6</v>
      </c>
    </row>
  </sheetData>
  <mergeCells count="39">
    <mergeCell ref="DE1:DH1"/>
    <mergeCell ref="GP1:GS1"/>
    <mergeCell ref="GU1:GX1"/>
    <mergeCell ref="GZ1:HC1"/>
    <mergeCell ref="GA1:GD1"/>
    <mergeCell ref="GF1:GI1"/>
    <mergeCell ref="GK1:GN1"/>
    <mergeCell ref="S1:V1"/>
    <mergeCell ref="FH1:FK1"/>
    <mergeCell ref="BI1:BL1"/>
    <mergeCell ref="BN1:BQ1"/>
    <mergeCell ref="BS1:BV1"/>
    <mergeCell ref="BX1:CA1"/>
    <mergeCell ref="CC1:CD1"/>
    <mergeCell ref="CF1:CI1"/>
    <mergeCell ref="CK1:CN1"/>
    <mergeCell ref="CP1:CS1"/>
    <mergeCell ref="AR1:AU1"/>
    <mergeCell ref="AC1:AF1"/>
    <mergeCell ref="X1:AA1"/>
    <mergeCell ref="AM1:AP1"/>
    <mergeCell ref="AH1:AK1"/>
    <mergeCell ref="CZ1:DC1"/>
    <mergeCell ref="A1:C1"/>
    <mergeCell ref="HE1:HH1"/>
    <mergeCell ref="E1:H1"/>
    <mergeCell ref="N1:Q1"/>
    <mergeCell ref="FM1:FP1"/>
    <mergeCell ref="FR1:FU1"/>
    <mergeCell ref="EX1:FA1"/>
    <mergeCell ref="FC1:FF1"/>
    <mergeCell ref="DZ1:EC1"/>
    <mergeCell ref="ES1:EV1"/>
    <mergeCell ref="DU1:DX1"/>
    <mergeCell ref="DP1:DS1"/>
    <mergeCell ref="EE1:EH1"/>
    <mergeCell ref="EJ1:EM1"/>
    <mergeCell ref="DK1:DN1"/>
    <mergeCell ref="CU1:CX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5"/>
  <sheetViews>
    <sheetView workbookViewId="0">
      <selection sqref="A1:D1"/>
    </sheetView>
  </sheetViews>
  <sheetFormatPr defaultRowHeight="15" x14ac:dyDescent="0.25"/>
  <cols>
    <col min="1" max="4" width="5.7109375" style="1" customWidth="1"/>
    <col min="6" max="9" width="5.7109375" style="1" customWidth="1"/>
    <col min="11" max="14" width="5.7109375" style="1" customWidth="1"/>
    <col min="16" max="19" width="5.7109375" style="1" customWidth="1"/>
    <col min="21" max="24" width="5.7109375" style="1" customWidth="1"/>
    <col min="26" max="29" width="5.7109375" style="1" customWidth="1"/>
    <col min="31" max="34" width="5.7109375" style="1" customWidth="1"/>
    <col min="38" max="41" width="5.7109375" style="1" customWidth="1"/>
    <col min="43" max="46" width="5.7109375" style="1" customWidth="1"/>
    <col min="48" max="51" width="5.7109375" style="1" customWidth="1"/>
    <col min="53" max="56" width="5.7109375" style="1" customWidth="1"/>
    <col min="58" max="61" width="5.7109375" style="1" customWidth="1"/>
    <col min="63" max="66" width="5.7109375" style="1" customWidth="1"/>
    <col min="68" max="71" width="5.7109375" style="1" customWidth="1"/>
    <col min="73" max="76" width="5.7109375" style="1" customWidth="1"/>
  </cols>
  <sheetData>
    <row r="1" spans="1:76" x14ac:dyDescent="0.25">
      <c r="A1" s="9"/>
      <c r="B1" s="9"/>
      <c r="C1" s="9"/>
      <c r="D1" s="9"/>
      <c r="F1" s="9"/>
      <c r="G1" s="9"/>
      <c r="H1" s="9"/>
      <c r="I1" s="9"/>
      <c r="K1" s="9" t="s">
        <v>74</v>
      </c>
      <c r="L1" s="9"/>
      <c r="M1" s="9"/>
      <c r="N1" s="9"/>
      <c r="P1" s="9"/>
      <c r="Q1" s="9"/>
      <c r="R1" s="9"/>
      <c r="S1" s="9"/>
      <c r="U1" s="9"/>
      <c r="V1" s="9"/>
      <c r="W1" s="9"/>
      <c r="X1" s="9"/>
      <c r="Z1" s="9"/>
      <c r="AA1" s="9"/>
      <c r="AB1" s="9"/>
      <c r="AC1" s="9"/>
      <c r="AE1" s="9"/>
      <c r="AF1" s="9"/>
      <c r="AG1" s="9"/>
      <c r="AH1" s="9"/>
      <c r="AL1" s="9"/>
      <c r="AM1" s="9"/>
      <c r="AN1" s="9"/>
      <c r="AO1" s="9"/>
      <c r="AQ1" s="9"/>
      <c r="AR1" s="9"/>
      <c r="AS1" s="9"/>
      <c r="AT1" s="9"/>
      <c r="AV1" s="9"/>
      <c r="AW1" s="9"/>
      <c r="AX1" s="9"/>
      <c r="AY1" s="9"/>
      <c r="BA1" s="9"/>
      <c r="BB1" s="9"/>
      <c r="BC1" s="9"/>
      <c r="BD1" s="9"/>
      <c r="BF1" s="9"/>
      <c r="BG1" s="9"/>
      <c r="BH1" s="9"/>
      <c r="BI1" s="9"/>
      <c r="BK1" s="9"/>
      <c r="BL1" s="9"/>
      <c r="BM1" s="9"/>
      <c r="BN1" s="9"/>
      <c r="BP1" s="9"/>
      <c r="BQ1" s="9"/>
      <c r="BR1" s="9"/>
      <c r="BS1" s="9"/>
      <c r="BU1" s="9"/>
      <c r="BV1" s="9"/>
      <c r="BW1" s="9"/>
      <c r="BX1" s="9"/>
    </row>
    <row r="2" spans="1:76" x14ac:dyDescent="0.25">
      <c r="B2" s="1" t="s">
        <v>66</v>
      </c>
      <c r="C2" s="1" t="s">
        <v>67</v>
      </c>
      <c r="D2" s="1" t="s">
        <v>3</v>
      </c>
      <c r="G2" s="1" t="s">
        <v>66</v>
      </c>
      <c r="H2" s="1" t="s">
        <v>68</v>
      </c>
      <c r="I2" s="1" t="s">
        <v>3</v>
      </c>
      <c r="L2" s="1" t="s">
        <v>69</v>
      </c>
      <c r="M2" s="1" t="s">
        <v>70</v>
      </c>
      <c r="N2" s="1" t="s">
        <v>3</v>
      </c>
      <c r="Q2" s="1" t="s">
        <v>69</v>
      </c>
      <c r="R2" s="1" t="s">
        <v>73</v>
      </c>
      <c r="S2" s="1" t="s">
        <v>3</v>
      </c>
      <c r="V2" s="1" t="s">
        <v>69</v>
      </c>
      <c r="W2" s="1" t="s">
        <v>71</v>
      </c>
      <c r="X2" s="1" t="s">
        <v>3</v>
      </c>
      <c r="AA2" s="1" t="s">
        <v>72</v>
      </c>
      <c r="AB2" s="1" t="s">
        <v>73</v>
      </c>
      <c r="AC2" s="1" t="s">
        <v>3</v>
      </c>
      <c r="AF2" s="1" t="s">
        <v>72</v>
      </c>
      <c r="AG2" s="1" t="s">
        <v>71</v>
      </c>
      <c r="AH2" s="1" t="s">
        <v>3</v>
      </c>
      <c r="AM2" s="1" t="s">
        <v>78</v>
      </c>
      <c r="AN2" s="1" t="s">
        <v>79</v>
      </c>
      <c r="AO2" s="1" t="s">
        <v>3</v>
      </c>
      <c r="AR2" s="1" t="s">
        <v>80</v>
      </c>
      <c r="AS2" s="1" t="s">
        <v>79</v>
      </c>
      <c r="AT2" s="1" t="s">
        <v>3</v>
      </c>
      <c r="AW2" s="1" t="s">
        <v>81</v>
      </c>
      <c r="AX2" s="1" t="s">
        <v>79</v>
      </c>
      <c r="AY2" s="1" t="s">
        <v>3</v>
      </c>
      <c r="BB2" s="1" t="s">
        <v>82</v>
      </c>
      <c r="BC2" s="1" t="s">
        <v>79</v>
      </c>
      <c r="BD2" s="1" t="s">
        <v>3</v>
      </c>
      <c r="BG2" s="1" t="s">
        <v>78</v>
      </c>
      <c r="BH2" s="1" t="s">
        <v>83</v>
      </c>
      <c r="BI2" s="1" t="s">
        <v>3</v>
      </c>
      <c r="BL2" s="1" t="s">
        <v>80</v>
      </c>
      <c r="BM2" s="1" t="s">
        <v>83</v>
      </c>
      <c r="BN2" s="1" t="s">
        <v>3</v>
      </c>
      <c r="BQ2" s="1" t="s">
        <v>81</v>
      </c>
      <c r="BR2" s="1" t="s">
        <v>83</v>
      </c>
      <c r="BS2" s="1" t="s">
        <v>3</v>
      </c>
      <c r="BV2" s="1" t="s">
        <v>82</v>
      </c>
      <c r="BW2" s="1" t="s">
        <v>83</v>
      </c>
      <c r="BX2" s="1" t="s">
        <v>3</v>
      </c>
    </row>
    <row r="3" spans="1:76" x14ac:dyDescent="0.25">
      <c r="A3" s="1">
        <v>1</v>
      </c>
      <c r="B3" s="1">
        <v>15</v>
      </c>
      <c r="D3" s="1">
        <v>130</v>
      </c>
      <c r="F3" s="1">
        <v>1</v>
      </c>
      <c r="G3" s="1">
        <v>21</v>
      </c>
      <c r="I3" s="1">
        <v>175</v>
      </c>
      <c r="K3" s="1">
        <v>1</v>
      </c>
      <c r="M3" s="1">
        <v>14</v>
      </c>
      <c r="N3" s="1">
        <v>138</v>
      </c>
      <c r="P3" s="1">
        <v>1</v>
      </c>
      <c r="R3" s="1">
        <v>12</v>
      </c>
      <c r="S3" s="1">
        <v>212</v>
      </c>
      <c r="U3" s="1">
        <v>1</v>
      </c>
      <c r="W3" s="1">
        <v>19</v>
      </c>
      <c r="X3" s="1">
        <v>164</v>
      </c>
      <c r="Z3" s="1">
        <v>1</v>
      </c>
      <c r="AB3" s="1">
        <v>12</v>
      </c>
      <c r="AC3" s="1">
        <v>291</v>
      </c>
      <c r="AE3" s="1">
        <v>1</v>
      </c>
      <c r="AG3" s="1">
        <v>17</v>
      </c>
      <c r="AH3" s="1">
        <v>207</v>
      </c>
      <c r="AL3" s="1">
        <v>1</v>
      </c>
      <c r="AM3" s="1">
        <v>4</v>
      </c>
      <c r="AO3" s="1">
        <v>86</v>
      </c>
      <c r="AQ3" s="1">
        <v>1</v>
      </c>
      <c r="AR3" s="1">
        <v>4</v>
      </c>
      <c r="AT3" s="1">
        <v>107</v>
      </c>
      <c r="AV3" s="1">
        <v>1</v>
      </c>
      <c r="AW3" s="1">
        <v>4</v>
      </c>
      <c r="AY3" s="1">
        <v>109</v>
      </c>
      <c r="BA3" s="1">
        <v>1</v>
      </c>
      <c r="BC3" s="1">
        <v>58</v>
      </c>
      <c r="BD3" s="1">
        <v>203</v>
      </c>
      <c r="BF3" s="1">
        <v>1</v>
      </c>
      <c r="BG3" s="1">
        <v>4</v>
      </c>
      <c r="BI3" s="1">
        <v>87</v>
      </c>
      <c r="BK3" s="1">
        <v>1</v>
      </c>
      <c r="BL3" s="1">
        <v>4</v>
      </c>
      <c r="BN3" s="1">
        <v>133</v>
      </c>
      <c r="BP3" s="1">
        <v>1</v>
      </c>
      <c r="BQ3" s="1">
        <v>4</v>
      </c>
      <c r="BS3" s="1">
        <v>120</v>
      </c>
      <c r="BU3" s="1">
        <v>1</v>
      </c>
      <c r="BW3" s="1">
        <v>68</v>
      </c>
      <c r="BX3" s="1">
        <v>259</v>
      </c>
    </row>
    <row r="4" spans="1:76" x14ac:dyDescent="0.25">
      <c r="A4" s="1">
        <v>2</v>
      </c>
      <c r="C4" s="1">
        <v>19</v>
      </c>
      <c r="D4" s="1">
        <v>117</v>
      </c>
      <c r="F4" s="1">
        <v>2</v>
      </c>
      <c r="G4" s="1">
        <v>11</v>
      </c>
      <c r="I4" s="1">
        <v>210</v>
      </c>
      <c r="K4" s="1">
        <v>2</v>
      </c>
      <c r="M4" s="1">
        <v>16</v>
      </c>
      <c r="N4" s="1">
        <v>176</v>
      </c>
      <c r="P4" s="1">
        <v>2</v>
      </c>
      <c r="R4" s="1">
        <v>14</v>
      </c>
      <c r="S4" s="1">
        <v>207</v>
      </c>
      <c r="U4" s="1">
        <v>2</v>
      </c>
      <c r="W4" s="1">
        <v>16</v>
      </c>
      <c r="X4" s="1">
        <v>234</v>
      </c>
      <c r="Z4" s="1">
        <v>2</v>
      </c>
      <c r="AB4" s="1">
        <v>12</v>
      </c>
      <c r="AC4" s="1">
        <v>235</v>
      </c>
      <c r="AE4" s="1">
        <v>2</v>
      </c>
      <c r="AG4" s="1">
        <v>18</v>
      </c>
      <c r="AH4" s="1">
        <v>184</v>
      </c>
      <c r="AL4" s="1">
        <v>2</v>
      </c>
      <c r="AM4" s="1">
        <v>4</v>
      </c>
      <c r="AO4" s="1">
        <v>88</v>
      </c>
      <c r="AQ4" s="1">
        <v>2</v>
      </c>
      <c r="AR4" s="1">
        <v>4</v>
      </c>
      <c r="AT4" s="1">
        <v>107</v>
      </c>
      <c r="AV4" s="1">
        <v>2</v>
      </c>
      <c r="BA4" s="1">
        <v>2</v>
      </c>
      <c r="BF4" s="1">
        <v>2</v>
      </c>
      <c r="BG4" s="1">
        <v>4</v>
      </c>
      <c r="BI4" s="1">
        <v>98</v>
      </c>
      <c r="BK4" s="1">
        <v>2</v>
      </c>
      <c r="BP4" s="1">
        <v>2</v>
      </c>
      <c r="BU4" s="1">
        <v>2</v>
      </c>
    </row>
    <row r="5" spans="1:76" x14ac:dyDescent="0.25">
      <c r="A5" s="1">
        <v>3</v>
      </c>
      <c r="C5" s="1">
        <v>13</v>
      </c>
      <c r="D5" s="1">
        <v>131</v>
      </c>
      <c r="F5" s="1">
        <v>3</v>
      </c>
      <c r="H5" s="1">
        <v>13</v>
      </c>
      <c r="I5" s="1">
        <v>203</v>
      </c>
      <c r="K5" s="1">
        <v>3</v>
      </c>
      <c r="M5" s="1">
        <v>16</v>
      </c>
      <c r="N5" s="1">
        <v>137</v>
      </c>
      <c r="P5" s="1">
        <v>3</v>
      </c>
      <c r="R5" s="1">
        <v>12</v>
      </c>
      <c r="S5" s="1">
        <v>215</v>
      </c>
      <c r="U5" s="1">
        <v>3</v>
      </c>
      <c r="W5" s="1">
        <v>15</v>
      </c>
      <c r="X5" s="1">
        <v>201</v>
      </c>
      <c r="Z5" s="1">
        <v>3</v>
      </c>
      <c r="AB5" s="1">
        <v>16</v>
      </c>
      <c r="AC5" s="1">
        <v>219</v>
      </c>
      <c r="AE5" s="1">
        <v>3</v>
      </c>
      <c r="AG5" s="1">
        <v>19</v>
      </c>
      <c r="AH5" s="1">
        <v>196</v>
      </c>
      <c r="AL5" s="1">
        <v>3</v>
      </c>
      <c r="AM5" s="1">
        <v>4</v>
      </c>
      <c r="AO5" s="1">
        <v>84</v>
      </c>
      <c r="AQ5" s="1">
        <v>3</v>
      </c>
      <c r="AV5" s="1">
        <v>3</v>
      </c>
      <c r="BA5" s="1">
        <v>3</v>
      </c>
      <c r="BF5" s="1">
        <v>3</v>
      </c>
      <c r="BG5" s="1">
        <v>4</v>
      </c>
      <c r="BI5" s="1">
        <v>102</v>
      </c>
      <c r="BK5" s="1">
        <v>3</v>
      </c>
      <c r="BP5" s="1">
        <v>3</v>
      </c>
      <c r="BU5" s="1">
        <v>3</v>
      </c>
    </row>
    <row r="6" spans="1:76" x14ac:dyDescent="0.25">
      <c r="A6" s="1">
        <v>4</v>
      </c>
      <c r="B6" s="1">
        <v>10</v>
      </c>
      <c r="D6" s="1">
        <v>136</v>
      </c>
      <c r="F6" s="1">
        <v>4</v>
      </c>
      <c r="G6" s="1">
        <v>11</v>
      </c>
      <c r="I6" s="1">
        <v>199</v>
      </c>
      <c r="K6" s="1">
        <v>4</v>
      </c>
      <c r="M6" s="1">
        <v>17</v>
      </c>
      <c r="N6" s="1">
        <v>145</v>
      </c>
      <c r="P6" s="1">
        <v>4</v>
      </c>
      <c r="R6" s="1">
        <v>18</v>
      </c>
      <c r="S6" s="1">
        <v>198</v>
      </c>
      <c r="U6" s="1">
        <v>4</v>
      </c>
      <c r="W6" s="1">
        <v>19</v>
      </c>
      <c r="X6" s="1">
        <v>174</v>
      </c>
      <c r="Z6" s="1">
        <v>4</v>
      </c>
      <c r="AE6" s="1">
        <v>4</v>
      </c>
      <c r="AL6" s="1">
        <v>4</v>
      </c>
      <c r="AQ6" s="1">
        <v>4</v>
      </c>
      <c r="AV6" s="1">
        <v>4</v>
      </c>
      <c r="BA6" s="1">
        <v>4</v>
      </c>
      <c r="BF6" s="1">
        <v>4</v>
      </c>
      <c r="BK6" s="1">
        <v>4</v>
      </c>
      <c r="BP6" s="1">
        <v>4</v>
      </c>
      <c r="BU6" s="1">
        <v>4</v>
      </c>
    </row>
    <row r="7" spans="1:76" x14ac:dyDescent="0.25">
      <c r="A7" s="1">
        <v>5</v>
      </c>
      <c r="B7" s="1">
        <v>10</v>
      </c>
      <c r="D7" s="1">
        <v>141</v>
      </c>
      <c r="F7" s="1">
        <v>5</v>
      </c>
      <c r="K7" s="1">
        <v>5</v>
      </c>
      <c r="M7" s="1">
        <v>15</v>
      </c>
      <c r="N7" s="1">
        <v>135</v>
      </c>
      <c r="P7" s="1">
        <v>5</v>
      </c>
      <c r="R7" s="1">
        <v>6</v>
      </c>
      <c r="S7" s="1">
        <v>385</v>
      </c>
      <c r="U7" s="1">
        <v>5</v>
      </c>
      <c r="W7" s="1">
        <v>17</v>
      </c>
      <c r="X7" s="1">
        <v>195</v>
      </c>
      <c r="Z7" s="1">
        <v>5</v>
      </c>
      <c r="AE7" s="1">
        <v>5</v>
      </c>
      <c r="AL7" s="1">
        <v>5</v>
      </c>
      <c r="AQ7" s="1">
        <v>5</v>
      </c>
      <c r="AV7" s="1">
        <v>5</v>
      </c>
      <c r="BA7" s="1">
        <v>5</v>
      </c>
      <c r="BF7" s="1">
        <v>5</v>
      </c>
      <c r="BK7" s="1">
        <v>5</v>
      </c>
      <c r="BP7" s="1">
        <v>5</v>
      </c>
      <c r="BU7" s="1">
        <v>5</v>
      </c>
    </row>
    <row r="8" spans="1:76" x14ac:dyDescent="0.25">
      <c r="A8" s="1">
        <v>6</v>
      </c>
      <c r="F8" s="1">
        <v>6</v>
      </c>
      <c r="K8" s="1">
        <v>6</v>
      </c>
      <c r="P8" s="1">
        <v>6</v>
      </c>
      <c r="U8" s="1">
        <v>6</v>
      </c>
      <c r="Z8" s="1">
        <v>6</v>
      </c>
      <c r="AE8" s="1">
        <v>6</v>
      </c>
      <c r="AL8" s="1">
        <v>6</v>
      </c>
      <c r="AQ8" s="1">
        <v>6</v>
      </c>
      <c r="AV8" s="1">
        <v>6</v>
      </c>
      <c r="BA8" s="1">
        <v>6</v>
      </c>
      <c r="BF8" s="1">
        <v>6</v>
      </c>
      <c r="BK8" s="1">
        <v>6</v>
      </c>
      <c r="BP8" s="1">
        <v>6</v>
      </c>
      <c r="BU8" s="1">
        <v>6</v>
      </c>
    </row>
    <row r="9" spans="1:76" x14ac:dyDescent="0.25">
      <c r="A9" s="1">
        <v>7</v>
      </c>
      <c r="F9" s="1">
        <v>7</v>
      </c>
      <c r="K9" s="1">
        <v>7</v>
      </c>
      <c r="P9" s="1">
        <v>7</v>
      </c>
      <c r="U9" s="1">
        <v>7</v>
      </c>
      <c r="Z9" s="1">
        <v>7</v>
      </c>
      <c r="AE9" s="1">
        <v>7</v>
      </c>
      <c r="AL9" s="1">
        <v>7</v>
      </c>
      <c r="AQ9" s="1">
        <v>7</v>
      </c>
      <c r="AV9" s="1">
        <v>7</v>
      </c>
      <c r="BA9" s="1">
        <v>7</v>
      </c>
      <c r="BF9" s="1">
        <v>7</v>
      </c>
      <c r="BK9" s="1">
        <v>7</v>
      </c>
      <c r="BP9" s="1">
        <v>7</v>
      </c>
      <c r="BU9" s="1">
        <v>7</v>
      </c>
    </row>
    <row r="10" spans="1:76" x14ac:dyDescent="0.25">
      <c r="A10" s="1">
        <v>8</v>
      </c>
      <c r="F10" s="1">
        <v>8</v>
      </c>
      <c r="K10" s="1">
        <v>8</v>
      </c>
      <c r="P10" s="1">
        <v>8</v>
      </c>
      <c r="U10" s="1">
        <v>8</v>
      </c>
      <c r="Z10" s="1">
        <v>8</v>
      </c>
      <c r="AE10" s="1">
        <v>8</v>
      </c>
      <c r="AL10" s="1">
        <v>8</v>
      </c>
      <c r="AQ10" s="1">
        <v>8</v>
      </c>
      <c r="AV10" s="1">
        <v>8</v>
      </c>
      <c r="BA10" s="1">
        <v>8</v>
      </c>
      <c r="BF10" s="1">
        <v>8</v>
      </c>
      <c r="BK10" s="1">
        <v>8</v>
      </c>
      <c r="BP10" s="1">
        <v>8</v>
      </c>
      <c r="BU10" s="1">
        <v>8</v>
      </c>
    </row>
    <row r="11" spans="1:76" x14ac:dyDescent="0.25">
      <c r="A11" s="1">
        <v>9</v>
      </c>
      <c r="F11" s="1">
        <v>9</v>
      </c>
      <c r="K11" s="1">
        <v>9</v>
      </c>
      <c r="P11" s="1">
        <v>9</v>
      </c>
      <c r="U11" s="1">
        <v>9</v>
      </c>
      <c r="Z11" s="1">
        <v>9</v>
      </c>
      <c r="AE11" s="1">
        <v>9</v>
      </c>
      <c r="AL11" s="1">
        <v>9</v>
      </c>
      <c r="AQ11" s="1">
        <v>9</v>
      </c>
      <c r="AV11" s="1">
        <v>9</v>
      </c>
      <c r="BA11" s="1">
        <v>9</v>
      </c>
      <c r="BF11" s="1">
        <v>9</v>
      </c>
      <c r="BK11" s="1">
        <v>9</v>
      </c>
      <c r="BP11" s="1">
        <v>9</v>
      </c>
      <c r="BU11" s="1">
        <v>9</v>
      </c>
    </row>
    <row r="12" spans="1:76" x14ac:dyDescent="0.25">
      <c r="A12" s="1">
        <v>10</v>
      </c>
      <c r="F12" s="1">
        <v>10</v>
      </c>
      <c r="K12" s="1">
        <v>10</v>
      </c>
      <c r="P12" s="1">
        <v>10</v>
      </c>
      <c r="U12" s="1">
        <v>10</v>
      </c>
      <c r="Z12" s="1">
        <v>10</v>
      </c>
      <c r="AE12" s="1">
        <v>10</v>
      </c>
      <c r="AL12" s="1">
        <v>10</v>
      </c>
      <c r="AQ12" s="1">
        <v>10</v>
      </c>
      <c r="AV12" s="1">
        <v>10</v>
      </c>
      <c r="BA12" s="1">
        <v>10</v>
      </c>
      <c r="BF12" s="1">
        <v>10</v>
      </c>
      <c r="BK12" s="1">
        <v>10</v>
      </c>
      <c r="BP12" s="1">
        <v>10</v>
      </c>
      <c r="BU12" s="1">
        <v>10</v>
      </c>
    </row>
    <row r="13" spans="1:76" x14ac:dyDescent="0.25">
      <c r="A13" s="1">
        <v>11</v>
      </c>
      <c r="F13" s="1">
        <v>11</v>
      </c>
      <c r="K13" s="1">
        <v>11</v>
      </c>
      <c r="P13" s="1">
        <v>11</v>
      </c>
      <c r="U13" s="1">
        <v>11</v>
      </c>
      <c r="Z13" s="1">
        <v>11</v>
      </c>
      <c r="AE13" s="1">
        <v>11</v>
      </c>
      <c r="AL13" s="1">
        <v>11</v>
      </c>
      <c r="AQ13" s="1">
        <v>11</v>
      </c>
      <c r="AV13" s="1">
        <v>11</v>
      </c>
      <c r="BA13" s="1">
        <v>11</v>
      </c>
      <c r="BF13" s="1">
        <v>11</v>
      </c>
      <c r="BK13" s="1">
        <v>11</v>
      </c>
      <c r="BP13" s="1">
        <v>11</v>
      </c>
      <c r="BU13" s="1">
        <v>11</v>
      </c>
    </row>
    <row r="14" spans="1:76" x14ac:dyDescent="0.25">
      <c r="A14" s="1">
        <v>12</v>
      </c>
      <c r="F14" s="1">
        <v>12</v>
      </c>
      <c r="K14" s="1">
        <v>12</v>
      </c>
      <c r="P14" s="1">
        <v>12</v>
      </c>
      <c r="U14" s="1">
        <v>12</v>
      </c>
      <c r="Z14" s="1">
        <v>12</v>
      </c>
      <c r="AE14" s="1">
        <v>12</v>
      </c>
      <c r="AL14" s="1">
        <v>12</v>
      </c>
      <c r="AQ14" s="1">
        <v>12</v>
      </c>
      <c r="AV14" s="1">
        <v>12</v>
      </c>
      <c r="BA14" s="1">
        <v>12</v>
      </c>
      <c r="BF14" s="1">
        <v>12</v>
      </c>
      <c r="BK14" s="1">
        <v>12</v>
      </c>
      <c r="BP14" s="1">
        <v>12</v>
      </c>
      <c r="BU14" s="1">
        <v>12</v>
      </c>
    </row>
    <row r="15" spans="1:76" x14ac:dyDescent="0.25">
      <c r="A15" s="1">
        <v>13</v>
      </c>
      <c r="F15" s="1">
        <v>13</v>
      </c>
      <c r="K15" s="1">
        <v>13</v>
      </c>
      <c r="P15" s="1">
        <v>13</v>
      </c>
      <c r="U15" s="1">
        <v>13</v>
      </c>
      <c r="Z15" s="1">
        <v>13</v>
      </c>
      <c r="AE15" s="1">
        <v>13</v>
      </c>
      <c r="AL15" s="1">
        <v>13</v>
      </c>
      <c r="AQ15" s="1">
        <v>13</v>
      </c>
      <c r="AV15" s="1">
        <v>13</v>
      </c>
      <c r="BA15" s="1">
        <v>13</v>
      </c>
      <c r="BF15" s="1">
        <v>13</v>
      </c>
      <c r="BK15" s="1">
        <v>13</v>
      </c>
      <c r="BP15" s="1">
        <v>13</v>
      </c>
      <c r="BU15" s="1">
        <v>13</v>
      </c>
    </row>
    <row r="16" spans="1:76" x14ac:dyDescent="0.25">
      <c r="A16" s="1">
        <v>14</v>
      </c>
      <c r="F16" s="1">
        <v>14</v>
      </c>
      <c r="K16" s="1">
        <v>14</v>
      </c>
      <c r="P16" s="1">
        <v>14</v>
      </c>
      <c r="U16" s="1">
        <v>14</v>
      </c>
      <c r="Z16" s="1">
        <v>14</v>
      </c>
      <c r="AE16" s="1">
        <v>14</v>
      </c>
      <c r="AL16" s="1">
        <v>14</v>
      </c>
      <c r="AQ16" s="1">
        <v>14</v>
      </c>
      <c r="AV16" s="1">
        <v>14</v>
      </c>
      <c r="BA16" s="1">
        <v>14</v>
      </c>
      <c r="BF16" s="1">
        <v>14</v>
      </c>
      <c r="BK16" s="1">
        <v>14</v>
      </c>
      <c r="BP16" s="1">
        <v>14</v>
      </c>
      <c r="BU16" s="1">
        <v>14</v>
      </c>
    </row>
    <row r="17" spans="1:73" x14ac:dyDescent="0.25">
      <c r="A17" s="1">
        <v>15</v>
      </c>
      <c r="F17" s="1">
        <v>15</v>
      </c>
      <c r="K17" s="1">
        <v>15</v>
      </c>
      <c r="P17" s="1">
        <v>15</v>
      </c>
      <c r="U17" s="1">
        <v>15</v>
      </c>
      <c r="Z17" s="1">
        <v>15</v>
      </c>
      <c r="AE17" s="1">
        <v>15</v>
      </c>
      <c r="AL17" s="1">
        <v>15</v>
      </c>
      <c r="AQ17" s="1">
        <v>15</v>
      </c>
      <c r="AV17" s="1">
        <v>15</v>
      </c>
      <c r="BA17" s="1">
        <v>15</v>
      </c>
      <c r="BF17" s="1">
        <v>15</v>
      </c>
      <c r="BK17" s="1">
        <v>15</v>
      </c>
      <c r="BP17" s="1">
        <v>15</v>
      </c>
      <c r="BU17" s="1">
        <v>15</v>
      </c>
    </row>
    <row r="18" spans="1:73" x14ac:dyDescent="0.25">
      <c r="A18" s="1" t="s">
        <v>6</v>
      </c>
      <c r="C18" s="1" t="s">
        <v>7</v>
      </c>
      <c r="D18" s="1" t="s">
        <v>9</v>
      </c>
      <c r="F18" s="1" t="s">
        <v>6</v>
      </c>
      <c r="H18" s="1" t="s">
        <v>8</v>
      </c>
      <c r="I18" s="1" t="s">
        <v>9</v>
      </c>
      <c r="K18" s="1" t="s">
        <v>6</v>
      </c>
      <c r="P18" s="1" t="s">
        <v>6</v>
      </c>
      <c r="R18" s="1">
        <f>AVERAGE(R3:R17)</f>
        <v>12.4</v>
      </c>
      <c r="U18" s="1" t="s">
        <v>6</v>
      </c>
      <c r="Z18" s="1" t="s">
        <v>6</v>
      </c>
      <c r="AB18" s="1">
        <f>AVERAGE(AB3:AB17)</f>
        <v>13.333333333333334</v>
      </c>
      <c r="AE18" s="1" t="s">
        <v>6</v>
      </c>
      <c r="AL18" s="1" t="s">
        <v>6</v>
      </c>
      <c r="AQ18" s="1" t="s">
        <v>6</v>
      </c>
      <c r="AV18" s="1" t="s">
        <v>6</v>
      </c>
      <c r="BA18" s="1" t="s">
        <v>6</v>
      </c>
      <c r="BF18" s="1" t="s">
        <v>6</v>
      </c>
      <c r="BK18" s="1" t="s">
        <v>6</v>
      </c>
      <c r="BP18" s="1" t="s">
        <v>6</v>
      </c>
      <c r="BU18" s="1" t="s">
        <v>6</v>
      </c>
    </row>
    <row r="19" spans="1:73" x14ac:dyDescent="0.25">
      <c r="A19" s="1">
        <v>16</v>
      </c>
      <c r="B19" s="1">
        <v>17</v>
      </c>
      <c r="D19" s="1">
        <v>126</v>
      </c>
      <c r="F19" s="1">
        <v>16</v>
      </c>
      <c r="G19" s="1">
        <v>10</v>
      </c>
      <c r="I19" s="1">
        <v>230</v>
      </c>
      <c r="K19" s="1">
        <v>16</v>
      </c>
      <c r="P19" s="1">
        <v>16</v>
      </c>
      <c r="U19" s="1">
        <v>16</v>
      </c>
      <c r="Z19" s="1">
        <v>16</v>
      </c>
      <c r="AE19" s="1">
        <v>16</v>
      </c>
      <c r="AL19" s="1">
        <v>16</v>
      </c>
      <c r="AQ19" s="1">
        <v>16</v>
      </c>
      <c r="AV19" s="1">
        <v>16</v>
      </c>
      <c r="BA19" s="1">
        <v>16</v>
      </c>
      <c r="BF19" s="1">
        <v>16</v>
      </c>
      <c r="BK19" s="1">
        <v>16</v>
      </c>
      <c r="BP19" s="1">
        <v>16</v>
      </c>
      <c r="BU19" s="1">
        <v>16</v>
      </c>
    </row>
    <row r="20" spans="1:73" x14ac:dyDescent="0.25">
      <c r="A20" s="1">
        <v>17</v>
      </c>
      <c r="B20" s="1">
        <v>19</v>
      </c>
      <c r="D20" s="1">
        <v>149</v>
      </c>
      <c r="F20" s="1">
        <v>17</v>
      </c>
      <c r="H20" s="1">
        <v>4</v>
      </c>
      <c r="I20" s="1">
        <v>261</v>
      </c>
      <c r="K20" s="1">
        <v>17</v>
      </c>
      <c r="P20" s="1">
        <v>17</v>
      </c>
      <c r="U20" s="1">
        <v>17</v>
      </c>
      <c r="Z20" s="1">
        <v>17</v>
      </c>
      <c r="AE20" s="1">
        <v>17</v>
      </c>
      <c r="AL20" s="1">
        <v>17</v>
      </c>
      <c r="AQ20" s="1">
        <v>17</v>
      </c>
      <c r="AV20" s="1">
        <v>17</v>
      </c>
      <c r="BA20" s="1">
        <v>17</v>
      </c>
      <c r="BF20" s="1">
        <v>17</v>
      </c>
      <c r="BK20" s="1">
        <v>17</v>
      </c>
      <c r="BP20" s="1">
        <v>17</v>
      </c>
      <c r="BU20" s="1">
        <v>17</v>
      </c>
    </row>
    <row r="21" spans="1:73" x14ac:dyDescent="0.25">
      <c r="A21" s="1">
        <v>18</v>
      </c>
      <c r="B21" s="1">
        <v>25</v>
      </c>
      <c r="D21" s="1">
        <v>110</v>
      </c>
      <c r="F21" s="1">
        <v>18</v>
      </c>
      <c r="G21" s="1">
        <v>2</v>
      </c>
      <c r="I21" s="1">
        <v>275</v>
      </c>
      <c r="K21" s="1">
        <v>18</v>
      </c>
      <c r="P21" s="1">
        <v>18</v>
      </c>
      <c r="U21" s="1">
        <v>18</v>
      </c>
      <c r="Z21" s="1">
        <v>18</v>
      </c>
      <c r="AE21" s="1">
        <v>18</v>
      </c>
      <c r="AL21" s="1">
        <v>18</v>
      </c>
      <c r="AQ21" s="1">
        <v>18</v>
      </c>
      <c r="AV21" s="1">
        <v>18</v>
      </c>
      <c r="BA21" s="1">
        <v>18</v>
      </c>
      <c r="BF21" s="1">
        <v>18</v>
      </c>
      <c r="BK21" s="1">
        <v>18</v>
      </c>
      <c r="BP21" s="1">
        <v>18</v>
      </c>
      <c r="BU21" s="1">
        <v>18</v>
      </c>
    </row>
    <row r="22" spans="1:73" x14ac:dyDescent="0.25">
      <c r="A22" s="1">
        <v>19</v>
      </c>
      <c r="C22" s="1">
        <v>15</v>
      </c>
      <c r="D22" s="1">
        <v>144</v>
      </c>
      <c r="F22" s="1">
        <v>19</v>
      </c>
      <c r="G22" s="1">
        <v>5</v>
      </c>
      <c r="I22" s="1">
        <v>253</v>
      </c>
      <c r="K22" s="1">
        <v>19</v>
      </c>
      <c r="P22" s="1">
        <v>19</v>
      </c>
      <c r="U22" s="1">
        <v>19</v>
      </c>
      <c r="Z22" s="1">
        <v>19</v>
      </c>
      <c r="AE22" s="1">
        <v>19</v>
      </c>
      <c r="AL22" s="1">
        <v>19</v>
      </c>
      <c r="AQ22" s="1">
        <v>19</v>
      </c>
      <c r="AV22" s="1">
        <v>19</v>
      </c>
      <c r="BA22" s="1">
        <v>19</v>
      </c>
      <c r="BF22" s="1">
        <v>19</v>
      </c>
      <c r="BK22" s="1">
        <v>19</v>
      </c>
      <c r="BP22" s="1">
        <v>19</v>
      </c>
      <c r="BU22" s="1">
        <v>19</v>
      </c>
    </row>
    <row r="23" spans="1:73" x14ac:dyDescent="0.25">
      <c r="A23" s="1">
        <v>20</v>
      </c>
      <c r="C23" s="1">
        <v>8</v>
      </c>
      <c r="D23" s="1">
        <v>156</v>
      </c>
      <c r="F23" s="1">
        <v>20</v>
      </c>
      <c r="K23" s="1">
        <v>20</v>
      </c>
      <c r="P23" s="1">
        <v>20</v>
      </c>
      <c r="U23" s="1">
        <v>20</v>
      </c>
      <c r="Z23" s="1">
        <v>20</v>
      </c>
      <c r="AE23" s="1">
        <v>20</v>
      </c>
      <c r="AL23" s="1">
        <v>20</v>
      </c>
      <c r="AQ23" s="1">
        <v>20</v>
      </c>
      <c r="AV23" s="1">
        <v>20</v>
      </c>
      <c r="BA23" s="1">
        <v>20</v>
      </c>
      <c r="BF23" s="1">
        <v>20</v>
      </c>
      <c r="BK23" s="1">
        <v>20</v>
      </c>
      <c r="BP23" s="1">
        <v>20</v>
      </c>
      <c r="BU23" s="1">
        <v>20</v>
      </c>
    </row>
    <row r="24" spans="1:73" x14ac:dyDescent="0.25">
      <c r="A24" s="1">
        <v>21</v>
      </c>
      <c r="F24" s="1">
        <v>21</v>
      </c>
      <c r="K24" s="1">
        <v>21</v>
      </c>
      <c r="P24" s="1">
        <v>21</v>
      </c>
      <c r="U24" s="1">
        <v>21</v>
      </c>
      <c r="Z24" s="1">
        <v>21</v>
      </c>
      <c r="AE24" s="1">
        <v>21</v>
      </c>
      <c r="AL24" s="1">
        <v>21</v>
      </c>
      <c r="AQ24" s="1">
        <v>21</v>
      </c>
      <c r="AV24" s="1">
        <v>21</v>
      </c>
      <c r="BA24" s="1">
        <v>21</v>
      </c>
      <c r="BF24" s="1">
        <v>21</v>
      </c>
      <c r="BK24" s="1">
        <v>21</v>
      </c>
      <c r="BP24" s="1">
        <v>21</v>
      </c>
      <c r="BU24" s="1">
        <v>21</v>
      </c>
    </row>
    <row r="25" spans="1:73" x14ac:dyDescent="0.25">
      <c r="A25" s="1">
        <v>22</v>
      </c>
      <c r="F25" s="1">
        <v>22</v>
      </c>
      <c r="K25" s="1">
        <v>22</v>
      </c>
      <c r="P25" s="1">
        <v>22</v>
      </c>
      <c r="U25" s="1">
        <v>22</v>
      </c>
      <c r="Z25" s="1">
        <v>22</v>
      </c>
      <c r="AE25" s="1">
        <v>22</v>
      </c>
      <c r="AL25" s="1">
        <v>22</v>
      </c>
      <c r="AQ25" s="1">
        <v>22</v>
      </c>
      <c r="AV25" s="1">
        <v>22</v>
      </c>
      <c r="BA25" s="1">
        <v>22</v>
      </c>
      <c r="BF25" s="1">
        <v>22</v>
      </c>
      <c r="BK25" s="1">
        <v>22</v>
      </c>
      <c r="BP25" s="1">
        <v>22</v>
      </c>
      <c r="BU25" s="1">
        <v>22</v>
      </c>
    </row>
    <row r="26" spans="1:73" x14ac:dyDescent="0.25">
      <c r="A26" s="1">
        <v>23</v>
      </c>
      <c r="F26" s="1">
        <v>23</v>
      </c>
      <c r="K26" s="1">
        <v>23</v>
      </c>
      <c r="P26" s="1">
        <v>23</v>
      </c>
      <c r="U26" s="1">
        <v>23</v>
      </c>
      <c r="Z26" s="1">
        <v>23</v>
      </c>
      <c r="AE26" s="1">
        <v>23</v>
      </c>
      <c r="AL26" s="1">
        <v>23</v>
      </c>
      <c r="AQ26" s="1">
        <v>23</v>
      </c>
      <c r="AV26" s="1">
        <v>23</v>
      </c>
      <c r="BA26" s="1">
        <v>23</v>
      </c>
      <c r="BF26" s="1">
        <v>23</v>
      </c>
      <c r="BK26" s="1">
        <v>23</v>
      </c>
      <c r="BP26" s="1">
        <v>23</v>
      </c>
      <c r="BU26" s="1">
        <v>23</v>
      </c>
    </row>
    <row r="27" spans="1:73" x14ac:dyDescent="0.25">
      <c r="A27" s="1">
        <v>24</v>
      </c>
      <c r="F27" s="1">
        <v>24</v>
      </c>
      <c r="K27" s="1">
        <v>24</v>
      </c>
      <c r="P27" s="1">
        <v>24</v>
      </c>
      <c r="U27" s="1">
        <v>24</v>
      </c>
      <c r="Z27" s="1">
        <v>24</v>
      </c>
      <c r="AE27" s="1">
        <v>24</v>
      </c>
      <c r="AL27" s="1">
        <v>24</v>
      </c>
      <c r="AQ27" s="1">
        <v>24</v>
      </c>
      <c r="AV27" s="1">
        <v>24</v>
      </c>
      <c r="BA27" s="1">
        <v>24</v>
      </c>
      <c r="BF27" s="1">
        <v>24</v>
      </c>
      <c r="BK27" s="1">
        <v>24</v>
      </c>
      <c r="BP27" s="1">
        <v>24</v>
      </c>
      <c r="BU27" s="1">
        <v>24</v>
      </c>
    </row>
    <row r="28" spans="1:73" x14ac:dyDescent="0.25">
      <c r="A28" s="1">
        <v>25</v>
      </c>
      <c r="F28" s="1">
        <v>25</v>
      </c>
      <c r="K28" s="1">
        <v>25</v>
      </c>
      <c r="P28" s="1">
        <v>25</v>
      </c>
      <c r="U28" s="1">
        <v>25</v>
      </c>
      <c r="Z28" s="1">
        <v>25</v>
      </c>
      <c r="AE28" s="1">
        <v>25</v>
      </c>
      <c r="AL28" s="1">
        <v>25</v>
      </c>
      <c r="AQ28" s="1">
        <v>25</v>
      </c>
      <c r="AV28" s="1">
        <v>25</v>
      </c>
      <c r="BA28" s="1">
        <v>25</v>
      </c>
      <c r="BF28" s="1">
        <v>25</v>
      </c>
      <c r="BK28" s="1">
        <v>25</v>
      </c>
      <c r="BP28" s="1">
        <v>25</v>
      </c>
      <c r="BU28" s="1">
        <v>25</v>
      </c>
    </row>
    <row r="29" spans="1:73" x14ac:dyDescent="0.25">
      <c r="A29" s="1">
        <v>26</v>
      </c>
      <c r="F29" s="1">
        <v>26</v>
      </c>
      <c r="K29" s="1">
        <v>26</v>
      </c>
      <c r="P29" s="1">
        <v>26</v>
      </c>
      <c r="U29" s="1">
        <v>26</v>
      </c>
      <c r="Z29" s="1">
        <v>26</v>
      </c>
      <c r="AE29" s="1">
        <v>26</v>
      </c>
      <c r="AL29" s="1">
        <v>26</v>
      </c>
      <c r="AQ29" s="1">
        <v>26</v>
      </c>
      <c r="AV29" s="1">
        <v>26</v>
      </c>
      <c r="BA29" s="1">
        <v>26</v>
      </c>
      <c r="BF29" s="1">
        <v>26</v>
      </c>
      <c r="BK29" s="1">
        <v>26</v>
      </c>
      <c r="BP29" s="1">
        <v>26</v>
      </c>
      <c r="BU29" s="1">
        <v>26</v>
      </c>
    </row>
    <row r="30" spans="1:73" x14ac:dyDescent="0.25">
      <c r="A30" s="1">
        <v>27</v>
      </c>
      <c r="F30" s="1">
        <v>27</v>
      </c>
      <c r="K30" s="1">
        <v>27</v>
      </c>
      <c r="P30" s="1">
        <v>27</v>
      </c>
      <c r="U30" s="1">
        <v>27</v>
      </c>
      <c r="Z30" s="1">
        <v>27</v>
      </c>
      <c r="AE30" s="1">
        <v>27</v>
      </c>
      <c r="AL30" s="1">
        <v>27</v>
      </c>
      <c r="AQ30" s="1">
        <v>27</v>
      </c>
      <c r="AV30" s="1">
        <v>27</v>
      </c>
      <c r="BA30" s="1">
        <v>27</v>
      </c>
      <c r="BF30" s="1">
        <v>27</v>
      </c>
      <c r="BK30" s="1">
        <v>27</v>
      </c>
      <c r="BP30" s="1">
        <v>27</v>
      </c>
      <c r="BU30" s="1">
        <v>27</v>
      </c>
    </row>
    <row r="31" spans="1:73" x14ac:dyDescent="0.25">
      <c r="A31" s="1">
        <v>28</v>
      </c>
      <c r="F31" s="1">
        <v>28</v>
      </c>
      <c r="K31" s="1">
        <v>28</v>
      </c>
      <c r="P31" s="1">
        <v>28</v>
      </c>
      <c r="U31" s="1">
        <v>28</v>
      </c>
      <c r="Z31" s="1">
        <v>28</v>
      </c>
      <c r="AE31" s="1">
        <v>28</v>
      </c>
      <c r="AL31" s="1">
        <v>28</v>
      </c>
      <c r="AQ31" s="1">
        <v>28</v>
      </c>
      <c r="AV31" s="1">
        <v>28</v>
      </c>
      <c r="BA31" s="1">
        <v>28</v>
      </c>
      <c r="BF31" s="1">
        <v>28</v>
      </c>
      <c r="BK31" s="1">
        <v>28</v>
      </c>
      <c r="BP31" s="1">
        <v>28</v>
      </c>
      <c r="BU31" s="1">
        <v>28</v>
      </c>
    </row>
    <row r="32" spans="1:73" x14ac:dyDescent="0.25">
      <c r="A32" s="1">
        <v>29</v>
      </c>
      <c r="F32" s="1">
        <v>29</v>
      </c>
      <c r="K32" s="1">
        <v>29</v>
      </c>
      <c r="P32" s="1">
        <v>29</v>
      </c>
      <c r="U32" s="1">
        <v>29</v>
      </c>
      <c r="Z32" s="1">
        <v>29</v>
      </c>
      <c r="AE32" s="1">
        <v>29</v>
      </c>
      <c r="AL32" s="1">
        <v>29</v>
      </c>
      <c r="AQ32" s="1">
        <v>29</v>
      </c>
      <c r="AV32" s="1">
        <v>29</v>
      </c>
      <c r="BA32" s="1">
        <v>29</v>
      </c>
      <c r="BF32" s="1">
        <v>29</v>
      </c>
      <c r="BK32" s="1">
        <v>29</v>
      </c>
      <c r="BP32" s="1">
        <v>29</v>
      </c>
      <c r="BU32" s="1">
        <v>29</v>
      </c>
    </row>
    <row r="33" spans="1:76" x14ac:dyDescent="0.25">
      <c r="A33" s="1">
        <v>30</v>
      </c>
      <c r="F33" s="1">
        <v>30</v>
      </c>
      <c r="K33" s="1">
        <v>30</v>
      </c>
      <c r="P33" s="1">
        <v>30</v>
      </c>
      <c r="U33" s="1">
        <v>30</v>
      </c>
      <c r="Z33" s="1">
        <v>30</v>
      </c>
      <c r="AE33" s="1">
        <v>30</v>
      </c>
      <c r="AL33" s="1">
        <v>30</v>
      </c>
      <c r="AQ33" s="1">
        <v>30</v>
      </c>
      <c r="AV33" s="1">
        <v>30</v>
      </c>
      <c r="BA33" s="1">
        <v>30</v>
      </c>
      <c r="BF33" s="1">
        <v>30</v>
      </c>
      <c r="BK33" s="1">
        <v>30</v>
      </c>
      <c r="BP33" s="1">
        <v>30</v>
      </c>
      <c r="BU33" s="1">
        <v>30</v>
      </c>
    </row>
    <row r="34" spans="1:76" x14ac:dyDescent="0.25">
      <c r="A34" s="1" t="s">
        <v>0</v>
      </c>
      <c r="B34" s="1">
        <f>SUM(B3:B33)</f>
        <v>96</v>
      </c>
      <c r="C34" s="1">
        <f>SUM(C3:C33)</f>
        <v>55</v>
      </c>
      <c r="D34" s="1">
        <f>AVERAGE(D3:D33)</f>
        <v>134</v>
      </c>
      <c r="F34" s="1" t="s">
        <v>0</v>
      </c>
      <c r="G34" s="1">
        <f>SUM(G3:G33)</f>
        <v>60</v>
      </c>
      <c r="H34" s="1">
        <f>SUM(H3:H33)</f>
        <v>17</v>
      </c>
      <c r="I34" s="1">
        <f>AVERAGE(I3:I33)</f>
        <v>225.75</v>
      </c>
      <c r="K34" s="1" t="s">
        <v>0</v>
      </c>
      <c r="L34" s="1">
        <f>SUM(L3:L33)</f>
        <v>0</v>
      </c>
      <c r="M34" s="1">
        <f>SUM(M3:M33)</f>
        <v>78</v>
      </c>
      <c r="N34" s="1">
        <f>AVERAGE(N3:N33)</f>
        <v>146.19999999999999</v>
      </c>
      <c r="P34" s="1" t="s">
        <v>0</v>
      </c>
      <c r="Q34" s="1">
        <f>SUM(Q3:Q33)</f>
        <v>0</v>
      </c>
      <c r="R34" s="1">
        <f>SUM(R3:R33)</f>
        <v>74.400000000000006</v>
      </c>
      <c r="S34" s="1">
        <f>AVERAGE(S3:S33)</f>
        <v>243.4</v>
      </c>
      <c r="U34" s="1" t="s">
        <v>0</v>
      </c>
      <c r="V34" s="1">
        <f>SUM(V3:V33)</f>
        <v>0</v>
      </c>
      <c r="W34" s="1">
        <f>SUM(W3:W33)</f>
        <v>86</v>
      </c>
      <c r="X34" s="1">
        <f>AVERAGE(X3:X33)</f>
        <v>193.6</v>
      </c>
      <c r="Z34" s="1" t="s">
        <v>0</v>
      </c>
      <c r="AA34" s="1">
        <f>SUM(AA3:AA33)</f>
        <v>0</v>
      </c>
      <c r="AB34" s="1">
        <f>SUM(AB3:AB33)</f>
        <v>53.333333333333336</v>
      </c>
      <c r="AC34" s="1">
        <f>AVERAGE(AC3:AC33)</f>
        <v>248.33333333333334</v>
      </c>
      <c r="AE34" s="1" t="s">
        <v>0</v>
      </c>
      <c r="AF34" s="1">
        <f>SUM(AF3:AF33)</f>
        <v>0</v>
      </c>
      <c r="AG34" s="1">
        <f>SUM(AG3:AG33)</f>
        <v>54</v>
      </c>
      <c r="AH34" s="1">
        <f>AVERAGE(AH3:AH33)</f>
        <v>195.66666666666666</v>
      </c>
      <c r="AL34" s="1" t="s">
        <v>0</v>
      </c>
      <c r="AM34" s="1">
        <f>SUM(AM3:AM33)</f>
        <v>12</v>
      </c>
      <c r="AN34" s="1">
        <f>SUM(AN3:AN33)</f>
        <v>0</v>
      </c>
      <c r="AO34" s="1">
        <f>AVERAGE(AO3:AO33)</f>
        <v>86</v>
      </c>
      <c r="AQ34" s="1" t="s">
        <v>0</v>
      </c>
      <c r="AR34" s="1">
        <f>SUM(AR3:AR33)</f>
        <v>8</v>
      </c>
      <c r="AS34" s="1">
        <f>SUM(AS3:AS33)</f>
        <v>0</v>
      </c>
      <c r="AT34" s="1">
        <f>AVERAGE(AT3:AT33)</f>
        <v>107</v>
      </c>
      <c r="AV34" s="1" t="s">
        <v>0</v>
      </c>
      <c r="AW34" s="1">
        <f>SUM(AW3:AW33)</f>
        <v>4</v>
      </c>
      <c r="AX34" s="1">
        <f>SUM(AX3:AX33)</f>
        <v>0</v>
      </c>
      <c r="AY34" s="1">
        <f>AVERAGE(AY3:AY33)</f>
        <v>109</v>
      </c>
      <c r="BA34" s="1" t="s">
        <v>0</v>
      </c>
      <c r="BB34" s="1">
        <f>SUM(BB3:BB33)</f>
        <v>0</v>
      </c>
      <c r="BC34" s="1">
        <f>SUM(BC3:BC33)</f>
        <v>58</v>
      </c>
      <c r="BD34" s="1">
        <f>AVERAGE(BD3:BD33)</f>
        <v>203</v>
      </c>
      <c r="BF34" s="1" t="s">
        <v>0</v>
      </c>
      <c r="BG34" s="1">
        <f>SUM(BG3:BG33)</f>
        <v>12</v>
      </c>
      <c r="BH34" s="1">
        <f>SUM(BH3:BH33)</f>
        <v>0</v>
      </c>
      <c r="BI34" s="1">
        <f>AVERAGE(BI3:BI33)</f>
        <v>95.666666666666671</v>
      </c>
      <c r="BK34" s="1" t="s">
        <v>0</v>
      </c>
      <c r="BL34" s="1">
        <f>SUM(BL3:BL33)</f>
        <v>4</v>
      </c>
      <c r="BM34" s="1">
        <f>SUM(BM3:BM33)</f>
        <v>0</v>
      </c>
      <c r="BN34" s="1">
        <f>AVERAGE(BN3:BN33)</f>
        <v>133</v>
      </c>
      <c r="BP34" s="1" t="s">
        <v>0</v>
      </c>
      <c r="BQ34" s="1">
        <f>SUM(BQ3:BQ33)</f>
        <v>4</v>
      </c>
      <c r="BR34" s="1">
        <f>SUM(BR3:BR33)</f>
        <v>0</v>
      </c>
      <c r="BS34" s="1">
        <f>AVERAGE(BS3:BS33)</f>
        <v>120</v>
      </c>
      <c r="BU34" s="1" t="s">
        <v>0</v>
      </c>
      <c r="BV34" s="1">
        <f>SUM(BV3:BV33)</f>
        <v>0</v>
      </c>
      <c r="BW34" s="1">
        <f>SUM(BW3:BW33)</f>
        <v>68</v>
      </c>
      <c r="BX34" s="1">
        <f>AVERAGE(BX3:BX33)</f>
        <v>259</v>
      </c>
    </row>
    <row r="35" spans="1:76" x14ac:dyDescent="0.25">
      <c r="B35" s="1">
        <f>(B34/7)*5</f>
        <v>68.571428571428569</v>
      </c>
      <c r="C35" s="1">
        <f>(C34/7)*5</f>
        <v>39.285714285714285</v>
      </c>
      <c r="G35" s="1">
        <f>(G34/7)*5</f>
        <v>42.857142857142854</v>
      </c>
      <c r="H35" s="1">
        <f>(H34/7)*5</f>
        <v>12.142857142857142</v>
      </c>
      <c r="L35" s="1">
        <f>(L34/7)*5</f>
        <v>0</v>
      </c>
      <c r="M35" s="1">
        <f>(M34/7)*5</f>
        <v>55.714285714285708</v>
      </c>
      <c r="Q35" s="1">
        <f>(Q34/7)*5</f>
        <v>0</v>
      </c>
      <c r="R35" s="1">
        <f>(R34/7)*5</f>
        <v>53.142857142857153</v>
      </c>
      <c r="V35" s="1">
        <f>(V34/7)*5</f>
        <v>0</v>
      </c>
      <c r="W35" s="1">
        <f>(W34/7)*5</f>
        <v>61.428571428571431</v>
      </c>
      <c r="AA35" s="1">
        <f>(AA34/7)*5</f>
        <v>0</v>
      </c>
      <c r="AB35" s="1">
        <f>(AB34/7)*5</f>
        <v>38.095238095238095</v>
      </c>
      <c r="AF35" s="1">
        <f>(AF34/7)*5</f>
        <v>0</v>
      </c>
      <c r="AG35" s="1">
        <f>(AG34/7)*5</f>
        <v>38.571428571428569</v>
      </c>
      <c r="AM35" s="1">
        <f>(AM34/7)*5</f>
        <v>8.5714285714285712</v>
      </c>
      <c r="AN35" s="1">
        <f>(AN34/7)*5</f>
        <v>0</v>
      </c>
      <c r="AR35" s="1">
        <f>(AR34/7)*5</f>
        <v>5.7142857142857135</v>
      </c>
      <c r="AS35" s="1">
        <f>(AS34/7)*5</f>
        <v>0</v>
      </c>
      <c r="AW35" s="1">
        <f>(AW34/7)*5</f>
        <v>2.8571428571428568</v>
      </c>
      <c r="AX35" s="1">
        <f>(AX34/7)*5</f>
        <v>0</v>
      </c>
      <c r="BB35" s="1">
        <f>(BB34/7)*5</f>
        <v>0</v>
      </c>
      <c r="BC35" s="1">
        <f>(BC34/7)*5</f>
        <v>41.428571428571431</v>
      </c>
      <c r="BG35" s="1">
        <f>(BG34/7)*5</f>
        <v>8.5714285714285712</v>
      </c>
      <c r="BH35" s="1">
        <f>(BH34/7)*5</f>
        <v>0</v>
      </c>
      <c r="BL35" s="1">
        <f>(BL34/7)*5</f>
        <v>2.8571428571428568</v>
      </c>
      <c r="BM35" s="1">
        <f>(BM34/7)*5</f>
        <v>0</v>
      </c>
      <c r="BQ35" s="1">
        <f>(BQ34/7)*5</f>
        <v>2.8571428571428568</v>
      </c>
      <c r="BR35" s="1">
        <f>(BR34/7)*5</f>
        <v>0</v>
      </c>
      <c r="BV35" s="1">
        <f>(BV34/7)*5</f>
        <v>0</v>
      </c>
      <c r="BW35" s="1">
        <f>(BW34/7)*5</f>
        <v>48.571428571428569</v>
      </c>
    </row>
  </sheetData>
  <mergeCells count="15">
    <mergeCell ref="P1:S1"/>
    <mergeCell ref="U1:X1"/>
    <mergeCell ref="Z1:AC1"/>
    <mergeCell ref="AE1:AH1"/>
    <mergeCell ref="A1:D1"/>
    <mergeCell ref="F1:I1"/>
    <mergeCell ref="K1:N1"/>
    <mergeCell ref="BK1:BN1"/>
    <mergeCell ref="BP1:BS1"/>
    <mergeCell ref="BU1:BX1"/>
    <mergeCell ref="AL1:AO1"/>
    <mergeCell ref="AQ1:AT1"/>
    <mergeCell ref="AV1:AY1"/>
    <mergeCell ref="BA1:BD1"/>
    <mergeCell ref="BF1:BI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2.3 b5 WIP</vt:lpstr>
      <vt:lpstr>2.3 b8 WIP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Moery</dc:creator>
  <cp:lastModifiedBy>Kyle Moery</cp:lastModifiedBy>
  <dcterms:created xsi:type="dcterms:W3CDTF">2017-11-21T08:05:02Z</dcterms:created>
  <dcterms:modified xsi:type="dcterms:W3CDTF">2019-06-15T04:52:41Z</dcterms:modified>
</cp:coreProperties>
</file>