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<sst xmlns="http://schemas.openxmlformats.org/spreadsheetml/2006/main" count="81" uniqueCount="14">
  <si>
    <t xml:space="preserve">Lances</t>
  </si>
  <si>
    <t xml:space="preserve">Type</t>
  </si>
  <si>
    <t xml:space="preserve">Opponent</t>
  </si>
  <si>
    <t xml:space="preserve">Winner</t>
  </si>
  <si>
    <t xml:space="preserve">Time</t>
  </si>
  <si>
    <t xml:space="preserve">Time Range</t>
  </si>
  <si>
    <t xml:space="preserve">Time Avg</t>
  </si>
  <si>
    <t xml:space="preserve">Ints (Hgn)</t>
  </si>
  <si>
    <t xml:space="preserve">ints</t>
  </si>
  <si>
    <t xml:space="preserve">lances</t>
  </si>
  <si>
    <t xml:space="preserve">Ints (Vay)</t>
  </si>
  <si>
    <t xml:space="preserve">Ints (Kus)</t>
  </si>
  <si>
    <t xml:space="preserve">Ints (Tai)</t>
  </si>
  <si>
    <t xml:space="preserve">Note: lances can occasionally stomp this matchup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</si>
</sst>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I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B4" s="0" t="s">
        <v>0</v>
      </c>
      <c r="C4" s="0" t="s">
        <v>1</v>
      </c>
      <c r="D4" s="0" t="s">
        <v>2</v>
      </c>
      <c r="E4" s="0" t="s">
        <v>3</v>
      </c>
      <c r="F4" s="0" t="s">
        <v>4</v>
      </c>
      <c r="G4" s="0" t="s">
        <v>5</v>
      </c>
      <c r="H4" s="0" t="s">
        <v>6</v>
      </c>
    </row>
    <row r="5" customFormat="false" ht="12.8" hidden="false" customHeight="false" outlineLevel="0" collapsed="false">
      <c r="B5" s="1" t="n">
        <v>10</v>
      </c>
      <c r="C5" s="2" t="s">
        <v>7</v>
      </c>
      <c r="D5" s="2" t="n">
        <v>5</v>
      </c>
      <c r="E5" s="0" t="s">
        <v>8</v>
      </c>
      <c r="F5" s="0" t="n">
        <v>104</v>
      </c>
      <c r="G5" s="2" t="n">
        <f aca="false">MAX(F5:F9)-MIN(F5:F9)</f>
        <v>11</v>
      </c>
      <c r="H5" s="2" t="n">
        <f aca="false">AVERAGE(F5:F9)</f>
        <v>100.8</v>
      </c>
    </row>
    <row r="6" customFormat="false" ht="12.8" hidden="false" customHeight="false" outlineLevel="0" collapsed="false">
      <c r="B6" s="1"/>
      <c r="C6" s="2"/>
      <c r="D6" s="2"/>
      <c r="E6" s="0" t="s">
        <v>8</v>
      </c>
      <c r="F6" s="0" t="n">
        <v>102</v>
      </c>
      <c r="G6" s="2"/>
      <c r="H6" s="2"/>
    </row>
    <row r="7" customFormat="false" ht="12.8" hidden="false" customHeight="false" outlineLevel="0" collapsed="false">
      <c r="B7" s="1"/>
      <c r="C7" s="2"/>
      <c r="D7" s="2"/>
      <c r="E7" s="0" t="s">
        <v>9</v>
      </c>
      <c r="F7" s="0" t="n">
        <v>94</v>
      </c>
      <c r="G7" s="2"/>
      <c r="H7" s="2"/>
    </row>
    <row r="8" customFormat="false" ht="12.8" hidden="false" customHeight="false" outlineLevel="0" collapsed="false">
      <c r="B8" s="1"/>
      <c r="C8" s="2"/>
      <c r="D8" s="2"/>
      <c r="E8" s="0" t="s">
        <v>8</v>
      </c>
      <c r="F8" s="0" t="n">
        <v>105</v>
      </c>
      <c r="G8" s="2"/>
      <c r="H8" s="2"/>
    </row>
    <row r="9" customFormat="false" ht="12.8" hidden="false" customHeight="false" outlineLevel="0" collapsed="false">
      <c r="B9" s="1"/>
      <c r="C9" s="2"/>
      <c r="D9" s="2"/>
      <c r="E9" s="0" t="s">
        <v>8</v>
      </c>
      <c r="F9" s="0" t="n">
        <v>99</v>
      </c>
      <c r="G9" s="2"/>
      <c r="H9" s="2"/>
    </row>
    <row r="10" customFormat="false" ht="12.8" hidden="false" customHeight="false" outlineLevel="0" collapsed="false">
      <c r="B10" s="1"/>
    </row>
    <row r="11" customFormat="false" ht="12.8" hidden="false" customHeight="false" outlineLevel="0" collapsed="false">
      <c r="B11" s="1"/>
      <c r="C11" s="2" t="s">
        <v>10</v>
      </c>
      <c r="D11" s="2" t="n">
        <v>7</v>
      </c>
      <c r="E11" s="0" t="s">
        <v>8</v>
      </c>
      <c r="F11" s="0" t="n">
        <v>99</v>
      </c>
      <c r="G11" s="2" t="n">
        <f aca="false">MAX(F11:F15)-MIN(F11:F15)</f>
        <v>77</v>
      </c>
      <c r="H11" s="2" t="n">
        <f aca="false">AVERAGE(F11:F15)</f>
        <v>129</v>
      </c>
    </row>
    <row r="12" customFormat="false" ht="12.8" hidden="false" customHeight="false" outlineLevel="0" collapsed="false">
      <c r="B12" s="1"/>
      <c r="C12" s="2"/>
      <c r="D12" s="2"/>
      <c r="E12" s="0" t="s">
        <v>8</v>
      </c>
      <c r="F12" s="0" t="n">
        <v>140</v>
      </c>
      <c r="G12" s="2"/>
      <c r="H12" s="2"/>
    </row>
    <row r="13" customFormat="false" ht="12.8" hidden="false" customHeight="false" outlineLevel="0" collapsed="false">
      <c r="B13" s="1"/>
      <c r="C13" s="2"/>
      <c r="D13" s="2"/>
      <c r="E13" s="0" t="s">
        <v>8</v>
      </c>
      <c r="F13" s="0" t="n">
        <v>118</v>
      </c>
      <c r="G13" s="2"/>
      <c r="H13" s="2"/>
    </row>
    <row r="14" customFormat="false" ht="12.8" hidden="false" customHeight="false" outlineLevel="0" collapsed="false">
      <c r="B14" s="1"/>
      <c r="C14" s="2"/>
      <c r="D14" s="2"/>
      <c r="E14" s="0" t="s">
        <v>9</v>
      </c>
      <c r="F14" s="0" t="n">
        <v>176</v>
      </c>
      <c r="G14" s="2"/>
      <c r="H14" s="2"/>
    </row>
    <row r="15" customFormat="false" ht="12.8" hidden="false" customHeight="false" outlineLevel="0" collapsed="false">
      <c r="B15" s="1"/>
      <c r="C15" s="2"/>
      <c r="D15" s="2"/>
      <c r="E15" s="0" t="s">
        <v>8</v>
      </c>
      <c r="F15" s="0" t="n">
        <v>112</v>
      </c>
      <c r="G15" s="2"/>
      <c r="H15" s="2"/>
    </row>
    <row r="16" customFormat="false" ht="12.8" hidden="false" customHeight="false" outlineLevel="0" collapsed="false">
      <c r="B16" s="1"/>
    </row>
    <row r="17" customFormat="false" ht="12.8" hidden="false" customHeight="false" outlineLevel="0" collapsed="false">
      <c r="B17" s="1"/>
      <c r="C17" s="2" t="s">
        <v>11</v>
      </c>
      <c r="D17" s="2" t="n">
        <v>5</v>
      </c>
      <c r="E17" s="0" t="s">
        <v>8</v>
      </c>
      <c r="F17" s="0" t="n">
        <v>105</v>
      </c>
      <c r="G17" s="2" t="n">
        <f aca="false">MAX(F17:F21)-MIN(F17:F21)</f>
        <v>35</v>
      </c>
      <c r="H17" s="2" t="n">
        <f aca="false">AVERAGE(F17:F21)</f>
        <v>100</v>
      </c>
    </row>
    <row r="18" customFormat="false" ht="12.8" hidden="false" customHeight="false" outlineLevel="0" collapsed="false">
      <c r="B18" s="1"/>
      <c r="C18" s="2"/>
      <c r="D18" s="2"/>
      <c r="E18" s="0" t="s">
        <v>8</v>
      </c>
      <c r="F18" s="0" t="n">
        <v>92</v>
      </c>
      <c r="G18" s="2"/>
      <c r="H18" s="2"/>
    </row>
    <row r="19" customFormat="false" ht="12.8" hidden="false" customHeight="false" outlineLevel="0" collapsed="false">
      <c r="B19" s="1"/>
      <c r="C19" s="2"/>
      <c r="D19" s="2"/>
      <c r="E19" s="0" t="s">
        <v>8</v>
      </c>
      <c r="F19" s="0" t="n">
        <v>83</v>
      </c>
      <c r="G19" s="2"/>
      <c r="H19" s="2"/>
    </row>
    <row r="20" customFormat="false" ht="12.8" hidden="false" customHeight="false" outlineLevel="0" collapsed="false">
      <c r="B20" s="1"/>
      <c r="C20" s="2"/>
      <c r="D20" s="2"/>
      <c r="E20" s="0" t="s">
        <v>8</v>
      </c>
      <c r="F20" s="0" t="n">
        <v>118</v>
      </c>
      <c r="G20" s="2"/>
      <c r="H20" s="2"/>
    </row>
    <row r="21" customFormat="false" ht="12.8" hidden="false" customHeight="false" outlineLevel="0" collapsed="false">
      <c r="B21" s="1"/>
      <c r="C21" s="2"/>
      <c r="D21" s="2"/>
      <c r="E21" s="0" t="s">
        <v>8</v>
      </c>
      <c r="F21" s="0" t="n">
        <v>102</v>
      </c>
      <c r="G21" s="2"/>
      <c r="H21" s="2"/>
    </row>
    <row r="22" customFormat="false" ht="12.8" hidden="false" customHeight="false" outlineLevel="0" collapsed="false">
      <c r="B22" s="1"/>
    </row>
    <row r="23" customFormat="false" ht="12.8" hidden="false" customHeight="false" outlineLevel="0" collapsed="false">
      <c r="B23" s="1"/>
      <c r="C23" s="2" t="s">
        <v>12</v>
      </c>
      <c r="D23" s="2" t="n">
        <v>5</v>
      </c>
      <c r="E23" s="0" t="s">
        <v>8</v>
      </c>
      <c r="F23" s="0" t="n">
        <v>98</v>
      </c>
      <c r="G23" s="2" t="n">
        <f aca="false">MAX(F23:F27)-MIN(F23:F27)</f>
        <v>14</v>
      </c>
      <c r="H23" s="1" t="n">
        <f aca="false">AVERAGE(F23:F27)</f>
        <v>101.6</v>
      </c>
    </row>
    <row r="24" customFormat="false" ht="12.8" hidden="false" customHeight="false" outlineLevel="0" collapsed="false">
      <c r="B24" s="1"/>
      <c r="C24" s="2"/>
      <c r="D24" s="2"/>
      <c r="E24" s="0" t="s">
        <v>8</v>
      </c>
      <c r="F24" s="0" t="n">
        <v>99</v>
      </c>
      <c r="G24" s="2"/>
      <c r="H24" s="1"/>
    </row>
    <row r="25" customFormat="false" ht="12.8" hidden="false" customHeight="false" outlineLevel="0" collapsed="false">
      <c r="B25" s="1"/>
      <c r="C25" s="2"/>
      <c r="D25" s="2"/>
      <c r="E25" s="0" t="s">
        <v>8</v>
      </c>
      <c r="F25" s="0" t="n">
        <v>112</v>
      </c>
      <c r="G25" s="2"/>
      <c r="H25" s="1"/>
    </row>
    <row r="26" customFormat="false" ht="12.8" hidden="false" customHeight="false" outlineLevel="0" collapsed="false">
      <c r="B26" s="1"/>
      <c r="C26" s="2"/>
      <c r="D26" s="2"/>
      <c r="E26" s="0" t="s">
        <v>8</v>
      </c>
      <c r="F26" s="0" t="n">
        <v>100</v>
      </c>
      <c r="G26" s="2"/>
      <c r="H26" s="1"/>
    </row>
    <row r="27" customFormat="false" ht="12.8" hidden="false" customHeight="false" outlineLevel="0" collapsed="false">
      <c r="B27" s="1"/>
      <c r="C27" s="2"/>
      <c r="D27" s="2"/>
      <c r="E27" s="0" t="s">
        <v>8</v>
      </c>
      <c r="F27" s="0" t="n">
        <v>99</v>
      </c>
      <c r="G27" s="2"/>
      <c r="H27" s="1"/>
    </row>
    <row r="28" customFormat="false" ht="12.8" hidden="false" customHeight="false" outlineLevel="0" collapsed="false">
      <c r="B28" s="3"/>
      <c r="C28" s="4"/>
      <c r="D28" s="4"/>
      <c r="E28" s="4"/>
      <c r="F28" s="4"/>
      <c r="G28" s="4"/>
      <c r="H28" s="5"/>
    </row>
    <row r="29" customFormat="false" ht="12.8" hidden="false" customHeight="false" outlineLevel="0" collapsed="false">
      <c r="B29" s="1" t="n">
        <v>20</v>
      </c>
      <c r="C29" s="2" t="s">
        <v>7</v>
      </c>
      <c r="D29" s="2" t="n">
        <v>10</v>
      </c>
      <c r="E29" s="0" t="s">
        <v>8</v>
      </c>
      <c r="F29" s="0" t="n">
        <v>124</v>
      </c>
      <c r="G29" s="2" t="n">
        <f aca="false">MAX(F29:F33)-MIN(F29:F33)</f>
        <v>44</v>
      </c>
      <c r="H29" s="2" t="n">
        <f aca="false">AVERAGE(F29:F33)</f>
        <v>130.8</v>
      </c>
    </row>
    <row r="30" customFormat="false" ht="12.8" hidden="false" customHeight="false" outlineLevel="0" collapsed="false">
      <c r="B30" s="1"/>
      <c r="C30" s="1"/>
      <c r="D30" s="1"/>
      <c r="E30" s="0" t="s">
        <v>8</v>
      </c>
      <c r="F30" s="0" t="n">
        <v>128</v>
      </c>
      <c r="G30" s="2"/>
      <c r="H30" s="2"/>
    </row>
    <row r="31" customFormat="false" ht="12.8" hidden="false" customHeight="false" outlineLevel="0" collapsed="false">
      <c r="B31" s="1"/>
      <c r="C31" s="1"/>
      <c r="D31" s="1"/>
      <c r="E31" s="0" t="s">
        <v>9</v>
      </c>
      <c r="F31" s="0" t="n">
        <v>156</v>
      </c>
      <c r="G31" s="2"/>
      <c r="H31" s="2"/>
    </row>
    <row r="32" customFormat="false" ht="12.8" hidden="false" customHeight="false" outlineLevel="0" collapsed="false">
      <c r="B32" s="1"/>
      <c r="C32" s="1"/>
      <c r="D32" s="1"/>
      <c r="E32" s="0" t="s">
        <v>8</v>
      </c>
      <c r="F32" s="0" t="n">
        <v>134</v>
      </c>
      <c r="G32" s="2"/>
      <c r="H32" s="2"/>
    </row>
    <row r="33" customFormat="false" ht="12.8" hidden="false" customHeight="false" outlineLevel="0" collapsed="false">
      <c r="B33" s="1"/>
      <c r="C33" s="1"/>
      <c r="D33" s="1"/>
      <c r="E33" s="0" t="s">
        <v>8</v>
      </c>
      <c r="F33" s="0" t="n">
        <v>112</v>
      </c>
      <c r="G33" s="2"/>
      <c r="H33" s="2"/>
    </row>
    <row r="34" customFormat="false" ht="12.8" hidden="false" customHeight="false" outlineLevel="0" collapsed="false">
      <c r="B34" s="1"/>
    </row>
    <row r="35" customFormat="false" ht="12.8" hidden="false" customHeight="false" outlineLevel="0" collapsed="false">
      <c r="B35" s="1"/>
      <c r="C35" s="2" t="s">
        <v>10</v>
      </c>
      <c r="D35" s="2" t="n">
        <v>14</v>
      </c>
      <c r="E35" s="0" t="s">
        <v>8</v>
      </c>
      <c r="F35" s="0" t="n">
        <v>124</v>
      </c>
      <c r="G35" s="2" t="n">
        <f aca="false">MAX(F35:F39)-MIN(F35:F39)</f>
        <v>83</v>
      </c>
      <c r="H35" s="2" t="n">
        <f aca="false">AVERAGE(F35:F39)</f>
        <v>148</v>
      </c>
    </row>
    <row r="36" customFormat="false" ht="12.8" hidden="false" customHeight="false" outlineLevel="0" collapsed="false">
      <c r="B36" s="1"/>
      <c r="C36" s="1"/>
      <c r="D36" s="1"/>
      <c r="E36" s="0" t="s">
        <v>8</v>
      </c>
      <c r="F36" s="0" t="n">
        <v>201</v>
      </c>
      <c r="G36" s="2"/>
      <c r="H36" s="2"/>
    </row>
    <row r="37" customFormat="false" ht="12.8" hidden="false" customHeight="false" outlineLevel="0" collapsed="false">
      <c r="B37" s="1"/>
      <c r="C37" s="1"/>
      <c r="D37" s="1"/>
      <c r="E37" s="0" t="s">
        <v>8</v>
      </c>
      <c r="F37" s="0" t="n">
        <v>160</v>
      </c>
      <c r="G37" s="2"/>
      <c r="H37" s="2"/>
    </row>
    <row r="38" customFormat="false" ht="12.8" hidden="false" customHeight="false" outlineLevel="0" collapsed="false">
      <c r="B38" s="1"/>
      <c r="C38" s="1"/>
      <c r="D38" s="1"/>
      <c r="E38" s="0" t="s">
        <v>8</v>
      </c>
      <c r="F38" s="0" t="n">
        <v>137</v>
      </c>
      <c r="G38" s="2"/>
      <c r="H38" s="2"/>
    </row>
    <row r="39" customFormat="false" ht="12.8" hidden="false" customHeight="false" outlineLevel="0" collapsed="false">
      <c r="B39" s="1"/>
      <c r="C39" s="1"/>
      <c r="D39" s="1"/>
      <c r="E39" s="0" t="s">
        <v>8</v>
      </c>
      <c r="F39" s="0" t="n">
        <v>118</v>
      </c>
      <c r="G39" s="2"/>
      <c r="H39" s="2"/>
    </row>
    <row r="40" customFormat="false" ht="12.8" hidden="false" customHeight="false" outlineLevel="0" collapsed="false">
      <c r="B40" s="1"/>
    </row>
    <row r="41" customFormat="false" ht="12.8" hidden="false" customHeight="false" outlineLevel="0" collapsed="false">
      <c r="B41" s="1"/>
      <c r="C41" s="2" t="s">
        <v>11</v>
      </c>
      <c r="D41" s="2" t="n">
        <v>10</v>
      </c>
      <c r="E41" s="0" t="s">
        <v>8</v>
      </c>
      <c r="F41" s="0" t="n">
        <v>137</v>
      </c>
      <c r="G41" s="2" t="n">
        <f aca="false">MAX(F41:F45)-MIN(F41:F45)</f>
        <v>54</v>
      </c>
      <c r="H41" s="2" t="n">
        <f aca="false">AVERAGE(F41:F45)</f>
        <v>135.2</v>
      </c>
    </row>
    <row r="42" customFormat="false" ht="12.8" hidden="false" customHeight="false" outlineLevel="0" collapsed="false">
      <c r="B42" s="1"/>
      <c r="C42" s="1"/>
      <c r="D42" s="1"/>
      <c r="E42" s="0" t="s">
        <v>8</v>
      </c>
      <c r="F42" s="0" t="n">
        <v>112</v>
      </c>
      <c r="G42" s="2"/>
      <c r="H42" s="2"/>
    </row>
    <row r="43" customFormat="false" ht="12.8" hidden="false" customHeight="false" outlineLevel="0" collapsed="false">
      <c r="B43" s="1"/>
      <c r="C43" s="1"/>
      <c r="D43" s="1"/>
      <c r="E43" s="0" t="s">
        <v>8</v>
      </c>
      <c r="F43" s="0" t="n">
        <v>140</v>
      </c>
      <c r="G43" s="2"/>
      <c r="H43" s="2"/>
    </row>
    <row r="44" customFormat="false" ht="12.8" hidden="false" customHeight="false" outlineLevel="0" collapsed="false">
      <c r="B44" s="1"/>
      <c r="C44" s="1"/>
      <c r="D44" s="1"/>
      <c r="E44" s="0" t="s">
        <v>8</v>
      </c>
      <c r="F44" s="0" t="n">
        <v>166</v>
      </c>
      <c r="G44" s="2"/>
      <c r="H44" s="2"/>
    </row>
    <row r="45" customFormat="false" ht="12.8" hidden="false" customHeight="false" outlineLevel="0" collapsed="false">
      <c r="B45" s="1"/>
      <c r="C45" s="1"/>
      <c r="D45" s="1"/>
      <c r="E45" s="0" t="s">
        <v>8</v>
      </c>
      <c r="F45" s="0" t="n">
        <v>121</v>
      </c>
      <c r="G45" s="2"/>
      <c r="H45" s="2"/>
    </row>
    <row r="46" customFormat="false" ht="12.8" hidden="false" customHeight="false" outlineLevel="0" collapsed="false">
      <c r="B46" s="1"/>
    </row>
    <row r="47" customFormat="false" ht="12.8" hidden="false" customHeight="false" outlineLevel="0" collapsed="false">
      <c r="B47" s="1"/>
      <c r="C47" s="2" t="s">
        <v>12</v>
      </c>
      <c r="D47" s="2" t="n">
        <v>10</v>
      </c>
      <c r="E47" s="0" t="s">
        <v>8</v>
      </c>
      <c r="F47" s="0" t="n">
        <v>120</v>
      </c>
      <c r="G47" s="2" t="n">
        <f aca="false">MAX(F47:F51)-MIN(F47:F51)</f>
        <v>49</v>
      </c>
      <c r="H47" s="1" t="n">
        <f aca="false">AVERAGE(F47:F51)</f>
        <v>128.8</v>
      </c>
    </row>
    <row r="48" customFormat="false" ht="12.8" hidden="false" customHeight="false" outlineLevel="0" collapsed="false">
      <c r="B48" s="1"/>
      <c r="C48" s="1"/>
      <c r="D48" s="1"/>
      <c r="E48" s="0" t="s">
        <v>8</v>
      </c>
      <c r="F48" s="0" t="n">
        <v>145</v>
      </c>
      <c r="G48" s="2"/>
      <c r="H48" s="1"/>
    </row>
    <row r="49" customFormat="false" ht="12.8" hidden="false" customHeight="false" outlineLevel="0" collapsed="false">
      <c r="B49" s="1"/>
      <c r="C49" s="1"/>
      <c r="D49" s="1"/>
      <c r="E49" s="0" t="s">
        <v>8</v>
      </c>
      <c r="F49" s="0" t="n">
        <v>148</v>
      </c>
      <c r="G49" s="2"/>
      <c r="H49" s="1"/>
    </row>
    <row r="50" customFormat="false" ht="12.8" hidden="false" customHeight="false" outlineLevel="0" collapsed="false">
      <c r="B50" s="1"/>
      <c r="C50" s="1"/>
      <c r="D50" s="1"/>
      <c r="E50" s="0" t="s">
        <v>8</v>
      </c>
      <c r="F50" s="0" t="n">
        <v>99</v>
      </c>
      <c r="G50" s="2"/>
      <c r="H50" s="1"/>
    </row>
    <row r="51" customFormat="false" ht="12.8" hidden="false" customHeight="false" outlineLevel="0" collapsed="false">
      <c r="B51" s="1"/>
      <c r="C51" s="1"/>
      <c r="D51" s="1"/>
      <c r="E51" s="0" t="s">
        <v>8</v>
      </c>
      <c r="F51" s="0" t="n">
        <v>132</v>
      </c>
      <c r="G51" s="2"/>
      <c r="H51" s="1"/>
    </row>
    <row r="52" customFormat="false" ht="12.8" hidden="false" customHeight="false" outlineLevel="0" collapsed="false">
      <c r="B52" s="3"/>
      <c r="C52" s="4"/>
      <c r="D52" s="4"/>
      <c r="E52" s="4"/>
      <c r="F52" s="4"/>
      <c r="G52" s="4"/>
      <c r="H52" s="5"/>
    </row>
    <row r="53" customFormat="false" ht="12.8" hidden="false" customHeight="false" outlineLevel="0" collapsed="false">
      <c r="B53" s="1" t="n">
        <v>30</v>
      </c>
      <c r="C53" s="2" t="s">
        <v>7</v>
      </c>
      <c r="D53" s="2" t="n">
        <v>15</v>
      </c>
      <c r="E53" s="0" t="s">
        <v>8</v>
      </c>
      <c r="F53" s="0" t="n">
        <v>131</v>
      </c>
      <c r="G53" s="2" t="n">
        <f aca="false">MAX(F53:F57)-MIN(F53:F57)</f>
        <v>50</v>
      </c>
      <c r="H53" s="2" t="n">
        <f aca="false">AVERAGE(F53:F57)</f>
        <v>162.4</v>
      </c>
    </row>
    <row r="54" customFormat="false" ht="12.8" hidden="false" customHeight="false" outlineLevel="0" collapsed="false">
      <c r="B54" s="1"/>
      <c r="C54" s="1"/>
      <c r="D54" s="1"/>
      <c r="E54" s="0" t="s">
        <v>8</v>
      </c>
      <c r="F54" s="0" t="n">
        <v>172</v>
      </c>
      <c r="G54" s="2"/>
      <c r="H54" s="2"/>
    </row>
    <row r="55" customFormat="false" ht="12.8" hidden="false" customHeight="false" outlineLevel="0" collapsed="false">
      <c r="B55" s="1"/>
      <c r="C55" s="1"/>
      <c r="D55" s="1"/>
      <c r="E55" s="0" t="s">
        <v>8</v>
      </c>
      <c r="F55" s="0" t="n">
        <v>181</v>
      </c>
      <c r="G55" s="2"/>
      <c r="H55" s="2"/>
    </row>
    <row r="56" customFormat="false" ht="12.8" hidden="false" customHeight="false" outlineLevel="0" collapsed="false">
      <c r="B56" s="1"/>
      <c r="C56" s="1"/>
      <c r="D56" s="1"/>
      <c r="E56" s="0" t="s">
        <v>8</v>
      </c>
      <c r="F56" s="0" t="n">
        <v>172</v>
      </c>
      <c r="G56" s="2"/>
      <c r="H56" s="2"/>
    </row>
    <row r="57" customFormat="false" ht="12.8" hidden="false" customHeight="false" outlineLevel="0" collapsed="false">
      <c r="B57" s="1"/>
      <c r="C57" s="1"/>
      <c r="D57" s="1"/>
      <c r="E57" s="0" t="s">
        <v>8</v>
      </c>
      <c r="F57" s="0" t="n">
        <v>156</v>
      </c>
      <c r="G57" s="2"/>
      <c r="H57" s="2"/>
    </row>
    <row r="58" customFormat="false" ht="12.8" hidden="false" customHeight="false" outlineLevel="0" collapsed="false">
      <c r="B58" s="1"/>
    </row>
    <row r="59" customFormat="false" ht="12.8" hidden="false" customHeight="false" outlineLevel="0" collapsed="false">
      <c r="B59" s="1"/>
      <c r="C59" s="2" t="s">
        <v>10</v>
      </c>
      <c r="D59" s="2" t="n">
        <v>21</v>
      </c>
      <c r="E59" s="0" t="s">
        <v>8</v>
      </c>
      <c r="F59" s="0" t="n">
        <v>172</v>
      </c>
      <c r="G59" s="2" t="n">
        <f aca="false">MAX(F59:F63)-MIN(F59:F63)</f>
        <v>178</v>
      </c>
      <c r="H59" s="2" t="n">
        <f aca="false">AVERAGE(F59:F63)</f>
        <v>202.6</v>
      </c>
    </row>
    <row r="60" customFormat="false" ht="12.8" hidden="false" customHeight="false" outlineLevel="0" collapsed="false">
      <c r="B60" s="1"/>
      <c r="C60" s="1"/>
      <c r="D60" s="1"/>
      <c r="E60" s="0" t="s">
        <v>8</v>
      </c>
      <c r="F60" s="0" t="n">
        <v>188</v>
      </c>
      <c r="G60" s="2"/>
      <c r="H60" s="2"/>
    </row>
    <row r="61" customFormat="false" ht="12.8" hidden="false" customHeight="false" outlineLevel="0" collapsed="false">
      <c r="B61" s="1"/>
      <c r="C61" s="1"/>
      <c r="D61" s="1"/>
      <c r="E61" s="0" t="s">
        <v>8</v>
      </c>
      <c r="F61" s="0" t="n">
        <v>137</v>
      </c>
      <c r="G61" s="2"/>
      <c r="H61" s="2"/>
    </row>
    <row r="62" customFormat="false" ht="12.8" hidden="false" customHeight="false" outlineLevel="0" collapsed="false">
      <c r="B62" s="1"/>
      <c r="C62" s="1"/>
      <c r="D62" s="1"/>
      <c r="E62" s="0" t="s">
        <v>8</v>
      </c>
      <c r="F62" s="0" t="n">
        <v>201</v>
      </c>
      <c r="G62" s="2"/>
      <c r="H62" s="2"/>
    </row>
    <row r="63" customFormat="false" ht="12.8" hidden="false" customHeight="false" outlineLevel="0" collapsed="false">
      <c r="B63" s="1"/>
      <c r="C63" s="1"/>
      <c r="D63" s="1"/>
      <c r="E63" s="0" t="s">
        <v>9</v>
      </c>
      <c r="F63" s="0" t="n">
        <v>315</v>
      </c>
      <c r="G63" s="2"/>
      <c r="H63" s="2"/>
    </row>
    <row r="64" customFormat="false" ht="12.8" hidden="false" customHeight="false" outlineLevel="0" collapsed="false">
      <c r="B64" s="1"/>
    </row>
    <row r="65" customFormat="false" ht="12.8" hidden="false" customHeight="false" outlineLevel="0" collapsed="false">
      <c r="B65" s="1"/>
      <c r="C65" s="2" t="s">
        <v>11</v>
      </c>
      <c r="D65" s="2" t="n">
        <v>15</v>
      </c>
      <c r="E65" s="0" t="s">
        <v>8</v>
      </c>
      <c r="F65" s="0" t="n">
        <v>147</v>
      </c>
      <c r="G65" s="2" t="n">
        <f aca="false">MAX(F65:F69)-MIN(F65:F69)</f>
        <v>61</v>
      </c>
      <c r="H65" s="2" t="n">
        <f aca="false">AVERAGE(F65:F69)</f>
        <v>134.4</v>
      </c>
      <c r="I65" s="0" t="s">
        <v>13</v>
      </c>
    </row>
    <row r="66" customFormat="false" ht="12.8" hidden="false" customHeight="false" outlineLevel="0" collapsed="false">
      <c r="B66" s="1"/>
      <c r="C66" s="1"/>
      <c r="D66" s="1"/>
      <c r="E66" s="0" t="s">
        <v>8</v>
      </c>
      <c r="F66" s="0" t="n">
        <v>111</v>
      </c>
      <c r="G66" s="2"/>
      <c r="H66" s="2"/>
    </row>
    <row r="67" customFormat="false" ht="12.8" hidden="false" customHeight="false" outlineLevel="0" collapsed="false">
      <c r="B67" s="1"/>
      <c r="C67" s="1"/>
      <c r="D67" s="1"/>
      <c r="E67" s="0" t="s">
        <v>8</v>
      </c>
      <c r="F67" s="0" t="n">
        <v>121</v>
      </c>
      <c r="G67" s="2"/>
      <c r="H67" s="2"/>
    </row>
    <row r="68" customFormat="false" ht="12.8" hidden="false" customHeight="false" outlineLevel="0" collapsed="false">
      <c r="B68" s="1"/>
      <c r="C68" s="1"/>
      <c r="D68" s="1"/>
      <c r="E68" s="0" t="s">
        <v>9</v>
      </c>
      <c r="F68" s="0" t="n">
        <v>172</v>
      </c>
      <c r="G68" s="2"/>
      <c r="H68" s="2"/>
    </row>
    <row r="69" customFormat="false" ht="12.8" hidden="false" customHeight="false" outlineLevel="0" collapsed="false">
      <c r="B69" s="1"/>
      <c r="C69" s="1"/>
      <c r="D69" s="1"/>
      <c r="E69" s="0" t="s">
        <v>8</v>
      </c>
      <c r="F69" s="0" t="n">
        <v>121</v>
      </c>
      <c r="G69" s="2"/>
      <c r="H69" s="2"/>
    </row>
    <row r="70" customFormat="false" ht="12.8" hidden="false" customHeight="false" outlineLevel="0" collapsed="false">
      <c r="B70" s="1"/>
    </row>
    <row r="71" customFormat="false" ht="12.8" hidden="false" customHeight="false" outlineLevel="0" collapsed="false">
      <c r="B71" s="1"/>
      <c r="C71" s="2" t="s">
        <v>12</v>
      </c>
      <c r="D71" s="2" t="n">
        <v>15</v>
      </c>
      <c r="E71" s="0" t="s">
        <v>8</v>
      </c>
      <c r="F71" s="0" t="n">
        <v>123</v>
      </c>
      <c r="G71" s="2" t="n">
        <f aca="false">MAX(F71:F75)-MIN(F71:F75)</f>
        <v>31</v>
      </c>
      <c r="H71" s="1" t="n">
        <f aca="false">AVERAGE(F71:F75)</f>
        <v>127.8</v>
      </c>
      <c r="I71" s="6" t="s">
        <v>13</v>
      </c>
    </row>
    <row r="72" customFormat="false" ht="12.8" hidden="false" customHeight="false" outlineLevel="0" collapsed="false">
      <c r="B72" s="1"/>
      <c r="C72" s="1"/>
      <c r="D72" s="1"/>
      <c r="E72" s="0" t="s">
        <v>8</v>
      </c>
      <c r="F72" s="0" t="n">
        <v>142</v>
      </c>
      <c r="G72" s="2"/>
      <c r="H72" s="1"/>
    </row>
    <row r="73" customFormat="false" ht="12.8" hidden="false" customHeight="false" outlineLevel="0" collapsed="false">
      <c r="B73" s="1"/>
      <c r="C73" s="1"/>
      <c r="D73" s="1"/>
      <c r="E73" s="0" t="s">
        <v>8</v>
      </c>
      <c r="F73" s="0" t="n">
        <v>111</v>
      </c>
      <c r="G73" s="2"/>
      <c r="H73" s="1"/>
    </row>
    <row r="74" customFormat="false" ht="12.8" hidden="false" customHeight="false" outlineLevel="0" collapsed="false">
      <c r="B74" s="1"/>
      <c r="C74" s="1"/>
      <c r="D74" s="1"/>
      <c r="E74" s="0" t="s">
        <v>8</v>
      </c>
      <c r="F74" s="0" t="n">
        <v>138</v>
      </c>
      <c r="G74" s="2"/>
      <c r="H74" s="1"/>
    </row>
    <row r="75" customFormat="false" ht="12.8" hidden="false" customHeight="false" outlineLevel="0" collapsed="false">
      <c r="B75" s="1"/>
      <c r="C75" s="1"/>
      <c r="D75" s="1"/>
      <c r="E75" s="0" t="s">
        <v>9</v>
      </c>
      <c r="F75" s="0" t="n">
        <v>125</v>
      </c>
      <c r="G75" s="2"/>
      <c r="H75" s="1"/>
    </row>
  </sheetData>
  <mergeCells count="51">
    <mergeCell ref="B5:B27"/>
    <mergeCell ref="C5:C9"/>
    <mergeCell ref="D5:D9"/>
    <mergeCell ref="G5:G9"/>
    <mergeCell ref="H5:H9"/>
    <mergeCell ref="C11:C15"/>
    <mergeCell ref="D11:D15"/>
    <mergeCell ref="G11:G15"/>
    <mergeCell ref="H11:H15"/>
    <mergeCell ref="C17:C21"/>
    <mergeCell ref="D17:D21"/>
    <mergeCell ref="G17:G21"/>
    <mergeCell ref="H17:H21"/>
    <mergeCell ref="C23:C27"/>
    <mergeCell ref="D23:D27"/>
    <mergeCell ref="G23:G27"/>
    <mergeCell ref="H23:H27"/>
    <mergeCell ref="B29:B51"/>
    <mergeCell ref="C29:C33"/>
    <mergeCell ref="D29:D33"/>
    <mergeCell ref="G29:G33"/>
    <mergeCell ref="H29:H33"/>
    <mergeCell ref="C35:C39"/>
    <mergeCell ref="D35:D39"/>
    <mergeCell ref="G35:G39"/>
    <mergeCell ref="H35:H39"/>
    <mergeCell ref="C41:C45"/>
    <mergeCell ref="D41:D45"/>
    <mergeCell ref="G41:G45"/>
    <mergeCell ref="H41:H45"/>
    <mergeCell ref="C47:C51"/>
    <mergeCell ref="D47:D51"/>
    <mergeCell ref="G47:G51"/>
    <mergeCell ref="H47:H51"/>
    <mergeCell ref="B53:B75"/>
    <mergeCell ref="C53:C57"/>
    <mergeCell ref="D53:D57"/>
    <mergeCell ref="G53:G57"/>
    <mergeCell ref="H53:H57"/>
    <mergeCell ref="C59:C63"/>
    <mergeCell ref="D59:D63"/>
    <mergeCell ref="G59:G63"/>
    <mergeCell ref="H59:H63"/>
    <mergeCell ref="C65:C69"/>
    <mergeCell ref="D65:D69"/>
    <mergeCell ref="G65:G69"/>
    <mergeCell ref="H65:H69"/>
    <mergeCell ref="C71:C75"/>
    <mergeCell ref="D71:D75"/>
    <mergeCell ref="G71:G75"/>
    <mergeCell ref="H71:H7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LibreOffice/5.4.2.2$Windows_X86_64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2018-06-05T19:19:26Z</dcterms:created>
  <dc:creator/>
  <dc:description/>
  <dc:language>en-GB</dc:language>
  <cp:lastModifiedBy/>
  <dcterms:modified xsi:type="dcterms:W3CDTF">2018-06-05T20:07:12Z</dcterms:modified>
  <cp:revision>1</cp:revision>
  <dc:subject/>
  <dc:title/>
</cp:coreProperties>
</file>