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iotwatt-my.sharepoint.com/personal/sh303_hw_ac_uk/Documents/Teaching/2019 GRID/Arduino teaching materials/B57AS_2020-2021/Arduino code/accelerometer/"/>
    </mc:Choice>
  </mc:AlternateContent>
  <xr:revisionPtr revIDLastSave="17" documentId="8_{5FF851A8-852C-47E3-A95C-4DD794428416}" xr6:coauthVersionLast="47" xr6:coauthVersionMax="47" xr10:uidLastSave="{291B0BA8-CAE2-4C66-B569-6A5A7958E4C1}"/>
  <bookViews>
    <workbookView xWindow="-120" yWindow="-120" windowWidth="24240" windowHeight="13740" xr2:uid="{00000000-000D-0000-FFFF-FFFF00000000}"/>
  </bookViews>
  <sheets>
    <sheet name="raw data" sheetId="1" r:id="rId1"/>
    <sheet name="calculated data" sheetId="2" r:id="rId2"/>
    <sheet name="position graphs" sheetId="3" r:id="rId3"/>
    <sheet name="velocity graphs" sheetId="4" r:id="rId4"/>
    <sheet name="acceleration graphs" sheetId="5" r:id="rId5"/>
  </sheets>
  <definedNames>
    <definedName name="a_x" comment="Acceleration (x)">OFFSET('calculated data'!$F$8,,,COUNTIF('calculated data'!$F$8:$F$70000,"&lt;&gt;"))</definedName>
    <definedName name="a_y" comment="Acceleration (y)">OFFSET('calculated data'!$G$8,,,COUNTIF('calculated data'!$G$8:$G$70000,"&lt;&gt;"))</definedName>
    <definedName name="a_z" comment="Acceleration (z)">OFFSET('calculated data'!$H$8,,,COUNTIF('calculated data'!$H$8:$H$70000,"&lt;&gt;"))</definedName>
    <definedName name="dt">'calculated data'!$E$1</definedName>
    <definedName name="t_ms" comment="Time values (ms)">OFFSET('calculated data'!$A$8,,,COUNTIF('calculated data'!$A$8:$A$70000,"&lt;&gt;"))</definedName>
    <definedName name="v_x" comment="Velocity (x)">OFFSET('calculated data'!$I$8,,,COUNTIF('calculated data'!$I$8:$I$70000,"&lt;&gt;"))</definedName>
    <definedName name="v_y" comment="Velocity (y)">OFFSET('calculated data'!$J$8,,,COUNTIF('calculated data'!$J$8:$J$70000,"&lt;&gt;"))</definedName>
    <definedName name="v_z" comment="Velocity (z)">OFFSET('calculated data'!$K$8,,,COUNTIF('calculated data'!$K$8:$K$70000,"&lt;&gt;"))</definedName>
    <definedName name="x" comment="Displacement (x)">OFFSET('calculated data'!$L$8,,,COUNTIF('calculated data'!$L$8:$L$70000,"&lt;&gt;"))</definedName>
    <definedName name="y" comment="Displacement (y)">OFFSET('calculated data'!$M$8,,,COUNTIF('calculated data'!$M$8:$M$70000,"&lt;&gt;"))</definedName>
    <definedName name="z" comment="Displacement (z)">OFFSET('calculated data'!$N$8,,,COUNTIF('calculated data'!$N$8:$N$70000,"&lt;&gt;"))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2" l="1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8" i="2"/>
  <c r="B9" i="2"/>
  <c r="C366" i="2"/>
  <c r="F367" i="2" s="1"/>
  <c r="D366" i="2"/>
  <c r="E366" i="2"/>
  <c r="F366" i="2"/>
  <c r="G366" i="2"/>
  <c r="H366" i="2"/>
  <c r="C367" i="2"/>
  <c r="F378" i="2" s="1"/>
  <c r="D367" i="2"/>
  <c r="E367" i="2"/>
  <c r="G367" i="2"/>
  <c r="H367" i="2"/>
  <c r="C368" i="2"/>
  <c r="D368" i="2"/>
  <c r="E368" i="2"/>
  <c r="G368" i="2"/>
  <c r="H368" i="2"/>
  <c r="C369" i="2"/>
  <c r="F380" i="2" s="1"/>
  <c r="D369" i="2"/>
  <c r="E369" i="2"/>
  <c r="G369" i="2"/>
  <c r="H369" i="2"/>
  <c r="C370" i="2"/>
  <c r="D370" i="2"/>
  <c r="E370" i="2"/>
  <c r="G370" i="2"/>
  <c r="H370" i="2"/>
  <c r="C371" i="2"/>
  <c r="D371" i="2"/>
  <c r="E371" i="2"/>
  <c r="G371" i="2"/>
  <c r="H371" i="2"/>
  <c r="C372" i="2"/>
  <c r="D372" i="2"/>
  <c r="E372" i="2"/>
  <c r="G372" i="2"/>
  <c r="H372" i="2"/>
  <c r="C373" i="2"/>
  <c r="D373" i="2"/>
  <c r="E373" i="2"/>
  <c r="G373" i="2"/>
  <c r="H373" i="2"/>
  <c r="C374" i="2"/>
  <c r="D374" i="2"/>
  <c r="E374" i="2"/>
  <c r="G374" i="2"/>
  <c r="H374" i="2"/>
  <c r="C375" i="2"/>
  <c r="F386" i="2" s="1"/>
  <c r="D375" i="2"/>
  <c r="E375" i="2"/>
  <c r="G375" i="2"/>
  <c r="H375" i="2"/>
  <c r="C376" i="2"/>
  <c r="D376" i="2"/>
  <c r="E376" i="2"/>
  <c r="G376" i="2"/>
  <c r="H376" i="2"/>
  <c r="C377" i="2"/>
  <c r="D377" i="2"/>
  <c r="E377" i="2"/>
  <c r="G377" i="2"/>
  <c r="H377" i="2"/>
  <c r="C378" i="2"/>
  <c r="D378" i="2"/>
  <c r="G388" i="2" s="1"/>
  <c r="E378" i="2"/>
  <c r="G378" i="2"/>
  <c r="C379" i="2"/>
  <c r="D379" i="2"/>
  <c r="E379" i="2"/>
  <c r="C380" i="2"/>
  <c r="D380" i="2"/>
  <c r="E380" i="2"/>
  <c r="C381" i="2"/>
  <c r="D381" i="2"/>
  <c r="E381" i="2"/>
  <c r="C382" i="2"/>
  <c r="D382" i="2"/>
  <c r="E382" i="2"/>
  <c r="C383" i="2"/>
  <c r="D383" i="2"/>
  <c r="E383" i="2"/>
  <c r="H393" i="2" s="1"/>
  <c r="C384" i="2"/>
  <c r="D384" i="2"/>
  <c r="E384" i="2"/>
  <c r="G384" i="2"/>
  <c r="C385" i="2"/>
  <c r="D385" i="2"/>
  <c r="E385" i="2"/>
  <c r="C386" i="2"/>
  <c r="D386" i="2"/>
  <c r="E386" i="2"/>
  <c r="C387" i="2"/>
  <c r="D387" i="2"/>
  <c r="E387" i="2"/>
  <c r="C388" i="2"/>
  <c r="D388" i="2"/>
  <c r="E388" i="2"/>
  <c r="H395" i="2" s="1"/>
  <c r="C389" i="2"/>
  <c r="D389" i="2"/>
  <c r="E389" i="2"/>
  <c r="C390" i="2"/>
  <c r="D390" i="2"/>
  <c r="E390" i="2"/>
  <c r="G390" i="2"/>
  <c r="C391" i="2"/>
  <c r="D391" i="2"/>
  <c r="E391" i="2"/>
  <c r="G391" i="2"/>
  <c r="C392" i="2"/>
  <c r="D392" i="2"/>
  <c r="E392" i="2"/>
  <c r="H403" i="2" s="1"/>
  <c r="C393" i="2"/>
  <c r="D393" i="2"/>
  <c r="E393" i="2"/>
  <c r="C394" i="2"/>
  <c r="D394" i="2"/>
  <c r="E394" i="2"/>
  <c r="C395" i="2"/>
  <c r="D395" i="2"/>
  <c r="E395" i="2"/>
  <c r="C396" i="2"/>
  <c r="D396" i="2"/>
  <c r="E396" i="2"/>
  <c r="C397" i="2"/>
  <c r="D397" i="2"/>
  <c r="E397" i="2"/>
  <c r="C398" i="2"/>
  <c r="D398" i="2"/>
  <c r="E398" i="2"/>
  <c r="C399" i="2"/>
  <c r="D399" i="2"/>
  <c r="G410" i="2" s="1"/>
  <c r="E399" i="2"/>
  <c r="C400" i="2"/>
  <c r="F411" i="2" s="1"/>
  <c r="D400" i="2"/>
  <c r="E400" i="2"/>
  <c r="C401" i="2"/>
  <c r="D401" i="2"/>
  <c r="E401" i="2"/>
  <c r="C402" i="2"/>
  <c r="D402" i="2"/>
  <c r="G413" i="2" s="1"/>
  <c r="E402" i="2"/>
  <c r="H402" i="2"/>
  <c r="C403" i="2"/>
  <c r="F413" i="2" s="1"/>
  <c r="D403" i="2"/>
  <c r="E403" i="2"/>
  <c r="C404" i="2"/>
  <c r="D404" i="2"/>
  <c r="E404" i="2"/>
  <c r="H404" i="2"/>
  <c r="C405" i="2"/>
  <c r="D405" i="2"/>
  <c r="E405" i="2"/>
  <c r="G405" i="2"/>
  <c r="H405" i="2"/>
  <c r="C406" i="2"/>
  <c r="D406" i="2"/>
  <c r="E406" i="2"/>
  <c r="H411" i="2" s="1"/>
  <c r="G406" i="2"/>
  <c r="C407" i="2"/>
  <c r="D407" i="2"/>
  <c r="E407" i="2"/>
  <c r="C408" i="2"/>
  <c r="F419" i="2" s="1"/>
  <c r="D408" i="2"/>
  <c r="G419" i="2" s="1"/>
  <c r="E408" i="2"/>
  <c r="G408" i="2"/>
  <c r="H408" i="2"/>
  <c r="C409" i="2"/>
  <c r="D409" i="2"/>
  <c r="E409" i="2"/>
  <c r="H409" i="2"/>
  <c r="C410" i="2"/>
  <c r="D410" i="2"/>
  <c r="E410" i="2"/>
  <c r="C411" i="2"/>
  <c r="D411" i="2"/>
  <c r="E411" i="2"/>
  <c r="C412" i="2"/>
  <c r="F417" i="2" s="1"/>
  <c r="D412" i="2"/>
  <c r="E412" i="2"/>
  <c r="C413" i="2"/>
  <c r="D413" i="2"/>
  <c r="E413" i="2"/>
  <c r="C414" i="2"/>
  <c r="F425" i="2" s="1"/>
  <c r="D414" i="2"/>
  <c r="E414" i="2"/>
  <c r="C415" i="2"/>
  <c r="D415" i="2"/>
  <c r="E415" i="2"/>
  <c r="H422" i="2" s="1"/>
  <c r="F415" i="2"/>
  <c r="C416" i="2"/>
  <c r="D416" i="2"/>
  <c r="E416" i="2"/>
  <c r="C417" i="2"/>
  <c r="D417" i="2"/>
  <c r="E417" i="2"/>
  <c r="C418" i="2"/>
  <c r="F428" i="2" s="1"/>
  <c r="D418" i="2"/>
  <c r="E418" i="2"/>
  <c r="C419" i="2"/>
  <c r="D419" i="2"/>
  <c r="E419" i="2"/>
  <c r="C420" i="2"/>
  <c r="F430" i="2" s="1"/>
  <c r="D420" i="2"/>
  <c r="E420" i="2"/>
  <c r="G420" i="2"/>
  <c r="C421" i="2"/>
  <c r="D421" i="2"/>
  <c r="E421" i="2"/>
  <c r="F421" i="2"/>
  <c r="G421" i="2"/>
  <c r="C422" i="2"/>
  <c r="D422" i="2"/>
  <c r="E422" i="2"/>
  <c r="G422" i="2"/>
  <c r="C423" i="2"/>
  <c r="F433" i="2" s="1"/>
  <c r="D423" i="2"/>
  <c r="E423" i="2"/>
  <c r="G423" i="2"/>
  <c r="C424" i="2"/>
  <c r="D424" i="2"/>
  <c r="E424" i="2"/>
  <c r="F424" i="2"/>
  <c r="G424" i="2"/>
  <c r="C425" i="2"/>
  <c r="D425" i="2"/>
  <c r="E425" i="2"/>
  <c r="H436" i="2" s="1"/>
  <c r="G425" i="2"/>
  <c r="C426" i="2"/>
  <c r="D426" i="2"/>
  <c r="E426" i="2"/>
  <c r="G426" i="2"/>
  <c r="C427" i="2"/>
  <c r="D427" i="2"/>
  <c r="E427" i="2"/>
  <c r="F427" i="2"/>
  <c r="G427" i="2"/>
  <c r="C428" i="2"/>
  <c r="D428" i="2"/>
  <c r="E428" i="2"/>
  <c r="G428" i="2"/>
  <c r="C429" i="2"/>
  <c r="D429" i="2"/>
  <c r="E429" i="2"/>
  <c r="F429" i="2"/>
  <c r="G429" i="2"/>
  <c r="C430" i="2"/>
  <c r="F439" i="2" s="1"/>
  <c r="D430" i="2"/>
  <c r="E430" i="2"/>
  <c r="G430" i="2"/>
  <c r="C431" i="2"/>
  <c r="D431" i="2"/>
  <c r="E431" i="2"/>
  <c r="G431" i="2"/>
  <c r="C432" i="2"/>
  <c r="D432" i="2"/>
  <c r="E432" i="2"/>
  <c r="H443" i="2" s="1"/>
  <c r="G432" i="2"/>
  <c r="C433" i="2"/>
  <c r="D433" i="2"/>
  <c r="E433" i="2"/>
  <c r="G433" i="2"/>
  <c r="C434" i="2"/>
  <c r="D434" i="2"/>
  <c r="E434" i="2"/>
  <c r="H445" i="2" s="1"/>
  <c r="G434" i="2"/>
  <c r="C435" i="2"/>
  <c r="D435" i="2"/>
  <c r="E435" i="2"/>
  <c r="G435" i="2"/>
  <c r="C436" i="2"/>
  <c r="D436" i="2"/>
  <c r="E436" i="2"/>
  <c r="G436" i="2"/>
  <c r="C437" i="2"/>
  <c r="D437" i="2"/>
  <c r="E437" i="2"/>
  <c r="G437" i="2"/>
  <c r="H437" i="2"/>
  <c r="C438" i="2"/>
  <c r="D438" i="2"/>
  <c r="E438" i="2"/>
  <c r="G438" i="2"/>
  <c r="C439" i="2"/>
  <c r="D439" i="2"/>
  <c r="E439" i="2"/>
  <c r="H450" i="2" s="1"/>
  <c r="G439" i="2"/>
  <c r="C440" i="2"/>
  <c r="D440" i="2"/>
  <c r="E440" i="2"/>
  <c r="G440" i="2"/>
  <c r="C441" i="2"/>
  <c r="D441" i="2"/>
  <c r="E441" i="2"/>
  <c r="H452" i="2" s="1"/>
  <c r="G441" i="2"/>
  <c r="C442" i="2"/>
  <c r="D442" i="2"/>
  <c r="E442" i="2"/>
  <c r="F442" i="2"/>
  <c r="G442" i="2"/>
  <c r="C443" i="2"/>
  <c r="D443" i="2"/>
  <c r="G445" i="2" s="1"/>
  <c r="E443" i="2"/>
  <c r="G443" i="2"/>
  <c r="C444" i="2"/>
  <c r="D444" i="2"/>
  <c r="E444" i="2"/>
  <c r="G444" i="2"/>
  <c r="C445" i="2"/>
  <c r="F455" i="2" s="1"/>
  <c r="D445" i="2"/>
  <c r="E445" i="2"/>
  <c r="C446" i="2"/>
  <c r="D446" i="2"/>
  <c r="E446" i="2"/>
  <c r="G446" i="2"/>
  <c r="C447" i="2"/>
  <c r="F458" i="2" s="1"/>
  <c r="D447" i="2"/>
  <c r="G458" i="2" s="1"/>
  <c r="E447" i="2"/>
  <c r="C448" i="2"/>
  <c r="D448" i="2"/>
  <c r="E448" i="2"/>
  <c r="G448" i="2"/>
  <c r="C449" i="2"/>
  <c r="D449" i="2"/>
  <c r="E449" i="2"/>
  <c r="G449" i="2"/>
  <c r="C450" i="2"/>
  <c r="D450" i="2"/>
  <c r="E450" i="2"/>
  <c r="G450" i="2"/>
  <c r="C451" i="2"/>
  <c r="D451" i="2"/>
  <c r="E451" i="2"/>
  <c r="H451" i="2"/>
  <c r="C452" i="2"/>
  <c r="D452" i="2"/>
  <c r="E452" i="2"/>
  <c r="C453" i="2"/>
  <c r="D453" i="2"/>
  <c r="E453" i="2"/>
  <c r="H453" i="2"/>
  <c r="C454" i="2"/>
  <c r="D454" i="2"/>
  <c r="E454" i="2"/>
  <c r="H454" i="2"/>
  <c r="C455" i="2"/>
  <c r="D455" i="2"/>
  <c r="E455" i="2"/>
  <c r="H455" i="2"/>
  <c r="C456" i="2"/>
  <c r="D456" i="2"/>
  <c r="E456" i="2"/>
  <c r="G456" i="2"/>
  <c r="H456" i="2"/>
  <c r="C457" i="2"/>
  <c r="D457" i="2"/>
  <c r="E457" i="2"/>
  <c r="H457" i="2"/>
  <c r="C458" i="2"/>
  <c r="D458" i="2"/>
  <c r="E458" i="2"/>
  <c r="H458" i="2"/>
  <c r="C459" i="2"/>
  <c r="D459" i="2"/>
  <c r="G465" i="2" s="1"/>
  <c r="E459" i="2"/>
  <c r="H459" i="2"/>
  <c r="C460" i="2"/>
  <c r="D460" i="2"/>
  <c r="G471" i="2" s="1"/>
  <c r="E460" i="2"/>
  <c r="H460" i="2"/>
  <c r="C461" i="2"/>
  <c r="D461" i="2"/>
  <c r="E461" i="2"/>
  <c r="H461" i="2"/>
  <c r="C462" i="2"/>
  <c r="F471" i="2" s="1"/>
  <c r="D462" i="2"/>
  <c r="E462" i="2"/>
  <c r="H462" i="2"/>
  <c r="C463" i="2"/>
  <c r="D463" i="2"/>
  <c r="E463" i="2"/>
  <c r="H463" i="2"/>
  <c r="C464" i="2"/>
  <c r="D464" i="2"/>
  <c r="E464" i="2"/>
  <c r="H464" i="2"/>
  <c r="C465" i="2"/>
  <c r="D465" i="2"/>
  <c r="E465" i="2"/>
  <c r="H465" i="2"/>
  <c r="C466" i="2"/>
  <c r="F474" i="2" s="1"/>
  <c r="D466" i="2"/>
  <c r="E466" i="2"/>
  <c r="H466" i="2"/>
  <c r="C467" i="2"/>
  <c r="D467" i="2"/>
  <c r="E467" i="2"/>
  <c r="H467" i="2"/>
  <c r="C468" i="2"/>
  <c r="F479" i="2" s="1"/>
  <c r="D468" i="2"/>
  <c r="E468" i="2"/>
  <c r="H468" i="2"/>
  <c r="C469" i="2"/>
  <c r="F480" i="2" s="1"/>
  <c r="D469" i="2"/>
  <c r="E469" i="2"/>
  <c r="H469" i="2"/>
  <c r="C470" i="2"/>
  <c r="D470" i="2"/>
  <c r="E470" i="2"/>
  <c r="H470" i="2"/>
  <c r="C471" i="2"/>
  <c r="D471" i="2"/>
  <c r="E471" i="2"/>
  <c r="H471" i="2"/>
  <c r="C472" i="2"/>
  <c r="D472" i="2"/>
  <c r="E472" i="2"/>
  <c r="F472" i="2"/>
  <c r="G472" i="2"/>
  <c r="H472" i="2"/>
  <c r="C473" i="2"/>
  <c r="D473" i="2"/>
  <c r="E473" i="2"/>
  <c r="G473" i="2"/>
  <c r="H473" i="2"/>
  <c r="C474" i="2"/>
  <c r="D474" i="2"/>
  <c r="E474" i="2"/>
  <c r="G474" i="2"/>
  <c r="H474" i="2"/>
  <c r="C475" i="2"/>
  <c r="D475" i="2"/>
  <c r="E475" i="2"/>
  <c r="F475" i="2"/>
  <c r="G475" i="2"/>
  <c r="H475" i="2"/>
  <c r="C476" i="2"/>
  <c r="D476" i="2"/>
  <c r="E476" i="2"/>
  <c r="G476" i="2"/>
  <c r="H476" i="2"/>
  <c r="C477" i="2"/>
  <c r="D477" i="2"/>
  <c r="E477" i="2"/>
  <c r="G477" i="2"/>
  <c r="H477" i="2"/>
  <c r="C478" i="2"/>
  <c r="D478" i="2"/>
  <c r="E478" i="2"/>
  <c r="F478" i="2"/>
  <c r="G478" i="2"/>
  <c r="H478" i="2"/>
  <c r="C479" i="2"/>
  <c r="D479" i="2"/>
  <c r="G481" i="2" s="1"/>
  <c r="E479" i="2"/>
  <c r="G479" i="2"/>
  <c r="H479" i="2"/>
  <c r="C480" i="2"/>
  <c r="D480" i="2"/>
  <c r="E480" i="2"/>
  <c r="H480" i="2"/>
  <c r="C481" i="2"/>
  <c r="F492" i="2" s="1"/>
  <c r="D481" i="2"/>
  <c r="E481" i="2"/>
  <c r="H481" i="2"/>
  <c r="C482" i="2"/>
  <c r="D482" i="2"/>
  <c r="E482" i="2"/>
  <c r="H482" i="2"/>
  <c r="C483" i="2"/>
  <c r="D483" i="2"/>
  <c r="E483" i="2"/>
  <c r="H483" i="2"/>
  <c r="C484" i="2"/>
  <c r="D484" i="2"/>
  <c r="E484" i="2"/>
  <c r="H484" i="2"/>
  <c r="C485" i="2"/>
  <c r="D485" i="2"/>
  <c r="E485" i="2"/>
  <c r="H485" i="2"/>
  <c r="C486" i="2"/>
  <c r="D486" i="2"/>
  <c r="E486" i="2"/>
  <c r="H486" i="2"/>
  <c r="C487" i="2"/>
  <c r="D487" i="2"/>
  <c r="E487" i="2"/>
  <c r="H487" i="2"/>
  <c r="C488" i="2"/>
  <c r="D488" i="2"/>
  <c r="E488" i="2"/>
  <c r="H488" i="2"/>
  <c r="C489" i="2"/>
  <c r="D489" i="2"/>
  <c r="E489" i="2"/>
  <c r="H489" i="2"/>
  <c r="C490" i="2"/>
  <c r="D490" i="2"/>
  <c r="E490" i="2"/>
  <c r="H490" i="2"/>
  <c r="C491" i="2"/>
  <c r="D491" i="2"/>
  <c r="E491" i="2"/>
  <c r="H491" i="2"/>
  <c r="C492" i="2"/>
  <c r="D492" i="2"/>
  <c r="E492" i="2"/>
  <c r="H492" i="2"/>
  <c r="C493" i="2"/>
  <c r="D493" i="2"/>
  <c r="G504" i="2" s="1"/>
  <c r="E493" i="2"/>
  <c r="F493" i="2"/>
  <c r="H493" i="2"/>
  <c r="C494" i="2"/>
  <c r="D494" i="2"/>
  <c r="E494" i="2"/>
  <c r="F494" i="2"/>
  <c r="H494" i="2"/>
  <c r="C495" i="2"/>
  <c r="D495" i="2"/>
  <c r="E495" i="2"/>
  <c r="F495" i="2"/>
  <c r="H495" i="2"/>
  <c r="C496" i="2"/>
  <c r="D496" i="2"/>
  <c r="E496" i="2"/>
  <c r="H496" i="2"/>
  <c r="C497" i="2"/>
  <c r="D497" i="2"/>
  <c r="E497" i="2"/>
  <c r="H497" i="2"/>
  <c r="C498" i="2"/>
  <c r="D498" i="2"/>
  <c r="E498" i="2"/>
  <c r="H498" i="2"/>
  <c r="C499" i="2"/>
  <c r="D499" i="2"/>
  <c r="E499" i="2"/>
  <c r="H499" i="2"/>
  <c r="C500" i="2"/>
  <c r="D500" i="2"/>
  <c r="E500" i="2"/>
  <c r="H508" i="2" s="1"/>
  <c r="C501" i="2"/>
  <c r="D501" i="2"/>
  <c r="E501" i="2"/>
  <c r="C502" i="2"/>
  <c r="D502" i="2"/>
  <c r="E502" i="2"/>
  <c r="C503" i="2"/>
  <c r="D503" i="2"/>
  <c r="E503" i="2"/>
  <c r="C504" i="2"/>
  <c r="D504" i="2"/>
  <c r="E504" i="2"/>
  <c r="C505" i="2"/>
  <c r="D505" i="2"/>
  <c r="E505" i="2"/>
  <c r="C506" i="2"/>
  <c r="D506" i="2"/>
  <c r="E506" i="2"/>
  <c r="C507" i="2"/>
  <c r="D507" i="2"/>
  <c r="E507" i="2"/>
  <c r="C508" i="2"/>
  <c r="D508" i="2"/>
  <c r="G517" i="2" s="1"/>
  <c r="E508" i="2"/>
  <c r="C509" i="2"/>
  <c r="F520" i="2" s="1"/>
  <c r="D509" i="2"/>
  <c r="E509" i="2"/>
  <c r="C510" i="2"/>
  <c r="D510" i="2"/>
  <c r="E510" i="2"/>
  <c r="C511" i="2"/>
  <c r="D511" i="2"/>
  <c r="G520" i="2" s="1"/>
  <c r="E511" i="2"/>
  <c r="C512" i="2"/>
  <c r="F523" i="2" s="1"/>
  <c r="D512" i="2"/>
  <c r="E512" i="2"/>
  <c r="C513" i="2"/>
  <c r="D513" i="2"/>
  <c r="E513" i="2"/>
  <c r="C514" i="2"/>
  <c r="D514" i="2"/>
  <c r="G523" i="2" s="1"/>
  <c r="E514" i="2"/>
  <c r="H524" i="2" s="1"/>
  <c r="C515" i="2"/>
  <c r="D515" i="2"/>
  <c r="E515" i="2"/>
  <c r="C516" i="2"/>
  <c r="D516" i="2"/>
  <c r="E516" i="2"/>
  <c r="C517" i="2"/>
  <c r="D517" i="2"/>
  <c r="G526" i="2" s="1"/>
  <c r="E517" i="2"/>
  <c r="C518" i="2"/>
  <c r="D518" i="2"/>
  <c r="E518" i="2"/>
  <c r="G518" i="2"/>
  <c r="C519" i="2"/>
  <c r="D519" i="2"/>
  <c r="E519" i="2"/>
  <c r="C520" i="2"/>
  <c r="D520" i="2"/>
  <c r="G529" i="2" s="1"/>
  <c r="E520" i="2"/>
  <c r="C521" i="2"/>
  <c r="D521" i="2"/>
  <c r="E521" i="2"/>
  <c r="G521" i="2"/>
  <c r="H521" i="2"/>
  <c r="C522" i="2"/>
  <c r="D522" i="2"/>
  <c r="E522" i="2"/>
  <c r="C523" i="2"/>
  <c r="D523" i="2"/>
  <c r="G532" i="2" s="1"/>
  <c r="E523" i="2"/>
  <c r="C524" i="2"/>
  <c r="D524" i="2"/>
  <c r="E524" i="2"/>
  <c r="G524" i="2"/>
  <c r="C525" i="2"/>
  <c r="D525" i="2"/>
  <c r="E525" i="2"/>
  <c r="C526" i="2"/>
  <c r="D526" i="2"/>
  <c r="G535" i="2" s="1"/>
  <c r="E526" i="2"/>
  <c r="C527" i="2"/>
  <c r="D527" i="2"/>
  <c r="E527" i="2"/>
  <c r="G527" i="2"/>
  <c r="H527" i="2"/>
  <c r="C528" i="2"/>
  <c r="F539" i="2" s="1"/>
  <c r="D528" i="2"/>
  <c r="E528" i="2"/>
  <c r="C529" i="2"/>
  <c r="D529" i="2"/>
  <c r="G538" i="2" s="1"/>
  <c r="E529" i="2"/>
  <c r="C530" i="2"/>
  <c r="D530" i="2"/>
  <c r="E530" i="2"/>
  <c r="G530" i="2"/>
  <c r="H530" i="2"/>
  <c r="C531" i="2"/>
  <c r="D531" i="2"/>
  <c r="E531" i="2"/>
  <c r="C532" i="2"/>
  <c r="D532" i="2"/>
  <c r="G541" i="2" s="1"/>
  <c r="E532" i="2"/>
  <c r="C533" i="2"/>
  <c r="D533" i="2"/>
  <c r="E533" i="2"/>
  <c r="G533" i="2"/>
  <c r="C534" i="2"/>
  <c r="D534" i="2"/>
  <c r="E534" i="2"/>
  <c r="C535" i="2"/>
  <c r="D535" i="2"/>
  <c r="G536" i="2" s="1"/>
  <c r="E535" i="2"/>
  <c r="C536" i="2"/>
  <c r="D536" i="2"/>
  <c r="E536" i="2"/>
  <c r="C537" i="2"/>
  <c r="D537" i="2"/>
  <c r="E537" i="2"/>
  <c r="C538" i="2"/>
  <c r="D538" i="2"/>
  <c r="E538" i="2"/>
  <c r="C539" i="2"/>
  <c r="D539" i="2"/>
  <c r="E539" i="2"/>
  <c r="G539" i="2"/>
  <c r="C540" i="2"/>
  <c r="D540" i="2"/>
  <c r="E540" i="2"/>
  <c r="C541" i="2"/>
  <c r="D541" i="2"/>
  <c r="E541" i="2"/>
  <c r="C542" i="2"/>
  <c r="D542" i="2"/>
  <c r="E542" i="2"/>
  <c r="G542" i="2"/>
  <c r="H542" i="2"/>
  <c r="C543" i="2"/>
  <c r="D543" i="2"/>
  <c r="E543" i="2"/>
  <c r="H543" i="2"/>
  <c r="C544" i="2"/>
  <c r="D544" i="2"/>
  <c r="E544" i="2"/>
  <c r="H550" i="2" s="1"/>
  <c r="C545" i="2"/>
  <c r="D545" i="2"/>
  <c r="E545" i="2"/>
  <c r="G545" i="2"/>
  <c r="C546" i="2"/>
  <c r="D546" i="2"/>
  <c r="E546" i="2"/>
  <c r="C547" i="2"/>
  <c r="D547" i="2"/>
  <c r="E547" i="2"/>
  <c r="C548" i="2"/>
  <c r="D548" i="2"/>
  <c r="E548" i="2"/>
  <c r="C549" i="2"/>
  <c r="D549" i="2"/>
  <c r="E549" i="2"/>
  <c r="C550" i="2"/>
  <c r="D550" i="2"/>
  <c r="G559" i="2" s="1"/>
  <c r="E550" i="2"/>
  <c r="C551" i="2"/>
  <c r="D551" i="2"/>
  <c r="G562" i="2" s="1"/>
  <c r="E551" i="2"/>
  <c r="C552" i="2"/>
  <c r="D552" i="2"/>
  <c r="E552" i="2"/>
  <c r="C553" i="2"/>
  <c r="D553" i="2"/>
  <c r="E553" i="2"/>
  <c r="H553" i="2"/>
  <c r="C554" i="2"/>
  <c r="D554" i="2"/>
  <c r="G563" i="2" s="1"/>
  <c r="E554" i="2"/>
  <c r="C555" i="2"/>
  <c r="D555" i="2"/>
  <c r="G566" i="2" s="1"/>
  <c r="E555" i="2"/>
  <c r="C556" i="2"/>
  <c r="D556" i="2"/>
  <c r="G567" i="2" s="1"/>
  <c r="E556" i="2"/>
  <c r="C557" i="2"/>
  <c r="D557" i="2"/>
  <c r="G568" i="2" s="1"/>
  <c r="E557" i="2"/>
  <c r="C558" i="2"/>
  <c r="D558" i="2"/>
  <c r="G569" i="2" s="1"/>
  <c r="E558" i="2"/>
  <c r="C559" i="2"/>
  <c r="D559" i="2"/>
  <c r="G570" i="2" s="1"/>
  <c r="E559" i="2"/>
  <c r="C560" i="2"/>
  <c r="D560" i="2"/>
  <c r="G571" i="2" s="1"/>
  <c r="E560" i="2"/>
  <c r="C561" i="2"/>
  <c r="D561" i="2"/>
  <c r="G572" i="2" s="1"/>
  <c r="E561" i="2"/>
  <c r="C562" i="2"/>
  <c r="D562" i="2"/>
  <c r="G573" i="2" s="1"/>
  <c r="E562" i="2"/>
  <c r="H562" i="2"/>
  <c r="C563" i="2"/>
  <c r="D563" i="2"/>
  <c r="G574" i="2" s="1"/>
  <c r="E563" i="2"/>
  <c r="H563" i="2"/>
  <c r="C564" i="2"/>
  <c r="D564" i="2"/>
  <c r="G575" i="2" s="1"/>
  <c r="E564" i="2"/>
  <c r="H564" i="2"/>
  <c r="C565" i="2"/>
  <c r="D565" i="2"/>
  <c r="G576" i="2" s="1"/>
  <c r="E565" i="2"/>
  <c r="H565" i="2"/>
  <c r="C566" i="2"/>
  <c r="D566" i="2"/>
  <c r="G577" i="2" s="1"/>
  <c r="E566" i="2"/>
  <c r="H566" i="2"/>
  <c r="C567" i="2"/>
  <c r="D567" i="2"/>
  <c r="G578" i="2" s="1"/>
  <c r="E567" i="2"/>
  <c r="H567" i="2"/>
  <c r="C568" i="2"/>
  <c r="D568" i="2"/>
  <c r="G579" i="2" s="1"/>
  <c r="E568" i="2"/>
  <c r="H568" i="2"/>
  <c r="C569" i="2"/>
  <c r="D569" i="2"/>
  <c r="G580" i="2" s="1"/>
  <c r="E569" i="2"/>
  <c r="H569" i="2"/>
  <c r="C570" i="2"/>
  <c r="D570" i="2"/>
  <c r="G581" i="2" s="1"/>
  <c r="E570" i="2"/>
  <c r="H570" i="2"/>
  <c r="C571" i="2"/>
  <c r="D571" i="2"/>
  <c r="G582" i="2" s="1"/>
  <c r="E571" i="2"/>
  <c r="H571" i="2"/>
  <c r="C572" i="2"/>
  <c r="D572" i="2"/>
  <c r="G583" i="2" s="1"/>
  <c r="E572" i="2"/>
  <c r="H572" i="2"/>
  <c r="C573" i="2"/>
  <c r="D573" i="2"/>
  <c r="G584" i="2" s="1"/>
  <c r="E573" i="2"/>
  <c r="H573" i="2"/>
  <c r="C574" i="2"/>
  <c r="D574" i="2"/>
  <c r="G585" i="2" s="1"/>
  <c r="E574" i="2"/>
  <c r="H574" i="2"/>
  <c r="C575" i="2"/>
  <c r="D575" i="2"/>
  <c r="G586" i="2" s="1"/>
  <c r="E575" i="2"/>
  <c r="H575" i="2"/>
  <c r="C576" i="2"/>
  <c r="D576" i="2"/>
  <c r="G587" i="2" s="1"/>
  <c r="E576" i="2"/>
  <c r="H576" i="2"/>
  <c r="C577" i="2"/>
  <c r="F588" i="2" s="1"/>
  <c r="D577" i="2"/>
  <c r="G588" i="2" s="1"/>
  <c r="E577" i="2"/>
  <c r="H577" i="2"/>
  <c r="C578" i="2"/>
  <c r="F589" i="2" s="1"/>
  <c r="D578" i="2"/>
  <c r="G589" i="2" s="1"/>
  <c r="E578" i="2"/>
  <c r="H578" i="2"/>
  <c r="C579" i="2"/>
  <c r="D579" i="2"/>
  <c r="G590" i="2" s="1"/>
  <c r="E579" i="2"/>
  <c r="H579" i="2"/>
  <c r="C580" i="2"/>
  <c r="D580" i="2"/>
  <c r="G591" i="2" s="1"/>
  <c r="E580" i="2"/>
  <c r="H580" i="2"/>
  <c r="C581" i="2"/>
  <c r="D581" i="2"/>
  <c r="G592" i="2" s="1"/>
  <c r="E581" i="2"/>
  <c r="H581" i="2"/>
  <c r="C582" i="2"/>
  <c r="D582" i="2"/>
  <c r="G593" i="2" s="1"/>
  <c r="E582" i="2"/>
  <c r="H582" i="2"/>
  <c r="C583" i="2"/>
  <c r="D583" i="2"/>
  <c r="G594" i="2" s="1"/>
  <c r="E583" i="2"/>
  <c r="H583" i="2"/>
  <c r="C584" i="2"/>
  <c r="D584" i="2"/>
  <c r="E584" i="2"/>
  <c r="H584" i="2"/>
  <c r="C585" i="2"/>
  <c r="D585" i="2"/>
  <c r="E585" i="2"/>
  <c r="H585" i="2"/>
  <c r="C586" i="2"/>
  <c r="D586" i="2"/>
  <c r="E586" i="2"/>
  <c r="H586" i="2"/>
  <c r="C587" i="2"/>
  <c r="D587" i="2"/>
  <c r="E587" i="2"/>
  <c r="H587" i="2"/>
  <c r="C588" i="2"/>
  <c r="D588" i="2"/>
  <c r="E588" i="2"/>
  <c r="H588" i="2"/>
  <c r="C589" i="2"/>
  <c r="D589" i="2"/>
  <c r="E589" i="2"/>
  <c r="H589" i="2"/>
  <c r="C590" i="2"/>
  <c r="D590" i="2"/>
  <c r="E590" i="2"/>
  <c r="H590" i="2"/>
  <c r="C591" i="2"/>
  <c r="D591" i="2"/>
  <c r="E591" i="2"/>
  <c r="H591" i="2"/>
  <c r="C592" i="2"/>
  <c r="D592" i="2"/>
  <c r="E592" i="2"/>
  <c r="H592" i="2"/>
  <c r="C593" i="2"/>
  <c r="D593" i="2"/>
  <c r="E593" i="2"/>
  <c r="H593" i="2"/>
  <c r="C594" i="2"/>
  <c r="D594" i="2"/>
  <c r="E594" i="2"/>
  <c r="H594" i="2"/>
  <c r="C595" i="2"/>
  <c r="D595" i="2"/>
  <c r="E595" i="2"/>
  <c r="H595" i="2"/>
  <c r="C596" i="2"/>
  <c r="D596" i="2"/>
  <c r="E596" i="2"/>
  <c r="H596" i="2"/>
  <c r="C597" i="2"/>
  <c r="D597" i="2"/>
  <c r="E597" i="2"/>
  <c r="H597" i="2"/>
  <c r="C598" i="2"/>
  <c r="D598" i="2"/>
  <c r="E598" i="2"/>
  <c r="H598" i="2"/>
  <c r="C599" i="2"/>
  <c r="D599" i="2"/>
  <c r="E599" i="2"/>
  <c r="H599" i="2"/>
  <c r="C600" i="2"/>
  <c r="D600" i="2"/>
  <c r="E600" i="2"/>
  <c r="H600" i="2"/>
  <c r="C601" i="2"/>
  <c r="D601" i="2"/>
  <c r="E601" i="2"/>
  <c r="H601" i="2"/>
  <c r="C602" i="2"/>
  <c r="D602" i="2"/>
  <c r="E602" i="2"/>
  <c r="H602" i="2"/>
  <c r="C603" i="2"/>
  <c r="D603" i="2"/>
  <c r="E603" i="2"/>
  <c r="H603" i="2"/>
  <c r="C604" i="2"/>
  <c r="D604" i="2"/>
  <c r="E604" i="2"/>
  <c r="H604" i="2"/>
  <c r="C605" i="2"/>
  <c r="D605" i="2"/>
  <c r="E605" i="2"/>
  <c r="H605" i="2"/>
  <c r="C606" i="2"/>
  <c r="D606" i="2"/>
  <c r="E606" i="2"/>
  <c r="H606" i="2"/>
  <c r="C607" i="2"/>
  <c r="D607" i="2"/>
  <c r="E607" i="2"/>
  <c r="H607" i="2"/>
  <c r="C608" i="2"/>
  <c r="D608" i="2"/>
  <c r="E608" i="2"/>
  <c r="H608" i="2"/>
  <c r="C609" i="2"/>
  <c r="D609" i="2"/>
  <c r="E609" i="2"/>
  <c r="H609" i="2"/>
  <c r="C610" i="2"/>
  <c r="F620" i="2" s="1"/>
  <c r="D610" i="2"/>
  <c r="E610" i="2"/>
  <c r="H610" i="2"/>
  <c r="C611" i="2"/>
  <c r="D611" i="2"/>
  <c r="E611" i="2"/>
  <c r="H611" i="2"/>
  <c r="C612" i="2"/>
  <c r="D612" i="2"/>
  <c r="G623" i="2" s="1"/>
  <c r="E612" i="2"/>
  <c r="H612" i="2"/>
  <c r="C613" i="2"/>
  <c r="D613" i="2"/>
  <c r="E613" i="2"/>
  <c r="H613" i="2"/>
  <c r="C614" i="2"/>
  <c r="D614" i="2"/>
  <c r="E614" i="2"/>
  <c r="H614" i="2"/>
  <c r="C615" i="2"/>
  <c r="D615" i="2"/>
  <c r="E615" i="2"/>
  <c r="H615" i="2"/>
  <c r="C616" i="2"/>
  <c r="F626" i="2" s="1"/>
  <c r="D616" i="2"/>
  <c r="E616" i="2"/>
  <c r="H627" i="2" s="1"/>
  <c r="H616" i="2"/>
  <c r="C617" i="2"/>
  <c r="D617" i="2"/>
  <c r="E617" i="2"/>
  <c r="C618" i="2"/>
  <c r="D618" i="2"/>
  <c r="E618" i="2"/>
  <c r="H618" i="2"/>
  <c r="C619" i="2"/>
  <c r="D619" i="2"/>
  <c r="E619" i="2"/>
  <c r="H619" i="2"/>
  <c r="C620" i="2"/>
  <c r="D620" i="2"/>
  <c r="E620" i="2"/>
  <c r="H620" i="2"/>
  <c r="C621" i="2"/>
  <c r="D621" i="2"/>
  <c r="G632" i="2" s="1"/>
  <c r="E621" i="2"/>
  <c r="C622" i="2"/>
  <c r="D622" i="2"/>
  <c r="E622" i="2"/>
  <c r="C623" i="2"/>
  <c r="D623" i="2"/>
  <c r="G629" i="2" s="1"/>
  <c r="E623" i="2"/>
  <c r="C624" i="2"/>
  <c r="D624" i="2"/>
  <c r="G635" i="2" s="1"/>
  <c r="E624" i="2"/>
  <c r="F624" i="2"/>
  <c r="C625" i="2"/>
  <c r="D625" i="2"/>
  <c r="E625" i="2"/>
  <c r="C626" i="2"/>
  <c r="D626" i="2"/>
  <c r="G636" i="2" s="1"/>
  <c r="E626" i="2"/>
  <c r="C627" i="2"/>
  <c r="D627" i="2"/>
  <c r="E627" i="2"/>
  <c r="F627" i="2"/>
  <c r="C628" i="2"/>
  <c r="D628" i="2"/>
  <c r="E628" i="2"/>
  <c r="C629" i="2"/>
  <c r="D629" i="2"/>
  <c r="E629" i="2"/>
  <c r="C630" i="2"/>
  <c r="D630" i="2"/>
  <c r="E630" i="2"/>
  <c r="H641" i="2" s="1"/>
  <c r="C631" i="2"/>
  <c r="D631" i="2"/>
  <c r="E631" i="2"/>
  <c r="C632" i="2"/>
  <c r="F639" i="2" s="1"/>
  <c r="D632" i="2"/>
  <c r="E632" i="2"/>
  <c r="C633" i="2"/>
  <c r="F640" i="2" s="1"/>
  <c r="D633" i="2"/>
  <c r="E633" i="2"/>
  <c r="C634" i="2"/>
  <c r="F641" i="2" s="1"/>
  <c r="D634" i="2"/>
  <c r="E634" i="2"/>
  <c r="C635" i="2"/>
  <c r="F642" i="2" s="1"/>
  <c r="D635" i="2"/>
  <c r="E635" i="2"/>
  <c r="C636" i="2"/>
  <c r="F643" i="2" s="1"/>
  <c r="D636" i="2"/>
  <c r="E636" i="2"/>
  <c r="H647" i="2" s="1"/>
  <c r="C637" i="2"/>
  <c r="F644" i="2" s="1"/>
  <c r="D637" i="2"/>
  <c r="E637" i="2"/>
  <c r="C638" i="2"/>
  <c r="F645" i="2" s="1"/>
  <c r="D638" i="2"/>
  <c r="E638" i="2"/>
  <c r="C639" i="2"/>
  <c r="D639" i="2"/>
  <c r="E639" i="2"/>
  <c r="C640" i="2"/>
  <c r="F646" i="2" s="1"/>
  <c r="D640" i="2"/>
  <c r="E640" i="2"/>
  <c r="C641" i="2"/>
  <c r="F647" i="2" s="1"/>
  <c r="D641" i="2"/>
  <c r="E641" i="2"/>
  <c r="C642" i="2"/>
  <c r="F648" i="2" s="1"/>
  <c r="D642" i="2"/>
  <c r="E642" i="2"/>
  <c r="C643" i="2"/>
  <c r="F649" i="2" s="1"/>
  <c r="D643" i="2"/>
  <c r="E643" i="2"/>
  <c r="C644" i="2"/>
  <c r="F650" i="2" s="1"/>
  <c r="D644" i="2"/>
  <c r="E644" i="2"/>
  <c r="C645" i="2"/>
  <c r="F651" i="2" s="1"/>
  <c r="D645" i="2"/>
  <c r="E645" i="2"/>
  <c r="C646" i="2"/>
  <c r="F652" i="2" s="1"/>
  <c r="D646" i="2"/>
  <c r="E646" i="2"/>
  <c r="C647" i="2"/>
  <c r="F653" i="2" s="1"/>
  <c r="D647" i="2"/>
  <c r="E647" i="2"/>
  <c r="C648" i="2"/>
  <c r="F654" i="2" s="1"/>
  <c r="D648" i="2"/>
  <c r="E648" i="2"/>
  <c r="H659" i="2" s="1"/>
  <c r="C649" i="2"/>
  <c r="F655" i="2" s="1"/>
  <c r="D649" i="2"/>
  <c r="E649" i="2"/>
  <c r="C650" i="2"/>
  <c r="F656" i="2" s="1"/>
  <c r="D650" i="2"/>
  <c r="E650" i="2"/>
  <c r="C651" i="2"/>
  <c r="F657" i="2" s="1"/>
  <c r="D651" i="2"/>
  <c r="E651" i="2"/>
  <c r="C652" i="2"/>
  <c r="F658" i="2" s="1"/>
  <c r="D652" i="2"/>
  <c r="E652" i="2"/>
  <c r="C653" i="2"/>
  <c r="F659" i="2" s="1"/>
  <c r="D653" i="2"/>
  <c r="E653" i="2"/>
  <c r="C654" i="2"/>
  <c r="F660" i="2" s="1"/>
  <c r="D654" i="2"/>
  <c r="E654" i="2"/>
  <c r="C655" i="2"/>
  <c r="F661" i="2" s="1"/>
  <c r="D655" i="2"/>
  <c r="G663" i="2" s="1"/>
  <c r="E655" i="2"/>
  <c r="C656" i="2"/>
  <c r="F662" i="2" s="1"/>
  <c r="D656" i="2"/>
  <c r="E656" i="2"/>
  <c r="C657" i="2"/>
  <c r="F663" i="2" s="1"/>
  <c r="D657" i="2"/>
  <c r="E657" i="2"/>
  <c r="C658" i="2"/>
  <c r="F664" i="2" s="1"/>
  <c r="D658" i="2"/>
  <c r="E658" i="2"/>
  <c r="C659" i="2"/>
  <c r="F665" i="2" s="1"/>
  <c r="D659" i="2"/>
  <c r="E659" i="2"/>
  <c r="C660" i="2"/>
  <c r="F666" i="2" s="1"/>
  <c r="D660" i="2"/>
  <c r="E660" i="2"/>
  <c r="C661" i="2"/>
  <c r="F667" i="2" s="1"/>
  <c r="D661" i="2"/>
  <c r="G669" i="2" s="1"/>
  <c r="E661" i="2"/>
  <c r="C662" i="2"/>
  <c r="F668" i="2" s="1"/>
  <c r="D662" i="2"/>
  <c r="E662" i="2"/>
  <c r="C663" i="2"/>
  <c r="F669" i="2" s="1"/>
  <c r="D663" i="2"/>
  <c r="E663" i="2"/>
  <c r="C664" i="2"/>
  <c r="F670" i="2" s="1"/>
  <c r="D664" i="2"/>
  <c r="E664" i="2"/>
  <c r="C665" i="2"/>
  <c r="D665" i="2"/>
  <c r="E665" i="2"/>
  <c r="C666" i="2"/>
  <c r="F671" i="2" s="1"/>
  <c r="D666" i="2"/>
  <c r="E666" i="2"/>
  <c r="C667" i="2"/>
  <c r="F672" i="2" s="1"/>
  <c r="D667" i="2"/>
  <c r="E667" i="2"/>
  <c r="C668" i="2"/>
  <c r="F673" i="2" s="1"/>
  <c r="D668" i="2"/>
  <c r="E668" i="2"/>
  <c r="H679" i="2" s="1"/>
  <c r="C669" i="2"/>
  <c r="F674" i="2" s="1"/>
  <c r="D669" i="2"/>
  <c r="E669" i="2"/>
  <c r="C670" i="2"/>
  <c r="F675" i="2" s="1"/>
  <c r="D670" i="2"/>
  <c r="E670" i="2"/>
  <c r="C671" i="2"/>
  <c r="D671" i="2"/>
  <c r="E671" i="2"/>
  <c r="C672" i="2"/>
  <c r="F677" i="2" s="1"/>
  <c r="D672" i="2"/>
  <c r="E672" i="2"/>
  <c r="C673" i="2"/>
  <c r="D673" i="2"/>
  <c r="E673" i="2"/>
  <c r="C674" i="2"/>
  <c r="D674" i="2"/>
  <c r="E674" i="2"/>
  <c r="H685" i="2" s="1"/>
  <c r="C675" i="2"/>
  <c r="D675" i="2"/>
  <c r="E675" i="2"/>
  <c r="C676" i="2"/>
  <c r="F685" i="2" s="1"/>
  <c r="D676" i="2"/>
  <c r="E676" i="2"/>
  <c r="H687" i="2" s="1"/>
  <c r="C677" i="2"/>
  <c r="F688" i="2" s="1"/>
  <c r="D677" i="2"/>
  <c r="E677" i="2"/>
  <c r="C678" i="2"/>
  <c r="D678" i="2"/>
  <c r="E678" i="2"/>
  <c r="C679" i="2"/>
  <c r="F690" i="2" s="1"/>
  <c r="D679" i="2"/>
  <c r="E679" i="2"/>
  <c r="C680" i="2"/>
  <c r="D680" i="2"/>
  <c r="G688" i="2" s="1"/>
  <c r="E680" i="2"/>
  <c r="C681" i="2"/>
  <c r="D681" i="2"/>
  <c r="E681" i="2"/>
  <c r="C682" i="2"/>
  <c r="D682" i="2"/>
  <c r="E682" i="2"/>
  <c r="C683" i="2"/>
  <c r="D683" i="2"/>
  <c r="E683" i="2"/>
  <c r="C684" i="2"/>
  <c r="D684" i="2"/>
  <c r="E684" i="2"/>
  <c r="F684" i="2"/>
  <c r="C685" i="2"/>
  <c r="D685" i="2"/>
  <c r="E685" i="2"/>
  <c r="C686" i="2"/>
  <c r="D686" i="2"/>
  <c r="G694" i="2" s="1"/>
  <c r="E686" i="2"/>
  <c r="C687" i="2"/>
  <c r="D687" i="2"/>
  <c r="E687" i="2"/>
  <c r="C688" i="2"/>
  <c r="D688" i="2"/>
  <c r="E688" i="2"/>
  <c r="C689" i="2"/>
  <c r="F692" i="2" s="1"/>
  <c r="D689" i="2"/>
  <c r="E689" i="2"/>
  <c r="C690" i="2"/>
  <c r="D690" i="2"/>
  <c r="E690" i="2"/>
  <c r="C691" i="2"/>
  <c r="D691" i="2"/>
  <c r="E691" i="2"/>
  <c r="C692" i="2"/>
  <c r="F701" i="2" s="1"/>
  <c r="D692" i="2"/>
  <c r="E692" i="2"/>
  <c r="C693" i="2"/>
  <c r="D693" i="2"/>
  <c r="E693" i="2"/>
  <c r="C694" i="2"/>
  <c r="D694" i="2"/>
  <c r="E694" i="2"/>
  <c r="C695" i="2"/>
  <c r="F704" i="2" s="1"/>
  <c r="D695" i="2"/>
  <c r="E695" i="2"/>
  <c r="C696" i="2"/>
  <c r="D696" i="2"/>
  <c r="E696" i="2"/>
  <c r="C697" i="2"/>
  <c r="D697" i="2"/>
  <c r="E697" i="2"/>
  <c r="G697" i="2"/>
  <c r="C698" i="2"/>
  <c r="F707" i="2" s="1"/>
  <c r="D698" i="2"/>
  <c r="E698" i="2"/>
  <c r="C699" i="2"/>
  <c r="D699" i="2"/>
  <c r="E699" i="2"/>
  <c r="C700" i="2"/>
  <c r="D700" i="2"/>
  <c r="E700" i="2"/>
  <c r="G700" i="2"/>
  <c r="C701" i="2"/>
  <c r="F710" i="2" s="1"/>
  <c r="D701" i="2"/>
  <c r="E701" i="2"/>
  <c r="C702" i="2"/>
  <c r="D702" i="2"/>
  <c r="E702" i="2"/>
  <c r="C703" i="2"/>
  <c r="D703" i="2"/>
  <c r="E703" i="2"/>
  <c r="G703" i="2"/>
  <c r="C704" i="2"/>
  <c r="F713" i="2" s="1"/>
  <c r="D704" i="2"/>
  <c r="E704" i="2"/>
  <c r="C705" i="2"/>
  <c r="D705" i="2"/>
  <c r="E705" i="2"/>
  <c r="C706" i="2"/>
  <c r="D706" i="2"/>
  <c r="E706" i="2"/>
  <c r="G706" i="2"/>
  <c r="C707" i="2"/>
  <c r="F716" i="2" s="1"/>
  <c r="D707" i="2"/>
  <c r="E707" i="2"/>
  <c r="C708" i="2"/>
  <c r="D708" i="2"/>
  <c r="E708" i="2"/>
  <c r="C709" i="2"/>
  <c r="D709" i="2"/>
  <c r="E709" i="2"/>
  <c r="G709" i="2"/>
  <c r="C710" i="2"/>
  <c r="F719" i="2" s="1"/>
  <c r="D710" i="2"/>
  <c r="E710" i="2"/>
  <c r="C711" i="2"/>
  <c r="D711" i="2"/>
  <c r="E711" i="2"/>
  <c r="C712" i="2"/>
  <c r="D712" i="2"/>
  <c r="E712" i="2"/>
  <c r="G712" i="2"/>
  <c r="C713" i="2"/>
  <c r="D713" i="2"/>
  <c r="E713" i="2"/>
  <c r="C714" i="2"/>
  <c r="D714" i="2"/>
  <c r="G723" i="2" s="1"/>
  <c r="E714" i="2"/>
  <c r="C715" i="2"/>
  <c r="D715" i="2"/>
  <c r="E715" i="2"/>
  <c r="G715" i="2"/>
  <c r="C716" i="2"/>
  <c r="D716" i="2"/>
  <c r="E716" i="2"/>
  <c r="C717" i="2"/>
  <c r="D717" i="2"/>
  <c r="G726" i="2" s="1"/>
  <c r="E717" i="2"/>
  <c r="C718" i="2"/>
  <c r="D718" i="2"/>
  <c r="E718" i="2"/>
  <c r="G718" i="2"/>
  <c r="C719" i="2"/>
  <c r="D719" i="2"/>
  <c r="E719" i="2"/>
  <c r="C720" i="2"/>
  <c r="D720" i="2"/>
  <c r="G729" i="2" s="1"/>
  <c r="E720" i="2"/>
  <c r="C721" i="2"/>
  <c r="D721" i="2"/>
  <c r="E721" i="2"/>
  <c r="G721" i="2"/>
  <c r="C722" i="2"/>
  <c r="D722" i="2"/>
  <c r="E722" i="2"/>
  <c r="C723" i="2"/>
  <c r="D723" i="2"/>
  <c r="G732" i="2" s="1"/>
  <c r="E723" i="2"/>
  <c r="C724" i="2"/>
  <c r="D724" i="2"/>
  <c r="E724" i="2"/>
  <c r="C725" i="2"/>
  <c r="D725" i="2"/>
  <c r="E725" i="2"/>
  <c r="G725" i="2"/>
  <c r="C726" i="2"/>
  <c r="D726" i="2"/>
  <c r="G735" i="2" s="1"/>
  <c r="E726" i="2"/>
  <c r="C727" i="2"/>
  <c r="D727" i="2"/>
  <c r="E727" i="2"/>
  <c r="C728" i="2"/>
  <c r="D728" i="2"/>
  <c r="E728" i="2"/>
  <c r="G728" i="2"/>
  <c r="C729" i="2"/>
  <c r="D729" i="2"/>
  <c r="G738" i="2" s="1"/>
  <c r="E729" i="2"/>
  <c r="C730" i="2"/>
  <c r="D730" i="2"/>
  <c r="E730" i="2"/>
  <c r="C731" i="2"/>
  <c r="D731" i="2"/>
  <c r="E731" i="2"/>
  <c r="G731" i="2"/>
  <c r="C732" i="2"/>
  <c r="D732" i="2"/>
  <c r="G742" i="2" s="1"/>
  <c r="E732" i="2"/>
  <c r="C733" i="2"/>
  <c r="D733" i="2"/>
  <c r="E733" i="2"/>
  <c r="C734" i="2"/>
  <c r="D734" i="2"/>
  <c r="E734" i="2"/>
  <c r="G734" i="2"/>
  <c r="C735" i="2"/>
  <c r="F746" i="2" s="1"/>
  <c r="D735" i="2"/>
  <c r="E735" i="2"/>
  <c r="C736" i="2"/>
  <c r="D736" i="2"/>
  <c r="E736" i="2"/>
  <c r="C737" i="2"/>
  <c r="D737" i="2"/>
  <c r="E737" i="2"/>
  <c r="G737" i="2"/>
  <c r="C738" i="2"/>
  <c r="D738" i="2"/>
  <c r="E738" i="2"/>
  <c r="C739" i="2"/>
  <c r="D739" i="2"/>
  <c r="E739" i="2"/>
  <c r="C740" i="2"/>
  <c r="D740" i="2"/>
  <c r="E740" i="2"/>
  <c r="G740" i="2"/>
  <c r="C741" i="2"/>
  <c r="D741" i="2"/>
  <c r="G743" i="2" s="1"/>
  <c r="E741" i="2"/>
  <c r="C742" i="2"/>
  <c r="D742" i="2"/>
  <c r="E742" i="2"/>
  <c r="C743" i="2"/>
  <c r="D743" i="2"/>
  <c r="E743" i="2"/>
  <c r="F743" i="2"/>
  <c r="C744" i="2"/>
  <c r="D744" i="2"/>
  <c r="E744" i="2"/>
  <c r="C745" i="2"/>
  <c r="D745" i="2"/>
  <c r="E745" i="2"/>
  <c r="C746" i="2"/>
  <c r="D746" i="2"/>
  <c r="E746" i="2"/>
  <c r="C747" i="2"/>
  <c r="D747" i="2"/>
  <c r="E747" i="2"/>
  <c r="C748" i="2"/>
  <c r="D748" i="2"/>
  <c r="G759" i="2" s="1"/>
  <c r="E748" i="2"/>
  <c r="C749" i="2"/>
  <c r="D749" i="2"/>
  <c r="G760" i="2" s="1"/>
  <c r="E749" i="2"/>
  <c r="F749" i="2"/>
  <c r="C750" i="2"/>
  <c r="D750" i="2"/>
  <c r="G761" i="2" s="1"/>
  <c r="E750" i="2"/>
  <c r="F750" i="2"/>
  <c r="C751" i="2"/>
  <c r="D751" i="2"/>
  <c r="G762" i="2" s="1"/>
  <c r="E751" i="2"/>
  <c r="F751" i="2"/>
  <c r="C752" i="2"/>
  <c r="D752" i="2"/>
  <c r="G763" i="2" s="1"/>
  <c r="E752" i="2"/>
  <c r="F752" i="2"/>
  <c r="H752" i="2"/>
  <c r="C753" i="2"/>
  <c r="D753" i="2"/>
  <c r="G764" i="2" s="1"/>
  <c r="E753" i="2"/>
  <c r="F753" i="2"/>
  <c r="H753" i="2"/>
  <c r="C754" i="2"/>
  <c r="D754" i="2"/>
  <c r="G765" i="2" s="1"/>
  <c r="E754" i="2"/>
  <c r="F754" i="2"/>
  <c r="H754" i="2"/>
  <c r="C755" i="2"/>
  <c r="D755" i="2"/>
  <c r="G766" i="2" s="1"/>
  <c r="E755" i="2"/>
  <c r="F755" i="2"/>
  <c r="H755" i="2"/>
  <c r="C756" i="2"/>
  <c r="D756" i="2"/>
  <c r="G767" i="2" s="1"/>
  <c r="E756" i="2"/>
  <c r="F756" i="2"/>
  <c r="H756" i="2"/>
  <c r="C757" i="2"/>
  <c r="D757" i="2"/>
  <c r="G768" i="2" s="1"/>
  <c r="E757" i="2"/>
  <c r="F757" i="2"/>
  <c r="H757" i="2"/>
  <c r="C758" i="2"/>
  <c r="D758" i="2"/>
  <c r="G769" i="2" s="1"/>
  <c r="E758" i="2"/>
  <c r="F758" i="2"/>
  <c r="H758" i="2"/>
  <c r="C759" i="2"/>
  <c r="D759" i="2"/>
  <c r="G770" i="2" s="1"/>
  <c r="E759" i="2"/>
  <c r="F759" i="2"/>
  <c r="H759" i="2"/>
  <c r="C760" i="2"/>
  <c r="D760" i="2"/>
  <c r="G771" i="2" s="1"/>
  <c r="E760" i="2"/>
  <c r="F760" i="2"/>
  <c r="H760" i="2"/>
  <c r="C761" i="2"/>
  <c r="D761" i="2"/>
  <c r="G772" i="2" s="1"/>
  <c r="E761" i="2"/>
  <c r="F761" i="2"/>
  <c r="H761" i="2"/>
  <c r="C762" i="2"/>
  <c r="D762" i="2"/>
  <c r="G773" i="2" s="1"/>
  <c r="E762" i="2"/>
  <c r="F762" i="2"/>
  <c r="H762" i="2"/>
  <c r="C763" i="2"/>
  <c r="D763" i="2"/>
  <c r="G774" i="2" s="1"/>
  <c r="E763" i="2"/>
  <c r="F763" i="2"/>
  <c r="H763" i="2"/>
  <c r="C764" i="2"/>
  <c r="D764" i="2"/>
  <c r="G775" i="2" s="1"/>
  <c r="E764" i="2"/>
  <c r="F764" i="2"/>
  <c r="H764" i="2"/>
  <c r="C765" i="2"/>
  <c r="D765" i="2"/>
  <c r="G776" i="2" s="1"/>
  <c r="E765" i="2"/>
  <c r="F765" i="2"/>
  <c r="H765" i="2"/>
  <c r="C766" i="2"/>
  <c r="D766" i="2"/>
  <c r="G777" i="2" s="1"/>
  <c r="E766" i="2"/>
  <c r="F766" i="2"/>
  <c r="H766" i="2"/>
  <c r="C767" i="2"/>
  <c r="D767" i="2"/>
  <c r="G778" i="2" s="1"/>
  <c r="E767" i="2"/>
  <c r="F767" i="2"/>
  <c r="H767" i="2"/>
  <c r="C768" i="2"/>
  <c r="D768" i="2"/>
  <c r="G779" i="2" s="1"/>
  <c r="E768" i="2"/>
  <c r="F768" i="2"/>
  <c r="H768" i="2"/>
  <c r="C769" i="2"/>
  <c r="D769" i="2"/>
  <c r="G780" i="2" s="1"/>
  <c r="E769" i="2"/>
  <c r="F769" i="2"/>
  <c r="H769" i="2"/>
  <c r="C770" i="2"/>
  <c r="D770" i="2"/>
  <c r="G781" i="2" s="1"/>
  <c r="E770" i="2"/>
  <c r="F770" i="2"/>
  <c r="H770" i="2"/>
  <c r="C771" i="2"/>
  <c r="D771" i="2"/>
  <c r="G782" i="2" s="1"/>
  <c r="E771" i="2"/>
  <c r="F771" i="2"/>
  <c r="H771" i="2"/>
  <c r="C772" i="2"/>
  <c r="D772" i="2"/>
  <c r="G783" i="2" s="1"/>
  <c r="E772" i="2"/>
  <c r="F772" i="2"/>
  <c r="H772" i="2"/>
  <c r="C773" i="2"/>
  <c r="D773" i="2"/>
  <c r="G784" i="2" s="1"/>
  <c r="E773" i="2"/>
  <c r="F773" i="2"/>
  <c r="H773" i="2"/>
  <c r="C774" i="2"/>
  <c r="D774" i="2"/>
  <c r="G785" i="2" s="1"/>
  <c r="E774" i="2"/>
  <c r="F774" i="2"/>
  <c r="H774" i="2"/>
  <c r="C775" i="2"/>
  <c r="D775" i="2"/>
  <c r="G786" i="2" s="1"/>
  <c r="E775" i="2"/>
  <c r="F775" i="2"/>
  <c r="H775" i="2"/>
  <c r="C776" i="2"/>
  <c r="D776" i="2"/>
  <c r="G787" i="2" s="1"/>
  <c r="E776" i="2"/>
  <c r="F776" i="2"/>
  <c r="H776" i="2"/>
  <c r="C777" i="2"/>
  <c r="D777" i="2"/>
  <c r="G788" i="2" s="1"/>
  <c r="E777" i="2"/>
  <c r="F777" i="2"/>
  <c r="H777" i="2"/>
  <c r="C778" i="2"/>
  <c r="D778" i="2"/>
  <c r="G789" i="2" s="1"/>
  <c r="E778" i="2"/>
  <c r="F778" i="2"/>
  <c r="H778" i="2"/>
  <c r="C779" i="2"/>
  <c r="D779" i="2"/>
  <c r="G790" i="2" s="1"/>
  <c r="E779" i="2"/>
  <c r="F779" i="2"/>
  <c r="H779" i="2"/>
  <c r="C780" i="2"/>
  <c r="D780" i="2"/>
  <c r="G791" i="2" s="1"/>
  <c r="E780" i="2"/>
  <c r="F780" i="2"/>
  <c r="H780" i="2"/>
  <c r="C781" i="2"/>
  <c r="D781" i="2"/>
  <c r="G792" i="2" s="1"/>
  <c r="E781" i="2"/>
  <c r="F781" i="2"/>
  <c r="H781" i="2"/>
  <c r="C782" i="2"/>
  <c r="D782" i="2"/>
  <c r="G793" i="2" s="1"/>
  <c r="E782" i="2"/>
  <c r="F782" i="2"/>
  <c r="H782" i="2"/>
  <c r="C783" i="2"/>
  <c r="D783" i="2"/>
  <c r="G794" i="2" s="1"/>
  <c r="E783" i="2"/>
  <c r="F783" i="2"/>
  <c r="H783" i="2"/>
  <c r="C784" i="2"/>
  <c r="D784" i="2"/>
  <c r="G795" i="2" s="1"/>
  <c r="E784" i="2"/>
  <c r="F784" i="2"/>
  <c r="H784" i="2"/>
  <c r="C785" i="2"/>
  <c r="D785" i="2"/>
  <c r="G796" i="2" s="1"/>
  <c r="E785" i="2"/>
  <c r="F785" i="2"/>
  <c r="H785" i="2"/>
  <c r="C786" i="2"/>
  <c r="D786" i="2"/>
  <c r="G797" i="2" s="1"/>
  <c r="E786" i="2"/>
  <c r="F786" i="2"/>
  <c r="H786" i="2"/>
  <c r="C787" i="2"/>
  <c r="D787" i="2"/>
  <c r="G798" i="2" s="1"/>
  <c r="E787" i="2"/>
  <c r="F787" i="2"/>
  <c r="H787" i="2"/>
  <c r="C788" i="2"/>
  <c r="D788" i="2"/>
  <c r="G799" i="2" s="1"/>
  <c r="E788" i="2"/>
  <c r="F788" i="2"/>
  <c r="H788" i="2"/>
  <c r="C789" i="2"/>
  <c r="D789" i="2"/>
  <c r="G800" i="2" s="1"/>
  <c r="E789" i="2"/>
  <c r="F789" i="2"/>
  <c r="H789" i="2"/>
  <c r="C790" i="2"/>
  <c r="D790" i="2"/>
  <c r="G801" i="2" s="1"/>
  <c r="E790" i="2"/>
  <c r="F790" i="2"/>
  <c r="H790" i="2"/>
  <c r="C791" i="2"/>
  <c r="D791" i="2"/>
  <c r="G802" i="2" s="1"/>
  <c r="E791" i="2"/>
  <c r="F791" i="2"/>
  <c r="H791" i="2"/>
  <c r="C792" i="2"/>
  <c r="D792" i="2"/>
  <c r="G803" i="2" s="1"/>
  <c r="E792" i="2"/>
  <c r="F792" i="2"/>
  <c r="H792" i="2"/>
  <c r="C793" i="2"/>
  <c r="D793" i="2"/>
  <c r="G804" i="2" s="1"/>
  <c r="E793" i="2"/>
  <c r="F793" i="2"/>
  <c r="H793" i="2"/>
  <c r="C794" i="2"/>
  <c r="D794" i="2"/>
  <c r="G805" i="2" s="1"/>
  <c r="E794" i="2"/>
  <c r="F794" i="2"/>
  <c r="H794" i="2"/>
  <c r="C795" i="2"/>
  <c r="D795" i="2"/>
  <c r="G806" i="2" s="1"/>
  <c r="E795" i="2"/>
  <c r="F795" i="2"/>
  <c r="H795" i="2"/>
  <c r="C796" i="2"/>
  <c r="D796" i="2"/>
  <c r="G807" i="2" s="1"/>
  <c r="E796" i="2"/>
  <c r="F796" i="2"/>
  <c r="H796" i="2"/>
  <c r="C797" i="2"/>
  <c r="D797" i="2"/>
  <c r="G808" i="2" s="1"/>
  <c r="E797" i="2"/>
  <c r="F797" i="2"/>
  <c r="H797" i="2"/>
  <c r="C798" i="2"/>
  <c r="D798" i="2"/>
  <c r="G809" i="2" s="1"/>
  <c r="E798" i="2"/>
  <c r="F798" i="2"/>
  <c r="H798" i="2"/>
  <c r="C799" i="2"/>
  <c r="D799" i="2"/>
  <c r="G810" i="2" s="1"/>
  <c r="E799" i="2"/>
  <c r="F799" i="2"/>
  <c r="H799" i="2"/>
  <c r="C800" i="2"/>
  <c r="D800" i="2"/>
  <c r="G811" i="2" s="1"/>
  <c r="E800" i="2"/>
  <c r="F800" i="2"/>
  <c r="H800" i="2"/>
  <c r="C801" i="2"/>
  <c r="D801" i="2"/>
  <c r="G812" i="2" s="1"/>
  <c r="E801" i="2"/>
  <c r="F801" i="2"/>
  <c r="H801" i="2"/>
  <c r="C802" i="2"/>
  <c r="D802" i="2"/>
  <c r="G813" i="2" s="1"/>
  <c r="E802" i="2"/>
  <c r="F802" i="2"/>
  <c r="H802" i="2"/>
  <c r="C803" i="2"/>
  <c r="D803" i="2"/>
  <c r="G814" i="2" s="1"/>
  <c r="E803" i="2"/>
  <c r="F803" i="2"/>
  <c r="H803" i="2"/>
  <c r="C804" i="2"/>
  <c r="D804" i="2"/>
  <c r="G815" i="2" s="1"/>
  <c r="E804" i="2"/>
  <c r="F804" i="2"/>
  <c r="H804" i="2"/>
  <c r="C805" i="2"/>
  <c r="D805" i="2"/>
  <c r="G816" i="2" s="1"/>
  <c r="E805" i="2"/>
  <c r="F805" i="2"/>
  <c r="H805" i="2"/>
  <c r="C806" i="2"/>
  <c r="D806" i="2"/>
  <c r="G817" i="2" s="1"/>
  <c r="E806" i="2"/>
  <c r="F806" i="2"/>
  <c r="H806" i="2"/>
  <c r="C807" i="2"/>
  <c r="D807" i="2"/>
  <c r="G818" i="2" s="1"/>
  <c r="E807" i="2"/>
  <c r="F807" i="2"/>
  <c r="H807" i="2"/>
  <c r="C808" i="2"/>
  <c r="D808" i="2"/>
  <c r="G819" i="2" s="1"/>
  <c r="E808" i="2"/>
  <c r="F808" i="2"/>
  <c r="H808" i="2"/>
  <c r="C809" i="2"/>
  <c r="D809" i="2"/>
  <c r="G820" i="2" s="1"/>
  <c r="E809" i="2"/>
  <c r="F809" i="2"/>
  <c r="H809" i="2"/>
  <c r="C810" i="2"/>
  <c r="D810" i="2"/>
  <c r="G821" i="2" s="1"/>
  <c r="E810" i="2"/>
  <c r="F810" i="2"/>
  <c r="H810" i="2"/>
  <c r="C811" i="2"/>
  <c r="D811" i="2"/>
  <c r="G822" i="2" s="1"/>
  <c r="E811" i="2"/>
  <c r="F811" i="2"/>
  <c r="H811" i="2"/>
  <c r="C812" i="2"/>
  <c r="D812" i="2"/>
  <c r="G823" i="2" s="1"/>
  <c r="E812" i="2"/>
  <c r="F812" i="2"/>
  <c r="H812" i="2"/>
  <c r="C813" i="2"/>
  <c r="D813" i="2"/>
  <c r="G824" i="2" s="1"/>
  <c r="E813" i="2"/>
  <c r="F813" i="2"/>
  <c r="H813" i="2"/>
  <c r="C814" i="2"/>
  <c r="D814" i="2"/>
  <c r="G825" i="2" s="1"/>
  <c r="E814" i="2"/>
  <c r="F814" i="2"/>
  <c r="H814" i="2"/>
  <c r="C815" i="2"/>
  <c r="D815" i="2"/>
  <c r="G826" i="2" s="1"/>
  <c r="E815" i="2"/>
  <c r="F815" i="2"/>
  <c r="H815" i="2"/>
  <c r="C816" i="2"/>
  <c r="D816" i="2"/>
  <c r="G827" i="2" s="1"/>
  <c r="E816" i="2"/>
  <c r="F816" i="2"/>
  <c r="H816" i="2"/>
  <c r="C817" i="2"/>
  <c r="D817" i="2"/>
  <c r="G828" i="2" s="1"/>
  <c r="E817" i="2"/>
  <c r="F817" i="2"/>
  <c r="H817" i="2"/>
  <c r="C818" i="2"/>
  <c r="D818" i="2"/>
  <c r="G829" i="2" s="1"/>
  <c r="E818" i="2"/>
  <c r="F818" i="2"/>
  <c r="H818" i="2"/>
  <c r="C819" i="2"/>
  <c r="D819" i="2"/>
  <c r="G830" i="2" s="1"/>
  <c r="E819" i="2"/>
  <c r="F819" i="2"/>
  <c r="H819" i="2"/>
  <c r="C820" i="2"/>
  <c r="D820" i="2"/>
  <c r="G831" i="2" s="1"/>
  <c r="E820" i="2"/>
  <c r="F820" i="2"/>
  <c r="H820" i="2"/>
  <c r="C821" i="2"/>
  <c r="D821" i="2"/>
  <c r="G832" i="2" s="1"/>
  <c r="E821" i="2"/>
  <c r="F821" i="2"/>
  <c r="H821" i="2"/>
  <c r="C822" i="2"/>
  <c r="D822" i="2"/>
  <c r="G833" i="2" s="1"/>
  <c r="E822" i="2"/>
  <c r="F822" i="2"/>
  <c r="H822" i="2"/>
  <c r="C823" i="2"/>
  <c r="D823" i="2"/>
  <c r="G834" i="2" s="1"/>
  <c r="E823" i="2"/>
  <c r="F823" i="2"/>
  <c r="H823" i="2"/>
  <c r="C824" i="2"/>
  <c r="D824" i="2"/>
  <c r="G835" i="2" s="1"/>
  <c r="E824" i="2"/>
  <c r="F824" i="2"/>
  <c r="H824" i="2"/>
  <c r="C825" i="2"/>
  <c r="D825" i="2"/>
  <c r="G836" i="2" s="1"/>
  <c r="E825" i="2"/>
  <c r="F825" i="2"/>
  <c r="H825" i="2"/>
  <c r="C826" i="2"/>
  <c r="D826" i="2"/>
  <c r="G837" i="2" s="1"/>
  <c r="E826" i="2"/>
  <c r="F826" i="2"/>
  <c r="H826" i="2"/>
  <c r="C827" i="2"/>
  <c r="D827" i="2"/>
  <c r="G838" i="2" s="1"/>
  <c r="E827" i="2"/>
  <c r="F827" i="2"/>
  <c r="H827" i="2"/>
  <c r="C828" i="2"/>
  <c r="D828" i="2"/>
  <c r="G839" i="2" s="1"/>
  <c r="E828" i="2"/>
  <c r="F828" i="2"/>
  <c r="H828" i="2"/>
  <c r="C829" i="2"/>
  <c r="D829" i="2"/>
  <c r="G840" i="2" s="1"/>
  <c r="E829" i="2"/>
  <c r="F829" i="2"/>
  <c r="H829" i="2"/>
  <c r="C830" i="2"/>
  <c r="D830" i="2"/>
  <c r="G841" i="2" s="1"/>
  <c r="E830" i="2"/>
  <c r="F830" i="2"/>
  <c r="H830" i="2"/>
  <c r="C831" i="2"/>
  <c r="D831" i="2"/>
  <c r="G842" i="2" s="1"/>
  <c r="E831" i="2"/>
  <c r="F831" i="2"/>
  <c r="H831" i="2"/>
  <c r="C832" i="2"/>
  <c r="D832" i="2"/>
  <c r="G843" i="2" s="1"/>
  <c r="E832" i="2"/>
  <c r="F832" i="2"/>
  <c r="H832" i="2"/>
  <c r="C833" i="2"/>
  <c r="D833" i="2"/>
  <c r="G844" i="2" s="1"/>
  <c r="E833" i="2"/>
  <c r="F833" i="2"/>
  <c r="H833" i="2"/>
  <c r="C834" i="2"/>
  <c r="D834" i="2"/>
  <c r="G845" i="2" s="1"/>
  <c r="E834" i="2"/>
  <c r="F834" i="2"/>
  <c r="H834" i="2"/>
  <c r="C835" i="2"/>
  <c r="D835" i="2"/>
  <c r="E835" i="2"/>
  <c r="F835" i="2"/>
  <c r="H835" i="2"/>
  <c r="C836" i="2"/>
  <c r="D836" i="2"/>
  <c r="E836" i="2"/>
  <c r="F836" i="2"/>
  <c r="H836" i="2"/>
  <c r="C837" i="2"/>
  <c r="D837" i="2"/>
  <c r="E837" i="2"/>
  <c r="F837" i="2"/>
  <c r="H837" i="2"/>
  <c r="C838" i="2"/>
  <c r="D838" i="2"/>
  <c r="E838" i="2"/>
  <c r="F838" i="2"/>
  <c r="H838" i="2"/>
  <c r="C839" i="2"/>
  <c r="D839" i="2"/>
  <c r="G850" i="2" s="1"/>
  <c r="E839" i="2"/>
  <c r="F839" i="2"/>
  <c r="H839" i="2"/>
  <c r="C840" i="2"/>
  <c r="D840" i="2"/>
  <c r="E840" i="2"/>
  <c r="F840" i="2"/>
  <c r="H840" i="2"/>
  <c r="C841" i="2"/>
  <c r="D841" i="2"/>
  <c r="E841" i="2"/>
  <c r="F841" i="2"/>
  <c r="H841" i="2"/>
  <c r="C842" i="2"/>
  <c r="D842" i="2"/>
  <c r="E842" i="2"/>
  <c r="F842" i="2"/>
  <c r="H842" i="2"/>
  <c r="C843" i="2"/>
  <c r="D843" i="2"/>
  <c r="E843" i="2"/>
  <c r="F843" i="2"/>
  <c r="H843" i="2"/>
  <c r="C844" i="2"/>
  <c r="D844" i="2"/>
  <c r="E844" i="2"/>
  <c r="F844" i="2"/>
  <c r="H844" i="2"/>
  <c r="C845" i="2"/>
  <c r="D845" i="2"/>
  <c r="E845" i="2"/>
  <c r="F845" i="2"/>
  <c r="H845" i="2"/>
  <c r="C846" i="2"/>
  <c r="D846" i="2"/>
  <c r="E846" i="2"/>
  <c r="F846" i="2"/>
  <c r="H846" i="2"/>
  <c r="C847" i="2"/>
  <c r="D847" i="2"/>
  <c r="E847" i="2"/>
  <c r="F847" i="2"/>
  <c r="H847" i="2"/>
  <c r="C848" i="2"/>
  <c r="D848" i="2"/>
  <c r="E848" i="2"/>
  <c r="F848" i="2"/>
  <c r="H848" i="2"/>
  <c r="C849" i="2"/>
  <c r="D849" i="2"/>
  <c r="E849" i="2"/>
  <c r="F849" i="2"/>
  <c r="H849" i="2"/>
  <c r="C850" i="2"/>
  <c r="D850" i="2"/>
  <c r="E850" i="2"/>
  <c r="F850" i="2"/>
  <c r="H850" i="2"/>
  <c r="C851" i="2"/>
  <c r="D851" i="2"/>
  <c r="E851" i="2"/>
  <c r="F851" i="2"/>
  <c r="H851" i="2"/>
  <c r="C852" i="2"/>
  <c r="D852" i="2"/>
  <c r="E852" i="2"/>
  <c r="F852" i="2"/>
  <c r="H852" i="2"/>
  <c r="C853" i="2"/>
  <c r="D853" i="2"/>
  <c r="E853" i="2"/>
  <c r="F853" i="2"/>
  <c r="H853" i="2"/>
  <c r="C854" i="2"/>
  <c r="D854" i="2"/>
  <c r="E854" i="2"/>
  <c r="F854" i="2"/>
  <c r="H854" i="2"/>
  <c r="C855" i="2"/>
  <c r="D855" i="2"/>
  <c r="E855" i="2"/>
  <c r="F855" i="2"/>
  <c r="H855" i="2"/>
  <c r="C856" i="2"/>
  <c r="D856" i="2"/>
  <c r="E856" i="2"/>
  <c r="F856" i="2"/>
  <c r="H856" i="2"/>
  <c r="C857" i="2"/>
  <c r="D857" i="2"/>
  <c r="E857" i="2"/>
  <c r="F857" i="2"/>
  <c r="H857" i="2"/>
  <c r="C858" i="2"/>
  <c r="D858" i="2"/>
  <c r="E858" i="2"/>
  <c r="F858" i="2"/>
  <c r="H858" i="2"/>
  <c r="C859" i="2"/>
  <c r="D859" i="2"/>
  <c r="E859" i="2"/>
  <c r="F859" i="2"/>
  <c r="H859" i="2"/>
  <c r="C860" i="2"/>
  <c r="D860" i="2"/>
  <c r="E860" i="2"/>
  <c r="F860" i="2"/>
  <c r="H860" i="2"/>
  <c r="C861" i="2"/>
  <c r="D861" i="2"/>
  <c r="E861" i="2"/>
  <c r="F861" i="2"/>
  <c r="H861" i="2"/>
  <c r="C862" i="2"/>
  <c r="D862" i="2"/>
  <c r="E862" i="2"/>
  <c r="F862" i="2"/>
  <c r="H862" i="2"/>
  <c r="C863" i="2"/>
  <c r="D863" i="2"/>
  <c r="E863" i="2"/>
  <c r="F863" i="2"/>
  <c r="H863" i="2"/>
  <c r="C864" i="2"/>
  <c r="D864" i="2"/>
  <c r="E864" i="2"/>
  <c r="F864" i="2"/>
  <c r="H864" i="2"/>
  <c r="C865" i="2"/>
  <c r="D865" i="2"/>
  <c r="E865" i="2"/>
  <c r="F865" i="2"/>
  <c r="H865" i="2"/>
  <c r="C866" i="2"/>
  <c r="D866" i="2"/>
  <c r="E866" i="2"/>
  <c r="F866" i="2"/>
  <c r="H866" i="2"/>
  <c r="C867" i="2"/>
  <c r="D867" i="2"/>
  <c r="E867" i="2"/>
  <c r="F867" i="2"/>
  <c r="H867" i="2"/>
  <c r="C868" i="2"/>
  <c r="D868" i="2"/>
  <c r="E868" i="2"/>
  <c r="F868" i="2"/>
  <c r="H868" i="2"/>
  <c r="C869" i="2"/>
  <c r="D869" i="2"/>
  <c r="E869" i="2"/>
  <c r="F869" i="2"/>
  <c r="H869" i="2"/>
  <c r="C870" i="2"/>
  <c r="D870" i="2"/>
  <c r="E870" i="2"/>
  <c r="F870" i="2"/>
  <c r="H870" i="2"/>
  <c r="C871" i="2"/>
  <c r="D871" i="2"/>
  <c r="E871" i="2"/>
  <c r="F871" i="2"/>
  <c r="H871" i="2"/>
  <c r="C872" i="2"/>
  <c r="D872" i="2"/>
  <c r="E872" i="2"/>
  <c r="F872" i="2"/>
  <c r="H872" i="2"/>
  <c r="C873" i="2"/>
  <c r="D873" i="2"/>
  <c r="E873" i="2"/>
  <c r="F873" i="2"/>
  <c r="H873" i="2"/>
  <c r="C874" i="2"/>
  <c r="D874" i="2"/>
  <c r="E874" i="2"/>
  <c r="F874" i="2"/>
  <c r="H874" i="2"/>
  <c r="C875" i="2"/>
  <c r="D875" i="2"/>
  <c r="E875" i="2"/>
  <c r="F875" i="2"/>
  <c r="H875" i="2"/>
  <c r="C876" i="2"/>
  <c r="D876" i="2"/>
  <c r="E876" i="2"/>
  <c r="F876" i="2"/>
  <c r="H876" i="2"/>
  <c r="C877" i="2"/>
  <c r="D877" i="2"/>
  <c r="G878" i="2" s="1"/>
  <c r="E877" i="2"/>
  <c r="F877" i="2"/>
  <c r="H877" i="2"/>
  <c r="C878" i="2"/>
  <c r="D878" i="2"/>
  <c r="E878" i="2"/>
  <c r="F878" i="2"/>
  <c r="H878" i="2"/>
  <c r="C879" i="2"/>
  <c r="D879" i="2"/>
  <c r="E879" i="2"/>
  <c r="F879" i="2"/>
  <c r="H879" i="2"/>
  <c r="C880" i="2"/>
  <c r="D880" i="2"/>
  <c r="E880" i="2"/>
  <c r="F880" i="2"/>
  <c r="H880" i="2"/>
  <c r="C881" i="2"/>
  <c r="D881" i="2"/>
  <c r="E881" i="2"/>
  <c r="F881" i="2"/>
  <c r="G881" i="2"/>
  <c r="H881" i="2"/>
  <c r="C882" i="2"/>
  <c r="D882" i="2"/>
  <c r="E882" i="2"/>
  <c r="F882" i="2"/>
  <c r="H882" i="2"/>
  <c r="C883" i="2"/>
  <c r="D883" i="2"/>
  <c r="E883" i="2"/>
  <c r="F883" i="2"/>
  <c r="H883" i="2"/>
  <c r="C884" i="2"/>
  <c r="D884" i="2"/>
  <c r="E884" i="2"/>
  <c r="F884" i="2"/>
  <c r="H884" i="2"/>
  <c r="C885" i="2"/>
  <c r="D885" i="2"/>
  <c r="E885" i="2"/>
  <c r="F885" i="2"/>
  <c r="H885" i="2"/>
  <c r="C886" i="2"/>
  <c r="D886" i="2"/>
  <c r="G896" i="2" s="1"/>
  <c r="E886" i="2"/>
  <c r="F886" i="2"/>
  <c r="H886" i="2"/>
  <c r="C887" i="2"/>
  <c r="D887" i="2"/>
  <c r="E887" i="2"/>
  <c r="F887" i="2"/>
  <c r="H887" i="2"/>
  <c r="C888" i="2"/>
  <c r="D888" i="2"/>
  <c r="E888" i="2"/>
  <c r="F888" i="2"/>
  <c r="H888" i="2"/>
  <c r="C889" i="2"/>
  <c r="D889" i="2"/>
  <c r="E889" i="2"/>
  <c r="F889" i="2"/>
  <c r="H889" i="2"/>
  <c r="C890" i="2"/>
  <c r="D890" i="2"/>
  <c r="E890" i="2"/>
  <c r="F890" i="2"/>
  <c r="G890" i="2"/>
  <c r="H890" i="2"/>
  <c r="C891" i="2"/>
  <c r="D891" i="2"/>
  <c r="E891" i="2"/>
  <c r="F891" i="2"/>
  <c r="H891" i="2"/>
  <c r="C892" i="2"/>
  <c r="D892" i="2"/>
  <c r="E892" i="2"/>
  <c r="F892" i="2"/>
  <c r="H892" i="2"/>
  <c r="C893" i="2"/>
  <c r="D893" i="2"/>
  <c r="E893" i="2"/>
  <c r="F893" i="2"/>
  <c r="H893" i="2"/>
  <c r="C894" i="2"/>
  <c r="D894" i="2"/>
  <c r="E894" i="2"/>
  <c r="F894" i="2"/>
  <c r="H894" i="2"/>
  <c r="C895" i="2"/>
  <c r="D895" i="2"/>
  <c r="G905" i="2" s="1"/>
  <c r="E895" i="2"/>
  <c r="F895" i="2"/>
  <c r="H895" i="2"/>
  <c r="C896" i="2"/>
  <c r="D896" i="2"/>
  <c r="E896" i="2"/>
  <c r="F896" i="2"/>
  <c r="H896" i="2"/>
  <c r="C897" i="2"/>
  <c r="D897" i="2"/>
  <c r="E897" i="2"/>
  <c r="F897" i="2"/>
  <c r="H897" i="2"/>
  <c r="C898" i="2"/>
  <c r="D898" i="2"/>
  <c r="E898" i="2"/>
  <c r="F898" i="2"/>
  <c r="H898" i="2"/>
  <c r="C899" i="2"/>
  <c r="D899" i="2"/>
  <c r="E899" i="2"/>
  <c r="F899" i="2"/>
  <c r="H899" i="2"/>
  <c r="C900" i="2"/>
  <c r="D900" i="2"/>
  <c r="E900" i="2"/>
  <c r="F900" i="2"/>
  <c r="H900" i="2"/>
  <c r="C901" i="2"/>
  <c r="D901" i="2"/>
  <c r="E901" i="2"/>
  <c r="F901" i="2"/>
  <c r="H901" i="2"/>
  <c r="C902" i="2"/>
  <c r="D902" i="2"/>
  <c r="E902" i="2"/>
  <c r="F902" i="2"/>
  <c r="G902" i="2"/>
  <c r="H902" i="2"/>
  <c r="C903" i="2"/>
  <c r="D903" i="2"/>
  <c r="E903" i="2"/>
  <c r="F903" i="2"/>
  <c r="H903" i="2"/>
  <c r="C904" i="2"/>
  <c r="D904" i="2"/>
  <c r="G908" i="2" s="1"/>
  <c r="E904" i="2"/>
  <c r="F904" i="2"/>
  <c r="H904" i="2"/>
  <c r="C905" i="2"/>
  <c r="D905" i="2"/>
  <c r="E905" i="2"/>
  <c r="F905" i="2"/>
  <c r="H905" i="2"/>
  <c r="C906" i="2"/>
  <c r="D906" i="2"/>
  <c r="E906" i="2"/>
  <c r="F906" i="2"/>
  <c r="H906" i="2"/>
  <c r="C907" i="2"/>
  <c r="D907" i="2"/>
  <c r="E907" i="2"/>
  <c r="F907" i="2"/>
  <c r="H907" i="2"/>
  <c r="C908" i="2"/>
  <c r="D908" i="2"/>
  <c r="G917" i="2" s="1"/>
  <c r="E908" i="2"/>
  <c r="F908" i="2"/>
  <c r="H908" i="2"/>
  <c r="C909" i="2"/>
  <c r="D909" i="2"/>
  <c r="E909" i="2"/>
  <c r="F909" i="2"/>
  <c r="H909" i="2"/>
  <c r="C910" i="2"/>
  <c r="D910" i="2"/>
  <c r="E910" i="2"/>
  <c r="F910" i="2"/>
  <c r="H910" i="2"/>
  <c r="C911" i="2"/>
  <c r="D911" i="2"/>
  <c r="G920" i="2" s="1"/>
  <c r="E911" i="2"/>
  <c r="F911" i="2"/>
  <c r="H911" i="2"/>
  <c r="C912" i="2"/>
  <c r="D912" i="2"/>
  <c r="E912" i="2"/>
  <c r="F912" i="2"/>
  <c r="H912" i="2"/>
  <c r="C913" i="2"/>
  <c r="D913" i="2"/>
  <c r="E913" i="2"/>
  <c r="F913" i="2"/>
  <c r="H913" i="2"/>
  <c r="C914" i="2"/>
  <c r="D914" i="2"/>
  <c r="E914" i="2"/>
  <c r="F914" i="2"/>
  <c r="H914" i="2"/>
  <c r="C915" i="2"/>
  <c r="D915" i="2"/>
  <c r="E915" i="2"/>
  <c r="F915" i="2"/>
  <c r="H915" i="2"/>
  <c r="C916" i="2"/>
  <c r="D916" i="2"/>
  <c r="E916" i="2"/>
  <c r="F916" i="2"/>
  <c r="H916" i="2"/>
  <c r="C917" i="2"/>
  <c r="D917" i="2"/>
  <c r="E917" i="2"/>
  <c r="F917" i="2"/>
  <c r="H917" i="2"/>
  <c r="C918" i="2"/>
  <c r="D918" i="2"/>
  <c r="E918" i="2"/>
  <c r="F918" i="2"/>
  <c r="H918" i="2"/>
  <c r="C919" i="2"/>
  <c r="D919" i="2"/>
  <c r="E919" i="2"/>
  <c r="F919" i="2"/>
  <c r="H919" i="2"/>
  <c r="C920" i="2"/>
  <c r="D920" i="2"/>
  <c r="E920" i="2"/>
  <c r="F920" i="2"/>
  <c r="H920" i="2"/>
  <c r="C921" i="2"/>
  <c r="D921" i="2"/>
  <c r="E921" i="2"/>
  <c r="F921" i="2"/>
  <c r="H921" i="2"/>
  <c r="C922" i="2"/>
  <c r="F924" i="2" s="1"/>
  <c r="D922" i="2"/>
  <c r="E922" i="2"/>
  <c r="F922" i="2"/>
  <c r="H922" i="2"/>
  <c r="C923" i="2"/>
  <c r="D923" i="2"/>
  <c r="E923" i="2"/>
  <c r="F923" i="2"/>
  <c r="H923" i="2"/>
  <c r="C924" i="2"/>
  <c r="D924" i="2"/>
  <c r="E924" i="2"/>
  <c r="H924" i="2"/>
  <c r="C925" i="2"/>
  <c r="D925" i="2"/>
  <c r="E925" i="2"/>
  <c r="F925" i="2"/>
  <c r="H925" i="2"/>
  <c r="C926" i="2"/>
  <c r="D926" i="2"/>
  <c r="E926" i="2"/>
  <c r="H929" i="2" s="1"/>
  <c r="H926" i="2"/>
  <c r="C927" i="2"/>
  <c r="D927" i="2"/>
  <c r="E927" i="2"/>
  <c r="F927" i="2"/>
  <c r="H927" i="2"/>
  <c r="C928" i="2"/>
  <c r="F933" i="2" s="1"/>
  <c r="D928" i="2"/>
  <c r="E928" i="2"/>
  <c r="C929" i="2"/>
  <c r="D929" i="2"/>
  <c r="E929" i="2"/>
  <c r="C930" i="2"/>
  <c r="D930" i="2"/>
  <c r="E930" i="2"/>
  <c r="F930" i="2"/>
  <c r="H930" i="2"/>
  <c r="C931" i="2"/>
  <c r="F942" i="2" s="1"/>
  <c r="D931" i="2"/>
  <c r="E931" i="2"/>
  <c r="C932" i="2"/>
  <c r="D932" i="2"/>
  <c r="E932" i="2"/>
  <c r="C933" i="2"/>
  <c r="D933" i="2"/>
  <c r="E933" i="2"/>
  <c r="C934" i="2"/>
  <c r="F936" i="2" s="1"/>
  <c r="D934" i="2"/>
  <c r="E934" i="2"/>
  <c r="C935" i="2"/>
  <c r="D935" i="2"/>
  <c r="E935" i="2"/>
  <c r="H936" i="2" s="1"/>
  <c r="C936" i="2"/>
  <c r="D936" i="2"/>
  <c r="E936" i="2"/>
  <c r="C937" i="2"/>
  <c r="D937" i="2"/>
  <c r="E937" i="2"/>
  <c r="C938" i="2"/>
  <c r="D938" i="2"/>
  <c r="E938" i="2"/>
  <c r="C939" i="2"/>
  <c r="D939" i="2"/>
  <c r="E939" i="2"/>
  <c r="H939" i="2"/>
  <c r="C940" i="2"/>
  <c r="F951" i="2" s="1"/>
  <c r="D940" i="2"/>
  <c r="E940" i="2"/>
  <c r="C941" i="2"/>
  <c r="D941" i="2"/>
  <c r="E941" i="2"/>
  <c r="C942" i="2"/>
  <c r="D942" i="2"/>
  <c r="E942" i="2"/>
  <c r="C943" i="2"/>
  <c r="F954" i="2" s="1"/>
  <c r="D943" i="2"/>
  <c r="E943" i="2"/>
  <c r="C944" i="2"/>
  <c r="D944" i="2"/>
  <c r="E944" i="2"/>
  <c r="H951" i="2" s="1"/>
  <c r="C945" i="2"/>
  <c r="D945" i="2"/>
  <c r="E945" i="2"/>
  <c r="H945" i="2"/>
  <c r="C946" i="2"/>
  <c r="D946" i="2"/>
  <c r="E946" i="2"/>
  <c r="C947" i="2"/>
  <c r="D947" i="2"/>
  <c r="E947" i="2"/>
  <c r="C948" i="2"/>
  <c r="D948" i="2"/>
  <c r="E948" i="2"/>
  <c r="H948" i="2"/>
  <c r="C949" i="2"/>
  <c r="F960" i="2" s="1"/>
  <c r="D949" i="2"/>
  <c r="E949" i="2"/>
  <c r="C950" i="2"/>
  <c r="D950" i="2"/>
  <c r="E950" i="2"/>
  <c r="C951" i="2"/>
  <c r="D951" i="2"/>
  <c r="E951" i="2"/>
  <c r="C952" i="2"/>
  <c r="F963" i="2" s="1"/>
  <c r="D952" i="2"/>
  <c r="E952" i="2"/>
  <c r="C953" i="2"/>
  <c r="D953" i="2"/>
  <c r="E953" i="2"/>
  <c r="H963" i="2" s="1"/>
  <c r="C954" i="2"/>
  <c r="D954" i="2"/>
  <c r="E954" i="2"/>
  <c r="H954" i="2"/>
  <c r="C955" i="2"/>
  <c r="D955" i="2"/>
  <c r="E955" i="2"/>
  <c r="C956" i="2"/>
  <c r="D956" i="2"/>
  <c r="E956" i="2"/>
  <c r="C957" i="2"/>
  <c r="D957" i="2"/>
  <c r="E957" i="2"/>
  <c r="H957" i="2"/>
  <c r="C958" i="2"/>
  <c r="F969" i="2" s="1"/>
  <c r="D958" i="2"/>
  <c r="E958" i="2"/>
  <c r="C959" i="2"/>
  <c r="D959" i="2"/>
  <c r="E959" i="2"/>
  <c r="C960" i="2"/>
  <c r="D960" i="2"/>
  <c r="E960" i="2"/>
  <c r="C961" i="2"/>
  <c r="F972" i="2" s="1"/>
  <c r="D961" i="2"/>
  <c r="E961" i="2"/>
  <c r="C962" i="2"/>
  <c r="D962" i="2"/>
  <c r="G973" i="2" s="1"/>
  <c r="E962" i="2"/>
  <c r="H968" i="2" s="1"/>
  <c r="H962" i="2"/>
  <c r="C963" i="2"/>
  <c r="D963" i="2"/>
  <c r="E963" i="2"/>
  <c r="C964" i="2"/>
  <c r="F975" i="2" s="1"/>
  <c r="D964" i="2"/>
  <c r="E964" i="2"/>
  <c r="C965" i="2"/>
  <c r="D965" i="2"/>
  <c r="E965" i="2"/>
  <c r="C966" i="2"/>
  <c r="D966" i="2"/>
  <c r="E966" i="2"/>
  <c r="F966" i="2"/>
  <c r="H966" i="2"/>
  <c r="C967" i="2"/>
  <c r="D967" i="2"/>
  <c r="E967" i="2"/>
  <c r="H977" i="2" s="1"/>
  <c r="H967" i="2"/>
  <c r="C968" i="2"/>
  <c r="F976" i="2" s="1"/>
  <c r="D968" i="2"/>
  <c r="E968" i="2"/>
  <c r="H971" i="2" s="1"/>
  <c r="C969" i="2"/>
  <c r="D969" i="2"/>
  <c r="E969" i="2"/>
  <c r="C970" i="2"/>
  <c r="D970" i="2"/>
  <c r="E970" i="2"/>
  <c r="H981" i="2" s="1"/>
  <c r="H970" i="2"/>
  <c r="C971" i="2"/>
  <c r="D971" i="2"/>
  <c r="E971" i="2"/>
  <c r="H978" i="2" s="1"/>
  <c r="C972" i="2"/>
  <c r="D972" i="2"/>
  <c r="E972" i="2"/>
  <c r="C973" i="2"/>
  <c r="F984" i="2" s="1"/>
  <c r="D973" i="2"/>
  <c r="E973" i="2"/>
  <c r="H973" i="2"/>
  <c r="C974" i="2"/>
  <c r="D974" i="2"/>
  <c r="E974" i="2"/>
  <c r="H984" i="2" s="1"/>
  <c r="C975" i="2"/>
  <c r="D975" i="2"/>
  <c r="E975" i="2"/>
  <c r="C976" i="2"/>
  <c r="D976" i="2"/>
  <c r="E976" i="2"/>
  <c r="H987" i="2" s="1"/>
  <c r="C977" i="2"/>
  <c r="F988" i="2" s="1"/>
  <c r="D977" i="2"/>
  <c r="E977" i="2"/>
  <c r="C978" i="2"/>
  <c r="D978" i="2"/>
  <c r="E978" i="2"/>
  <c r="H989" i="2" s="1"/>
  <c r="F978" i="2"/>
  <c r="C979" i="2"/>
  <c r="F985" i="2" s="1"/>
  <c r="D979" i="2"/>
  <c r="E979" i="2"/>
  <c r="H988" i="2" s="1"/>
  <c r="C980" i="2"/>
  <c r="D980" i="2"/>
  <c r="E980" i="2"/>
  <c r="H980" i="2"/>
  <c r="C981" i="2"/>
  <c r="D981" i="2"/>
  <c r="G990" i="2" s="1"/>
  <c r="E981" i="2"/>
  <c r="C982" i="2"/>
  <c r="F993" i="2" s="1"/>
  <c r="D982" i="2"/>
  <c r="E982" i="2"/>
  <c r="H982" i="2"/>
  <c r="C983" i="2"/>
  <c r="D983" i="2"/>
  <c r="G994" i="2" s="1"/>
  <c r="E983" i="2"/>
  <c r="H994" i="2" s="1"/>
  <c r="C984" i="2"/>
  <c r="D984" i="2"/>
  <c r="E984" i="2"/>
  <c r="C985" i="2"/>
  <c r="D985" i="2"/>
  <c r="E985" i="2"/>
  <c r="H991" i="2" s="1"/>
  <c r="C986" i="2"/>
  <c r="F997" i="2" s="1"/>
  <c r="D986" i="2"/>
  <c r="E986" i="2"/>
  <c r="C987" i="2"/>
  <c r="D987" i="2"/>
  <c r="E987" i="2"/>
  <c r="F987" i="2"/>
  <c r="C988" i="2"/>
  <c r="F995" i="2" s="1"/>
  <c r="D988" i="2"/>
  <c r="E988" i="2"/>
  <c r="C989" i="2"/>
  <c r="D989" i="2"/>
  <c r="E989" i="2"/>
  <c r="C990" i="2"/>
  <c r="D990" i="2"/>
  <c r="E990" i="2"/>
  <c r="F990" i="2"/>
  <c r="C991" i="2"/>
  <c r="F1000" i="2" s="1"/>
  <c r="D991" i="2"/>
  <c r="E991" i="2"/>
  <c r="G991" i="2"/>
  <c r="C992" i="2"/>
  <c r="D992" i="2"/>
  <c r="E992" i="2"/>
  <c r="H992" i="2"/>
  <c r="C993" i="2"/>
  <c r="D993" i="2"/>
  <c r="E993" i="2"/>
  <c r="C994" i="2"/>
  <c r="D994" i="2"/>
  <c r="G996" i="2" s="1"/>
  <c r="E994" i="2"/>
  <c r="C995" i="2"/>
  <c r="D995" i="2"/>
  <c r="E995" i="2"/>
  <c r="C996" i="2"/>
  <c r="D996" i="2"/>
  <c r="E996" i="2"/>
  <c r="F996" i="2"/>
  <c r="C997" i="2"/>
  <c r="D997" i="2"/>
  <c r="E997" i="2"/>
  <c r="G997" i="2"/>
  <c r="H997" i="2"/>
  <c r="C998" i="2"/>
  <c r="D998" i="2"/>
  <c r="E998" i="2"/>
  <c r="G998" i="2"/>
  <c r="H998" i="2"/>
  <c r="C999" i="2"/>
  <c r="D999" i="2"/>
  <c r="E999" i="2"/>
  <c r="G999" i="2"/>
  <c r="H999" i="2"/>
  <c r="C1000" i="2"/>
  <c r="D1000" i="2"/>
  <c r="E1000" i="2"/>
  <c r="G1000" i="2"/>
  <c r="H1000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8" i="2"/>
  <c r="B4" i="2"/>
  <c r="B3" i="2"/>
  <c r="B2" i="2"/>
  <c r="G983" i="2" l="1"/>
  <c r="G964" i="2"/>
  <c r="G946" i="2"/>
  <c r="F944" i="2"/>
  <c r="F999" i="2"/>
  <c r="F998" i="2"/>
  <c r="H993" i="2"/>
  <c r="G992" i="2"/>
  <c r="F991" i="2"/>
  <c r="F982" i="2"/>
  <c r="H975" i="2"/>
  <c r="F973" i="2"/>
  <c r="F983" i="2"/>
  <c r="G982" i="2"/>
  <c r="H969" i="2"/>
  <c r="H965" i="2"/>
  <c r="F974" i="2"/>
  <c r="F957" i="2"/>
  <c r="F948" i="2"/>
  <c r="H956" i="2"/>
  <c r="H958" i="2"/>
  <c r="F939" i="2"/>
  <c r="H947" i="2"/>
  <c r="H949" i="2"/>
  <c r="H938" i="2"/>
  <c r="H940" i="2"/>
  <c r="G985" i="2"/>
  <c r="F971" i="2"/>
  <c r="F962" i="2"/>
  <c r="G955" i="2"/>
  <c r="F953" i="2"/>
  <c r="F938" i="2"/>
  <c r="G993" i="2"/>
  <c r="F992" i="2"/>
  <c r="H986" i="2"/>
  <c r="H979" i="2"/>
  <c r="H964" i="2"/>
  <c r="H960" i="2"/>
  <c r="G967" i="2"/>
  <c r="F965" i="2"/>
  <c r="G958" i="2"/>
  <c r="F956" i="2"/>
  <c r="H942" i="2"/>
  <c r="G949" i="2"/>
  <c r="F947" i="2"/>
  <c r="H933" i="2"/>
  <c r="G940" i="2"/>
  <c r="F935" i="2"/>
  <c r="H995" i="2"/>
  <c r="F979" i="2"/>
  <c r="H972" i="2"/>
  <c r="F977" i="2"/>
  <c r="G976" i="2"/>
  <c r="H959" i="2"/>
  <c r="H961" i="2"/>
  <c r="H950" i="2"/>
  <c r="H952" i="2"/>
  <c r="H941" i="2"/>
  <c r="H943" i="2"/>
  <c r="H996" i="2"/>
  <c r="G995" i="2"/>
  <c r="F994" i="2"/>
  <c r="H990" i="2"/>
  <c r="G989" i="2"/>
  <c r="H985" i="2"/>
  <c r="H983" i="2"/>
  <c r="F981" i="2"/>
  <c r="G988" i="2"/>
  <c r="H976" i="2"/>
  <c r="G986" i="2"/>
  <c r="H974" i="2"/>
  <c r="G970" i="2"/>
  <c r="F968" i="2"/>
  <c r="G961" i="2"/>
  <c r="F959" i="2"/>
  <c r="G952" i="2"/>
  <c r="F950" i="2"/>
  <c r="G943" i="2"/>
  <c r="F941" i="2"/>
  <c r="F989" i="2"/>
  <c r="F986" i="2"/>
  <c r="F980" i="2"/>
  <c r="G979" i="2"/>
  <c r="F945" i="2"/>
  <c r="H953" i="2"/>
  <c r="H955" i="2"/>
  <c r="H944" i="2"/>
  <c r="H946" i="2"/>
  <c r="F934" i="2"/>
  <c r="H937" i="2"/>
  <c r="H934" i="2"/>
  <c r="H931" i="2"/>
  <c r="H928" i="2"/>
  <c r="G930" i="2"/>
  <c r="G927" i="2"/>
  <c r="G924" i="2"/>
  <c r="G921" i="2"/>
  <c r="G918" i="2"/>
  <c r="G910" i="2"/>
  <c r="G904" i="2"/>
  <c r="G895" i="2"/>
  <c r="F970" i="2"/>
  <c r="G980" i="2"/>
  <c r="F967" i="2"/>
  <c r="G977" i="2"/>
  <c r="F964" i="2"/>
  <c r="G974" i="2"/>
  <c r="F961" i="2"/>
  <c r="G971" i="2"/>
  <c r="F958" i="2"/>
  <c r="G968" i="2"/>
  <c r="F955" i="2"/>
  <c r="G965" i="2"/>
  <c r="F952" i="2"/>
  <c r="G962" i="2"/>
  <c r="F949" i="2"/>
  <c r="G959" i="2"/>
  <c r="F946" i="2"/>
  <c r="G956" i="2"/>
  <c r="F943" i="2"/>
  <c r="G953" i="2"/>
  <c r="F940" i="2"/>
  <c r="G950" i="2"/>
  <c r="F937" i="2"/>
  <c r="G947" i="2"/>
  <c r="G944" i="2"/>
  <c r="F931" i="2"/>
  <c r="G941" i="2"/>
  <c r="F928" i="2"/>
  <c r="G938" i="2"/>
  <c r="G914" i="2"/>
  <c r="G911" i="2"/>
  <c r="G909" i="2"/>
  <c r="G903" i="2"/>
  <c r="G887" i="2"/>
  <c r="G894" i="2"/>
  <c r="G885" i="2"/>
  <c r="H935" i="2"/>
  <c r="H932" i="2"/>
  <c r="G936" i="2"/>
  <c r="G934" i="2"/>
  <c r="G932" i="2"/>
  <c r="G929" i="2"/>
  <c r="G926" i="2"/>
  <c r="G923" i="2"/>
  <c r="G913" i="2"/>
  <c r="G901" i="2"/>
  <c r="G892" i="2"/>
  <c r="G883" i="2"/>
  <c r="G882" i="2"/>
  <c r="G880" i="2"/>
  <c r="G879" i="2"/>
  <c r="G877" i="2"/>
  <c r="G876" i="2"/>
  <c r="G874" i="2"/>
  <c r="G871" i="2"/>
  <c r="G868" i="2"/>
  <c r="G865" i="2"/>
  <c r="G987" i="2"/>
  <c r="G984" i="2"/>
  <c r="G981" i="2"/>
  <c r="G978" i="2"/>
  <c r="G975" i="2"/>
  <c r="G972" i="2"/>
  <c r="G969" i="2"/>
  <c r="G966" i="2"/>
  <c r="G963" i="2"/>
  <c r="G960" i="2"/>
  <c r="G957" i="2"/>
  <c r="G954" i="2"/>
  <c r="G951" i="2"/>
  <c r="G948" i="2"/>
  <c r="G945" i="2"/>
  <c r="F932" i="2"/>
  <c r="G942" i="2"/>
  <c r="F929" i="2"/>
  <c r="G939" i="2"/>
  <c r="F926" i="2"/>
  <c r="G912" i="2"/>
  <c r="G899" i="2"/>
  <c r="G893" i="2"/>
  <c r="G900" i="2"/>
  <c r="G884" i="2"/>
  <c r="G889" i="2"/>
  <c r="G891" i="2"/>
  <c r="G875" i="2"/>
  <c r="G931" i="2"/>
  <c r="G928" i="2"/>
  <c r="G925" i="2"/>
  <c r="G922" i="2"/>
  <c r="G919" i="2"/>
  <c r="G916" i="2"/>
  <c r="G907" i="2"/>
  <c r="G898" i="2"/>
  <c r="G937" i="2"/>
  <c r="G935" i="2"/>
  <c r="G933" i="2"/>
  <c r="G915" i="2"/>
  <c r="G906" i="2"/>
  <c r="G897" i="2"/>
  <c r="G886" i="2"/>
  <c r="G888" i="2"/>
  <c r="G873" i="2"/>
  <c r="G870" i="2"/>
  <c r="G867" i="2"/>
  <c r="G864" i="2"/>
  <c r="G861" i="2"/>
  <c r="G858" i="2"/>
  <c r="G855" i="2"/>
  <c r="G849" i="2"/>
  <c r="G756" i="2"/>
  <c r="G748" i="2"/>
  <c r="G745" i="2"/>
  <c r="G684" i="2"/>
  <c r="G683" i="2"/>
  <c r="H673" i="2"/>
  <c r="G854" i="2"/>
  <c r="G848" i="2"/>
  <c r="G753" i="2"/>
  <c r="F748" i="2"/>
  <c r="F747" i="2"/>
  <c r="F745" i="2"/>
  <c r="F744" i="2"/>
  <c r="F742" i="2"/>
  <c r="F741" i="2"/>
  <c r="F740" i="2"/>
  <c r="F737" i="2"/>
  <c r="F734" i="2"/>
  <c r="G691" i="2"/>
  <c r="G685" i="2"/>
  <c r="G690" i="2"/>
  <c r="G689" i="2"/>
  <c r="G872" i="2"/>
  <c r="G869" i="2"/>
  <c r="G866" i="2"/>
  <c r="G863" i="2"/>
  <c r="G860" i="2"/>
  <c r="G857" i="2"/>
  <c r="G853" i="2"/>
  <c r="G847" i="2"/>
  <c r="G757" i="2"/>
  <c r="F689" i="2"/>
  <c r="F680" i="2"/>
  <c r="F686" i="2"/>
  <c r="F682" i="2"/>
  <c r="G677" i="2"/>
  <c r="G678" i="2"/>
  <c r="G673" i="2"/>
  <c r="G852" i="2"/>
  <c r="G846" i="2"/>
  <c r="G758" i="2"/>
  <c r="G754" i="2"/>
  <c r="H749" i="2"/>
  <c r="H750" i="2"/>
  <c r="H751" i="2"/>
  <c r="H748" i="2"/>
  <c r="H745" i="2"/>
  <c r="H742" i="2"/>
  <c r="H739" i="2"/>
  <c r="H736" i="2"/>
  <c r="G862" i="2"/>
  <c r="G859" i="2"/>
  <c r="G856" i="2"/>
  <c r="G851" i="2"/>
  <c r="G755" i="2"/>
  <c r="G672" i="2"/>
  <c r="G667" i="2"/>
  <c r="G671" i="2"/>
  <c r="G666" i="2"/>
  <c r="G661" i="2"/>
  <c r="G665" i="2"/>
  <c r="G659" i="2"/>
  <c r="G648" i="2"/>
  <c r="G643" i="2"/>
  <c r="G645" i="2"/>
  <c r="G647" i="2"/>
  <c r="G641" i="2"/>
  <c r="G747" i="2"/>
  <c r="G744" i="2"/>
  <c r="G741" i="2"/>
  <c r="G739" i="2"/>
  <c r="G736" i="2"/>
  <c r="G733" i="2"/>
  <c r="G730" i="2"/>
  <c r="G727" i="2"/>
  <c r="G724" i="2"/>
  <c r="F721" i="2"/>
  <c r="F718" i="2"/>
  <c r="F715" i="2"/>
  <c r="F712" i="2"/>
  <c r="F709" i="2"/>
  <c r="F706" i="2"/>
  <c r="F703" i="2"/>
  <c r="F700" i="2"/>
  <c r="F697" i="2"/>
  <c r="F694" i="2"/>
  <c r="F691" i="2"/>
  <c r="G696" i="2"/>
  <c r="F683" i="2"/>
  <c r="H686" i="2"/>
  <c r="G664" i="2"/>
  <c r="G656" i="2"/>
  <c r="G646" i="2"/>
  <c r="H633" i="2"/>
  <c r="H747" i="2"/>
  <c r="H744" i="2"/>
  <c r="H741" i="2"/>
  <c r="F739" i="2"/>
  <c r="H738" i="2"/>
  <c r="F736" i="2"/>
  <c r="H735" i="2"/>
  <c r="F731" i="2"/>
  <c r="F732" i="2"/>
  <c r="F733" i="2"/>
  <c r="F728" i="2"/>
  <c r="F729" i="2"/>
  <c r="F730" i="2"/>
  <c r="F725" i="2"/>
  <c r="F726" i="2"/>
  <c r="F727" i="2"/>
  <c r="F723" i="2"/>
  <c r="F724" i="2"/>
  <c r="G695" i="2"/>
  <c r="F679" i="2"/>
  <c r="H681" i="2"/>
  <c r="G679" i="2"/>
  <c r="G680" i="2"/>
  <c r="H675" i="2"/>
  <c r="G674" i="2"/>
  <c r="H665" i="2"/>
  <c r="G654" i="2"/>
  <c r="G649" i="2"/>
  <c r="G651" i="2"/>
  <c r="G638" i="2"/>
  <c r="G630" i="2"/>
  <c r="F615" i="2"/>
  <c r="F720" i="2"/>
  <c r="F717" i="2"/>
  <c r="F714" i="2"/>
  <c r="F711" i="2"/>
  <c r="G720" i="2"/>
  <c r="F708" i="2"/>
  <c r="G717" i="2"/>
  <c r="F705" i="2"/>
  <c r="G714" i="2"/>
  <c r="F702" i="2"/>
  <c r="G711" i="2"/>
  <c r="F699" i="2"/>
  <c r="G708" i="2"/>
  <c r="F696" i="2"/>
  <c r="G705" i="2"/>
  <c r="F693" i="2"/>
  <c r="G702" i="2"/>
  <c r="G699" i="2"/>
  <c r="F687" i="2"/>
  <c r="F681" i="2"/>
  <c r="H688" i="2"/>
  <c r="G670" i="2"/>
  <c r="G662" i="2"/>
  <c r="G652" i="2"/>
  <c r="G644" i="2"/>
  <c r="H746" i="2"/>
  <c r="H743" i="2"/>
  <c r="H740" i="2"/>
  <c r="F738" i="2"/>
  <c r="H737" i="2"/>
  <c r="F735" i="2"/>
  <c r="H732" i="2"/>
  <c r="H733" i="2"/>
  <c r="H734" i="2"/>
  <c r="H729" i="2"/>
  <c r="H730" i="2"/>
  <c r="H731" i="2"/>
  <c r="H726" i="2"/>
  <c r="H727" i="2"/>
  <c r="H728" i="2"/>
  <c r="H723" i="2"/>
  <c r="H724" i="2"/>
  <c r="H725" i="2"/>
  <c r="H722" i="2"/>
  <c r="H719" i="2"/>
  <c r="H716" i="2"/>
  <c r="H713" i="2"/>
  <c r="H710" i="2"/>
  <c r="H707" i="2"/>
  <c r="H704" i="2"/>
  <c r="H701" i="2"/>
  <c r="H698" i="2"/>
  <c r="G693" i="2"/>
  <c r="H689" i="2"/>
  <c r="G687" i="2"/>
  <c r="H683" i="2"/>
  <c r="G682" i="2"/>
  <c r="G681" i="2"/>
  <c r="H677" i="2"/>
  <c r="G676" i="2"/>
  <c r="G675" i="2"/>
  <c r="H671" i="2"/>
  <c r="G660" i="2"/>
  <c r="G655" i="2"/>
  <c r="G657" i="2"/>
  <c r="H653" i="2"/>
  <c r="G642" i="2"/>
  <c r="G637" i="2"/>
  <c r="G639" i="2"/>
  <c r="F621" i="2"/>
  <c r="G752" i="2"/>
  <c r="G751" i="2"/>
  <c r="G750" i="2"/>
  <c r="G749" i="2"/>
  <c r="G746" i="2"/>
  <c r="F722" i="2"/>
  <c r="G722" i="2"/>
  <c r="G719" i="2"/>
  <c r="G716" i="2"/>
  <c r="G713" i="2"/>
  <c r="G710" i="2"/>
  <c r="F698" i="2"/>
  <c r="G707" i="2"/>
  <c r="F695" i="2"/>
  <c r="G704" i="2"/>
  <c r="G701" i="2"/>
  <c r="G698" i="2"/>
  <c r="G692" i="2"/>
  <c r="H690" i="2"/>
  <c r="G668" i="2"/>
  <c r="G653" i="2"/>
  <c r="G658" i="2"/>
  <c r="G650" i="2"/>
  <c r="G640" i="2"/>
  <c r="G631" i="2"/>
  <c r="G633" i="2"/>
  <c r="G634" i="2"/>
  <c r="H628" i="2"/>
  <c r="H629" i="2"/>
  <c r="H623" i="2"/>
  <c r="H626" i="2"/>
  <c r="H720" i="2"/>
  <c r="H717" i="2"/>
  <c r="H714" i="2"/>
  <c r="H711" i="2"/>
  <c r="H708" i="2"/>
  <c r="H705" i="2"/>
  <c r="H702" i="2"/>
  <c r="H699" i="2"/>
  <c r="G686" i="2"/>
  <c r="H696" i="2"/>
  <c r="H693" i="2"/>
  <c r="F678" i="2"/>
  <c r="H682" i="2"/>
  <c r="H676" i="2"/>
  <c r="H670" i="2"/>
  <c r="H664" i="2"/>
  <c r="H658" i="2"/>
  <c r="H652" i="2"/>
  <c r="H646" i="2"/>
  <c r="H640" i="2"/>
  <c r="G628" i="2"/>
  <c r="F633" i="2"/>
  <c r="F634" i="2"/>
  <c r="F635" i="2"/>
  <c r="H631" i="2"/>
  <c r="H630" i="2"/>
  <c r="G627" i="2"/>
  <c r="G625" i="2"/>
  <c r="G624" i="2"/>
  <c r="H669" i="2"/>
  <c r="H663" i="2"/>
  <c r="H657" i="2"/>
  <c r="H651" i="2"/>
  <c r="H645" i="2"/>
  <c r="H639" i="2"/>
  <c r="F623" i="2"/>
  <c r="G618" i="2"/>
  <c r="H721" i="2"/>
  <c r="H718" i="2"/>
  <c r="H715" i="2"/>
  <c r="H712" i="2"/>
  <c r="H709" i="2"/>
  <c r="H706" i="2"/>
  <c r="H703" i="2"/>
  <c r="H700" i="2"/>
  <c r="H697" i="2"/>
  <c r="H694" i="2"/>
  <c r="H691" i="2"/>
  <c r="F676" i="2"/>
  <c r="H680" i="2"/>
  <c r="H674" i="2"/>
  <c r="H668" i="2"/>
  <c r="H662" i="2"/>
  <c r="H656" i="2"/>
  <c r="H650" i="2"/>
  <c r="H644" i="2"/>
  <c r="H637" i="2"/>
  <c r="F625" i="2"/>
  <c r="F631" i="2"/>
  <c r="F632" i="2"/>
  <c r="F628" i="2"/>
  <c r="F629" i="2"/>
  <c r="F630" i="2"/>
  <c r="G614" i="2"/>
  <c r="H667" i="2"/>
  <c r="H661" i="2"/>
  <c r="H655" i="2"/>
  <c r="H649" i="2"/>
  <c r="H643" i="2"/>
  <c r="H636" i="2"/>
  <c r="H695" i="2"/>
  <c r="H692" i="2"/>
  <c r="H684" i="2"/>
  <c r="H678" i="2"/>
  <c r="H672" i="2"/>
  <c r="H666" i="2"/>
  <c r="H660" i="2"/>
  <c r="H654" i="2"/>
  <c r="H648" i="2"/>
  <c r="H642" i="2"/>
  <c r="F636" i="2"/>
  <c r="F637" i="2"/>
  <c r="F638" i="2"/>
  <c r="H634" i="2"/>
  <c r="F622" i="2"/>
  <c r="H622" i="2"/>
  <c r="H625" i="2"/>
  <c r="H621" i="2"/>
  <c r="H624" i="2"/>
  <c r="H617" i="2"/>
  <c r="G620" i="2"/>
  <c r="F619" i="2"/>
  <c r="F613" i="2"/>
  <c r="G612" i="2"/>
  <c r="F607" i="2"/>
  <c r="G606" i="2"/>
  <c r="F582" i="2"/>
  <c r="F576" i="2"/>
  <c r="F560" i="2"/>
  <c r="F561" i="2"/>
  <c r="F562" i="2"/>
  <c r="F618" i="2"/>
  <c r="G617" i="2"/>
  <c r="F612" i="2"/>
  <c r="G611" i="2"/>
  <c r="F606" i="2"/>
  <c r="G605" i="2"/>
  <c r="G604" i="2"/>
  <c r="G603" i="2"/>
  <c r="G602" i="2"/>
  <c r="G601" i="2"/>
  <c r="G600" i="2"/>
  <c r="G599" i="2"/>
  <c r="G598" i="2"/>
  <c r="G597" i="2"/>
  <c r="G596" i="2"/>
  <c r="G595" i="2"/>
  <c r="F583" i="2"/>
  <c r="F577" i="2"/>
  <c r="F572" i="2"/>
  <c r="F569" i="2"/>
  <c r="F566" i="2"/>
  <c r="H554" i="2"/>
  <c r="H555" i="2"/>
  <c r="H556" i="2"/>
  <c r="H557" i="2"/>
  <c r="H558" i="2"/>
  <c r="H559" i="2"/>
  <c r="H560" i="2"/>
  <c r="H561" i="2"/>
  <c r="G551" i="2"/>
  <c r="G554" i="2"/>
  <c r="G555" i="2"/>
  <c r="G556" i="2"/>
  <c r="G557" i="2"/>
  <c r="G558" i="2"/>
  <c r="G553" i="2"/>
  <c r="G499" i="2"/>
  <c r="G500" i="2"/>
  <c r="G501" i="2"/>
  <c r="G502" i="2"/>
  <c r="G495" i="2"/>
  <c r="G496" i="2"/>
  <c r="G494" i="2"/>
  <c r="G626" i="2"/>
  <c r="G622" i="2"/>
  <c r="F617" i="2"/>
  <c r="G616" i="2"/>
  <c r="F611" i="2"/>
  <c r="G610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4" i="2"/>
  <c r="F578" i="2"/>
  <c r="F554" i="2"/>
  <c r="H638" i="2"/>
  <c r="H635" i="2"/>
  <c r="H632" i="2"/>
  <c r="G621" i="2"/>
  <c r="F616" i="2"/>
  <c r="G615" i="2"/>
  <c r="F610" i="2"/>
  <c r="G609" i="2"/>
  <c r="F585" i="2"/>
  <c r="F579" i="2"/>
  <c r="F573" i="2"/>
  <c r="F570" i="2"/>
  <c r="F567" i="2"/>
  <c r="F563" i="2"/>
  <c r="F609" i="2"/>
  <c r="G608" i="2"/>
  <c r="F586" i="2"/>
  <c r="F580" i="2"/>
  <c r="F574" i="2"/>
  <c r="G619" i="2"/>
  <c r="F614" i="2"/>
  <c r="G613" i="2"/>
  <c r="F608" i="2"/>
  <c r="G607" i="2"/>
  <c r="F587" i="2"/>
  <c r="F581" i="2"/>
  <c r="F575" i="2"/>
  <c r="F571" i="2"/>
  <c r="F568" i="2"/>
  <c r="F565" i="2"/>
  <c r="G552" i="2"/>
  <c r="F559" i="2"/>
  <c r="F553" i="2"/>
  <c r="H545" i="2"/>
  <c r="H546" i="2"/>
  <c r="H547" i="2"/>
  <c r="H548" i="2"/>
  <c r="H549" i="2"/>
  <c r="H538" i="2"/>
  <c r="H540" i="2"/>
  <c r="H539" i="2"/>
  <c r="G547" i="2"/>
  <c r="G549" i="2"/>
  <c r="F548" i="2"/>
  <c r="H535" i="2"/>
  <c r="H537" i="2"/>
  <c r="F536" i="2"/>
  <c r="H519" i="2"/>
  <c r="H510" i="2"/>
  <c r="H513" i="2"/>
  <c r="H516" i="2"/>
  <c r="F506" i="2"/>
  <c r="F507" i="2"/>
  <c r="F482" i="2"/>
  <c r="F488" i="2"/>
  <c r="F491" i="2"/>
  <c r="F489" i="2"/>
  <c r="F487" i="2"/>
  <c r="G565" i="2"/>
  <c r="G564" i="2"/>
  <c r="G561" i="2"/>
  <c r="G560" i="2"/>
  <c r="H551" i="2"/>
  <c r="H532" i="2"/>
  <c r="H534" i="2"/>
  <c r="F533" i="2"/>
  <c r="F526" i="2"/>
  <c r="H520" i="2"/>
  <c r="H522" i="2"/>
  <c r="G483" i="2"/>
  <c r="G489" i="2"/>
  <c r="G492" i="2"/>
  <c r="G490" i="2"/>
  <c r="F564" i="2"/>
  <c r="F558" i="2"/>
  <c r="F557" i="2"/>
  <c r="F556" i="2"/>
  <c r="F555" i="2"/>
  <c r="G548" i="2"/>
  <c r="G550" i="2"/>
  <c r="F551" i="2"/>
  <c r="H536" i="2"/>
  <c r="H529" i="2"/>
  <c r="H531" i="2"/>
  <c r="F530" i="2"/>
  <c r="H523" i="2"/>
  <c r="H525" i="2"/>
  <c r="H517" i="2"/>
  <c r="H514" i="2"/>
  <c r="H544" i="2"/>
  <c r="F545" i="2"/>
  <c r="H518" i="2"/>
  <c r="H526" i="2"/>
  <c r="H528" i="2"/>
  <c r="F483" i="2"/>
  <c r="H552" i="2"/>
  <c r="G544" i="2"/>
  <c r="G546" i="2"/>
  <c r="H533" i="2"/>
  <c r="H541" i="2"/>
  <c r="F542" i="2"/>
  <c r="H515" i="2"/>
  <c r="H512" i="2"/>
  <c r="G488" i="2"/>
  <c r="G484" i="2"/>
  <c r="F504" i="2"/>
  <c r="G503" i="2"/>
  <c r="F502" i="2"/>
  <c r="G493" i="2"/>
  <c r="F449" i="2"/>
  <c r="F552" i="2"/>
  <c r="F549" i="2"/>
  <c r="F546" i="2"/>
  <c r="F543" i="2"/>
  <c r="F540" i="2"/>
  <c r="F537" i="2"/>
  <c r="F534" i="2"/>
  <c r="F531" i="2"/>
  <c r="F528" i="2"/>
  <c r="F525" i="2"/>
  <c r="F522" i="2"/>
  <c r="F519" i="2"/>
  <c r="G516" i="2"/>
  <c r="G515" i="2"/>
  <c r="G514" i="2"/>
  <c r="G513" i="2"/>
  <c r="G512" i="2"/>
  <c r="G511" i="2"/>
  <c r="H500" i="2"/>
  <c r="H501" i="2"/>
  <c r="H502" i="2"/>
  <c r="H503" i="2"/>
  <c r="H504" i="2"/>
  <c r="H505" i="2"/>
  <c r="H506" i="2"/>
  <c r="H507" i="2"/>
  <c r="F503" i="2"/>
  <c r="F500" i="2"/>
  <c r="F501" i="2"/>
  <c r="G543" i="2"/>
  <c r="G540" i="2"/>
  <c r="G537" i="2"/>
  <c r="G534" i="2"/>
  <c r="G531" i="2"/>
  <c r="G528" i="2"/>
  <c r="G525" i="2"/>
  <c r="G522" i="2"/>
  <c r="G519" i="2"/>
  <c r="H509" i="2"/>
  <c r="F518" i="2"/>
  <c r="F517" i="2"/>
  <c r="F516" i="2"/>
  <c r="F515" i="2"/>
  <c r="F514" i="2"/>
  <c r="F513" i="2"/>
  <c r="F512" i="2"/>
  <c r="F511" i="2"/>
  <c r="G510" i="2"/>
  <c r="F498" i="2"/>
  <c r="G498" i="2"/>
  <c r="G497" i="2"/>
  <c r="F496" i="2"/>
  <c r="F481" i="2"/>
  <c r="F459" i="2"/>
  <c r="F463" i="2"/>
  <c r="F461" i="2"/>
  <c r="F462" i="2"/>
  <c r="G403" i="2"/>
  <c r="G402" i="2"/>
  <c r="F550" i="2"/>
  <c r="F547" i="2"/>
  <c r="F544" i="2"/>
  <c r="F541" i="2"/>
  <c r="F538" i="2"/>
  <c r="F535" i="2"/>
  <c r="F532" i="2"/>
  <c r="F529" i="2"/>
  <c r="F527" i="2"/>
  <c r="F524" i="2"/>
  <c r="F521" i="2"/>
  <c r="F510" i="2"/>
  <c r="G509" i="2"/>
  <c r="G505" i="2"/>
  <c r="G506" i="2"/>
  <c r="G507" i="2"/>
  <c r="G508" i="2"/>
  <c r="F497" i="2"/>
  <c r="F465" i="2"/>
  <c r="F467" i="2"/>
  <c r="F469" i="2"/>
  <c r="F464" i="2"/>
  <c r="F466" i="2"/>
  <c r="F468" i="2"/>
  <c r="F470" i="2"/>
  <c r="H434" i="2"/>
  <c r="H435" i="2"/>
  <c r="H430" i="2"/>
  <c r="H511" i="2"/>
  <c r="F509" i="2"/>
  <c r="F508" i="2"/>
  <c r="F505" i="2"/>
  <c r="G482" i="2"/>
  <c r="F490" i="2"/>
  <c r="F486" i="2"/>
  <c r="F484" i="2"/>
  <c r="G491" i="2"/>
  <c r="G485" i="2"/>
  <c r="G470" i="2"/>
  <c r="G468" i="2"/>
  <c r="G466" i="2"/>
  <c r="G464" i="2"/>
  <c r="G462" i="2"/>
  <c r="G454" i="2"/>
  <c r="G460" i="2"/>
  <c r="F450" i="2"/>
  <c r="H420" i="2"/>
  <c r="H410" i="2"/>
  <c r="H415" i="2"/>
  <c r="H416" i="2"/>
  <c r="H418" i="2"/>
  <c r="G486" i="2"/>
  <c r="F485" i="2"/>
  <c r="G480" i="2"/>
  <c r="F476" i="2"/>
  <c r="F473" i="2"/>
  <c r="F456" i="2"/>
  <c r="H423" i="2"/>
  <c r="H426" i="2"/>
  <c r="H394" i="2"/>
  <c r="H392" i="2"/>
  <c r="H383" i="2"/>
  <c r="H390" i="2"/>
  <c r="H380" i="2"/>
  <c r="H389" i="2"/>
  <c r="H384" i="2"/>
  <c r="H386" i="2"/>
  <c r="H387" i="2"/>
  <c r="F499" i="2"/>
  <c r="G487" i="2"/>
  <c r="G455" i="2"/>
  <c r="F460" i="2"/>
  <c r="H444" i="2"/>
  <c r="H446" i="2"/>
  <c r="H442" i="2"/>
  <c r="H449" i="2"/>
  <c r="H448" i="2"/>
  <c r="H447" i="2"/>
  <c r="F443" i="2"/>
  <c r="F434" i="2"/>
  <c r="F436" i="2"/>
  <c r="H438" i="2"/>
  <c r="F435" i="2"/>
  <c r="H431" i="2"/>
  <c r="H429" i="2"/>
  <c r="H432" i="2"/>
  <c r="H413" i="2"/>
  <c r="F477" i="2"/>
  <c r="G469" i="2"/>
  <c r="G467" i="2"/>
  <c r="G463" i="2"/>
  <c r="F457" i="2"/>
  <c r="F451" i="2"/>
  <c r="F448" i="2"/>
  <c r="H440" i="2"/>
  <c r="H425" i="2"/>
  <c r="H419" i="2"/>
  <c r="F454" i="2"/>
  <c r="F453" i="2"/>
  <c r="F452" i="2"/>
  <c r="F440" i="2"/>
  <c r="H414" i="2"/>
  <c r="G397" i="2"/>
  <c r="G457" i="2"/>
  <c r="G451" i="2"/>
  <c r="H441" i="2"/>
  <c r="F445" i="2"/>
  <c r="F446" i="2"/>
  <c r="F447" i="2"/>
  <c r="F426" i="2"/>
  <c r="F420" i="2"/>
  <c r="H401" i="2"/>
  <c r="H398" i="2"/>
  <c r="F401" i="2"/>
  <c r="H396" i="2"/>
  <c r="G452" i="2"/>
  <c r="F438" i="2"/>
  <c r="F422" i="2"/>
  <c r="F432" i="2"/>
  <c r="H417" i="2"/>
  <c r="H424" i="2"/>
  <c r="H412" i="2"/>
  <c r="G417" i="2"/>
  <c r="G418" i="2"/>
  <c r="G399" i="2"/>
  <c r="H407" i="2"/>
  <c r="H406" i="2"/>
  <c r="G404" i="2"/>
  <c r="G395" i="2"/>
  <c r="G394" i="2"/>
  <c r="G393" i="2"/>
  <c r="F393" i="2"/>
  <c r="H391" i="2"/>
  <c r="G459" i="2"/>
  <c r="G453" i="2"/>
  <c r="G447" i="2"/>
  <c r="F441" i="2"/>
  <c r="H439" i="2"/>
  <c r="F437" i="2"/>
  <c r="H433" i="2"/>
  <c r="F431" i="2"/>
  <c r="F418" i="2"/>
  <c r="F416" i="2"/>
  <c r="G409" i="2"/>
  <c r="F404" i="2"/>
  <c r="H399" i="2"/>
  <c r="H388" i="2"/>
  <c r="F444" i="2"/>
  <c r="H428" i="2"/>
  <c r="H427" i="2"/>
  <c r="H421" i="2"/>
  <c r="F412" i="2"/>
  <c r="F414" i="2"/>
  <c r="G407" i="2"/>
  <c r="G461" i="2"/>
  <c r="F423" i="2"/>
  <c r="F409" i="2"/>
  <c r="F410" i="2"/>
  <c r="F408" i="2"/>
  <c r="F407" i="2"/>
  <c r="G400" i="2"/>
  <c r="F399" i="2"/>
  <c r="G392" i="2"/>
  <c r="G389" i="2"/>
  <c r="G387" i="2"/>
  <c r="G379" i="2"/>
  <c r="G382" i="2"/>
  <c r="G416" i="2"/>
  <c r="G411" i="2"/>
  <c r="G412" i="2"/>
  <c r="F402" i="2"/>
  <c r="G398" i="2"/>
  <c r="H397" i="2"/>
  <c r="F395" i="2"/>
  <c r="F389" i="2"/>
  <c r="G380" i="2"/>
  <c r="G383" i="2"/>
  <c r="G386" i="2"/>
  <c r="G414" i="2"/>
  <c r="G415" i="2"/>
  <c r="G396" i="2"/>
  <c r="F405" i="2"/>
  <c r="G401" i="2"/>
  <c r="H400" i="2"/>
  <c r="F398" i="2"/>
  <c r="G385" i="2"/>
  <c r="G381" i="2"/>
  <c r="H378" i="2"/>
  <c r="H381" i="2"/>
  <c r="H379" i="2"/>
  <c r="H382" i="2"/>
  <c r="H385" i="2"/>
  <c r="F396" i="2"/>
  <c r="F392" i="2"/>
  <c r="F384" i="2"/>
  <c r="F383" i="2"/>
  <c r="F406" i="2"/>
  <c r="F403" i="2"/>
  <c r="F400" i="2"/>
  <c r="F397" i="2"/>
  <c r="F394" i="2"/>
  <c r="F391" i="2"/>
  <c r="F388" i="2"/>
  <c r="F385" i="2"/>
  <c r="F379" i="2"/>
  <c r="F382" i="2"/>
  <c r="F390" i="2"/>
  <c r="F387" i="2"/>
  <c r="F381" i="2"/>
  <c r="F377" i="2"/>
  <c r="F376" i="2"/>
  <c r="F375" i="2"/>
  <c r="F374" i="2"/>
  <c r="F373" i="2"/>
  <c r="F372" i="2"/>
  <c r="F371" i="2"/>
  <c r="F370" i="2"/>
  <c r="F369" i="2"/>
  <c r="F368" i="2"/>
  <c r="D344" i="2"/>
  <c r="D353" i="2"/>
  <c r="D354" i="2"/>
  <c r="D355" i="2"/>
  <c r="D329" i="2"/>
  <c r="D330" i="2"/>
  <c r="D331" i="2"/>
  <c r="D280" i="2"/>
  <c r="D286" i="2"/>
  <c r="D292" i="2"/>
  <c r="D298" i="2"/>
  <c r="D304" i="2"/>
  <c r="D310" i="2"/>
  <c r="D363" i="2"/>
  <c r="D356" i="2"/>
  <c r="D357" i="2"/>
  <c r="D358" i="2"/>
  <c r="D281" i="2"/>
  <c r="D287" i="2"/>
  <c r="D293" i="2"/>
  <c r="D299" i="2"/>
  <c r="D305" i="2"/>
  <c r="D311" i="2"/>
  <c r="D364" i="2"/>
  <c r="D345" i="2"/>
  <c r="D359" i="2"/>
  <c r="D360" i="2"/>
  <c r="D327" i="2"/>
  <c r="D341" i="2"/>
  <c r="D342" i="2"/>
  <c r="D277" i="2"/>
  <c r="D282" i="2"/>
  <c r="D288" i="2"/>
  <c r="D294" i="2"/>
  <c r="D300" i="2"/>
  <c r="D306" i="2"/>
  <c r="D312" i="2"/>
  <c r="D361" i="2"/>
  <c r="D365" i="2"/>
  <c r="D346" i="2"/>
  <c r="D338" i="2"/>
  <c r="D339" i="2"/>
  <c r="D340" i="2"/>
  <c r="D283" i="2"/>
  <c r="D289" i="2"/>
  <c r="D295" i="2"/>
  <c r="D301" i="2"/>
  <c r="D307" i="2"/>
  <c r="D313" i="2"/>
  <c r="D325" i="2"/>
  <c r="D343" i="2"/>
  <c r="D347" i="2"/>
  <c r="D348" i="2"/>
  <c r="D349" i="2"/>
  <c r="D285" i="2"/>
  <c r="D351" i="2"/>
  <c r="D334" i="2"/>
  <c r="D278" i="2"/>
  <c r="D296" i="2"/>
  <c r="D320" i="2"/>
  <c r="D362" i="2"/>
  <c r="D336" i="2"/>
  <c r="D291" i="2"/>
  <c r="D309" i="2"/>
  <c r="D314" i="2"/>
  <c r="D319" i="2"/>
  <c r="D326" i="2"/>
  <c r="D333" i="2"/>
  <c r="D290" i="2"/>
  <c r="D308" i="2"/>
  <c r="D315" i="2"/>
  <c r="D318" i="2"/>
  <c r="D350" i="2"/>
  <c r="D352" i="2"/>
  <c r="D328" i="2"/>
  <c r="D335" i="2"/>
  <c r="D297" i="2"/>
  <c r="D323" i="2"/>
  <c r="D279" i="2"/>
  <c r="D284" i="2"/>
  <c r="D302" i="2"/>
  <c r="D322" i="2"/>
  <c r="D332" i="2"/>
  <c r="D317" i="2"/>
  <c r="D337" i="2"/>
  <c r="D316" i="2"/>
  <c r="D321" i="2"/>
  <c r="D324" i="2"/>
  <c r="D303" i="2"/>
  <c r="C363" i="2"/>
  <c r="C356" i="2"/>
  <c r="C357" i="2"/>
  <c r="C358" i="2"/>
  <c r="C281" i="2"/>
  <c r="C287" i="2"/>
  <c r="C293" i="2"/>
  <c r="C299" i="2"/>
  <c r="C305" i="2"/>
  <c r="C311" i="2"/>
  <c r="C364" i="2"/>
  <c r="C345" i="2"/>
  <c r="C359" i="2"/>
  <c r="C360" i="2"/>
  <c r="C327" i="2"/>
  <c r="C341" i="2"/>
  <c r="C342" i="2"/>
  <c r="C277" i="2"/>
  <c r="C282" i="2"/>
  <c r="C288" i="2"/>
  <c r="C294" i="2"/>
  <c r="C300" i="2"/>
  <c r="C306" i="2"/>
  <c r="C312" i="2"/>
  <c r="C361" i="2"/>
  <c r="C365" i="2"/>
  <c r="C346" i="2"/>
  <c r="C338" i="2"/>
  <c r="C339" i="2"/>
  <c r="C340" i="2"/>
  <c r="C283" i="2"/>
  <c r="C289" i="2"/>
  <c r="C295" i="2"/>
  <c r="C301" i="2"/>
  <c r="C307" i="2"/>
  <c r="C313" i="2"/>
  <c r="C343" i="2"/>
  <c r="C347" i="2"/>
  <c r="C348" i="2"/>
  <c r="C349" i="2"/>
  <c r="C335" i="2"/>
  <c r="C336" i="2"/>
  <c r="C337" i="2"/>
  <c r="C278" i="2"/>
  <c r="C284" i="2"/>
  <c r="C290" i="2"/>
  <c r="C296" i="2"/>
  <c r="C302" i="2"/>
  <c r="C308" i="2"/>
  <c r="C314" i="2"/>
  <c r="C362" i="2"/>
  <c r="C350" i="2"/>
  <c r="C351" i="2"/>
  <c r="C352" i="2"/>
  <c r="C354" i="2"/>
  <c r="C332" i="2"/>
  <c r="C353" i="2"/>
  <c r="C355" i="2"/>
  <c r="C329" i="2"/>
  <c r="C331" i="2"/>
  <c r="C286" i="2"/>
  <c r="C291" i="2"/>
  <c r="C304" i="2"/>
  <c r="C309" i="2"/>
  <c r="C319" i="2"/>
  <c r="C326" i="2"/>
  <c r="C333" i="2"/>
  <c r="C315" i="2"/>
  <c r="C318" i="2"/>
  <c r="C328" i="2"/>
  <c r="C280" i="2"/>
  <c r="C285" i="2"/>
  <c r="C298" i="2"/>
  <c r="C303" i="2"/>
  <c r="C316" i="2"/>
  <c r="C317" i="2"/>
  <c r="C324" i="2"/>
  <c r="C325" i="2"/>
  <c r="C344" i="2"/>
  <c r="C330" i="2"/>
  <c r="C310" i="2"/>
  <c r="C322" i="2"/>
  <c r="C334" i="2"/>
  <c r="C292" i="2"/>
  <c r="C321" i="2"/>
  <c r="C297" i="2"/>
  <c r="C323" i="2"/>
  <c r="C279" i="2"/>
  <c r="C320" i="2"/>
  <c r="E362" i="2"/>
  <c r="E350" i="2"/>
  <c r="E351" i="2"/>
  <c r="E352" i="2"/>
  <c r="E328" i="2"/>
  <c r="E332" i="2"/>
  <c r="E333" i="2"/>
  <c r="E334" i="2"/>
  <c r="E279" i="2"/>
  <c r="E285" i="2"/>
  <c r="E291" i="2"/>
  <c r="E297" i="2"/>
  <c r="E303" i="2"/>
  <c r="E309" i="2"/>
  <c r="E344" i="2"/>
  <c r="E353" i="2"/>
  <c r="E354" i="2"/>
  <c r="E355" i="2"/>
  <c r="E329" i="2"/>
  <c r="E330" i="2"/>
  <c r="E331" i="2"/>
  <c r="E280" i="2"/>
  <c r="E286" i="2"/>
  <c r="E292" i="2"/>
  <c r="E298" i="2"/>
  <c r="E304" i="2"/>
  <c r="E310" i="2"/>
  <c r="E363" i="2"/>
  <c r="E356" i="2"/>
  <c r="E357" i="2"/>
  <c r="E358" i="2"/>
  <c r="E281" i="2"/>
  <c r="E287" i="2"/>
  <c r="E293" i="2"/>
  <c r="E299" i="2"/>
  <c r="E305" i="2"/>
  <c r="E311" i="2"/>
  <c r="E364" i="2"/>
  <c r="E345" i="2"/>
  <c r="E359" i="2"/>
  <c r="E360" i="2"/>
  <c r="E327" i="2"/>
  <c r="E341" i="2"/>
  <c r="E342" i="2"/>
  <c r="E277" i="2"/>
  <c r="E282" i="2"/>
  <c r="E288" i="2"/>
  <c r="E294" i="2"/>
  <c r="E300" i="2"/>
  <c r="E306" i="2"/>
  <c r="E312" i="2"/>
  <c r="E322" i="2"/>
  <c r="E323" i="2"/>
  <c r="E324" i="2"/>
  <c r="E326" i="2"/>
  <c r="E361" i="2"/>
  <c r="E365" i="2"/>
  <c r="E346" i="2"/>
  <c r="E313" i="2"/>
  <c r="E338" i="2"/>
  <c r="E343" i="2"/>
  <c r="E347" i="2"/>
  <c r="E349" i="2"/>
  <c r="E337" i="2"/>
  <c r="E283" i="2"/>
  <c r="E301" i="2"/>
  <c r="E321" i="2"/>
  <c r="E339" i="2"/>
  <c r="E278" i="2"/>
  <c r="E296" i="2"/>
  <c r="E320" i="2"/>
  <c r="E336" i="2"/>
  <c r="E295" i="2"/>
  <c r="E314" i="2"/>
  <c r="E319" i="2"/>
  <c r="E348" i="2"/>
  <c r="E290" i="2"/>
  <c r="E289" i="2"/>
  <c r="E308" i="2"/>
  <c r="E318" i="2"/>
  <c r="E284" i="2"/>
  <c r="E302" i="2"/>
  <c r="E307" i="2"/>
  <c r="E325" i="2"/>
  <c r="E317" i="2"/>
  <c r="E335" i="2"/>
  <c r="E315" i="2"/>
  <c r="E316" i="2"/>
  <c r="E340" i="2"/>
  <c r="F319" i="2" l="1"/>
  <c r="G292" i="2"/>
  <c r="H300" i="2"/>
  <c r="H292" i="2"/>
  <c r="F332" i="2"/>
  <c r="F355" i="2"/>
  <c r="F344" i="2"/>
  <c r="F297" i="2"/>
  <c r="F365" i="2"/>
  <c r="G328" i="2"/>
  <c r="G334" i="2"/>
  <c r="G329" i="2"/>
  <c r="G360" i="2"/>
  <c r="G341" i="2"/>
  <c r="H346" i="2"/>
  <c r="H325" i="2"/>
  <c r="H328" i="2"/>
  <c r="H306" i="2"/>
  <c r="H332" i="2"/>
  <c r="H354" i="2"/>
  <c r="H337" i="2"/>
  <c r="H311" i="2"/>
  <c r="H352" i="2"/>
  <c r="H322" i="2"/>
  <c r="H309" i="2"/>
  <c r="H340" i="2"/>
  <c r="H314" i="2"/>
  <c r="H336" i="2"/>
  <c r="H344" i="2"/>
  <c r="F303" i="2"/>
  <c r="F336" i="2"/>
  <c r="F296" i="2"/>
  <c r="F334" i="2"/>
  <c r="F342" i="2"/>
  <c r="F363" i="2"/>
  <c r="F313" i="2"/>
  <c r="F347" i="2"/>
  <c r="F324" i="2"/>
  <c r="F351" i="2"/>
  <c r="F323" i="2"/>
  <c r="F288" i="2"/>
  <c r="F348" i="2"/>
  <c r="F356" i="2"/>
  <c r="F298" i="2"/>
  <c r="G314" i="2"/>
  <c r="G343" i="2"/>
  <c r="G308" i="2"/>
  <c r="G326" i="2"/>
  <c r="G325" i="2"/>
  <c r="G307" i="2"/>
  <c r="G359" i="2"/>
  <c r="G312" i="2"/>
  <c r="G349" i="2"/>
  <c r="G311" i="2"/>
  <c r="G352" i="2"/>
  <c r="G322" i="2"/>
  <c r="G309" i="2"/>
  <c r="G340" i="2"/>
  <c r="H356" i="2"/>
  <c r="H358" i="2"/>
  <c r="H353" i="2"/>
  <c r="H315" i="2"/>
  <c r="H345" i="2"/>
  <c r="F354" i="2"/>
  <c r="F304" i="2"/>
  <c r="G331" i="2"/>
  <c r="G318" i="2"/>
  <c r="G350" i="2"/>
  <c r="G317" i="2"/>
  <c r="G353" i="2"/>
  <c r="G315" i="2"/>
  <c r="H339" i="2"/>
  <c r="H312" i="2"/>
  <c r="H349" i="2"/>
  <c r="H335" i="2"/>
  <c r="H305" i="2"/>
  <c r="H330" i="2"/>
  <c r="H338" i="2"/>
  <c r="H316" i="2"/>
  <c r="H303" i="2"/>
  <c r="H308" i="2"/>
  <c r="H343" i="2"/>
  <c r="F337" i="2"/>
  <c r="F345" i="2"/>
  <c r="F325" i="2"/>
  <c r="F335" i="2"/>
  <c r="F291" i="2"/>
  <c r="F330" i="2"/>
  <c r="F360" i="2"/>
  <c r="F362" i="2"/>
  <c r="F307" i="2"/>
  <c r="F346" i="2"/>
  <c r="F318" i="2"/>
  <c r="F350" i="2"/>
  <c r="F353" i="2"/>
  <c r="F292" i="2"/>
  <c r="G335" i="2"/>
  <c r="G333" i="2"/>
  <c r="G319" i="2"/>
  <c r="G320" i="2"/>
  <c r="G289" i="2"/>
  <c r="G357" i="2"/>
  <c r="G306" i="2"/>
  <c r="G305" i="2"/>
  <c r="G338" i="2"/>
  <c r="G316" i="2"/>
  <c r="G303" i="2"/>
  <c r="H320" i="2"/>
  <c r="H359" i="2"/>
  <c r="H361" i="2"/>
  <c r="F309" i="2"/>
  <c r="F294" i="2"/>
  <c r="H351" i="2"/>
  <c r="H318" i="2"/>
  <c r="H301" i="2"/>
  <c r="H331" i="2"/>
  <c r="H294" i="2"/>
  <c r="H324" i="2"/>
  <c r="H334" i="2"/>
  <c r="H299" i="2"/>
  <c r="H310" i="2"/>
  <c r="H297" i="2"/>
  <c r="H365" i="2"/>
  <c r="H302" i="2"/>
  <c r="F290" i="2"/>
  <c r="F333" i="2"/>
  <c r="F328" i="2"/>
  <c r="F331" i="2"/>
  <c r="F339" i="2"/>
  <c r="F320" i="2"/>
  <c r="F361" i="2"/>
  <c r="F301" i="2"/>
  <c r="F312" i="2"/>
  <c r="F349" i="2"/>
  <c r="F311" i="2"/>
  <c r="F352" i="2"/>
  <c r="F322" i="2"/>
  <c r="G332" i="2"/>
  <c r="G313" i="2"/>
  <c r="G330" i="2"/>
  <c r="G339" i="2"/>
  <c r="G301" i="2"/>
  <c r="G302" i="2"/>
  <c r="G345" i="2"/>
  <c r="G354" i="2"/>
  <c r="G300" i="2"/>
  <c r="G299" i="2"/>
  <c r="G310" i="2"/>
  <c r="G297" i="2"/>
  <c r="G365" i="2"/>
  <c r="H327" i="2"/>
  <c r="H313" i="2"/>
  <c r="H307" i="2"/>
  <c r="H348" i="2"/>
  <c r="H357" i="2"/>
  <c r="H293" i="2"/>
  <c r="H304" i="2"/>
  <c r="H291" i="2"/>
  <c r="H364" i="2"/>
  <c r="H296" i="2"/>
  <c r="H363" i="2"/>
  <c r="F321" i="2"/>
  <c r="F317" i="2"/>
  <c r="F327" i="2"/>
  <c r="F315" i="2"/>
  <c r="F364" i="2"/>
  <c r="F295" i="2"/>
  <c r="F357" i="2"/>
  <c r="F359" i="2"/>
  <c r="F306" i="2"/>
  <c r="F305" i="2"/>
  <c r="F329" i="2"/>
  <c r="F338" i="2"/>
  <c r="F316" i="2"/>
  <c r="G327" i="2"/>
  <c r="G295" i="2"/>
  <c r="G363" i="2"/>
  <c r="G344" i="2"/>
  <c r="G347" i="2"/>
  <c r="G362" i="2"/>
  <c r="G336" i="2"/>
  <c r="G294" i="2"/>
  <c r="G293" i="2"/>
  <c r="G304" i="2"/>
  <c r="G291" i="2"/>
  <c r="H319" i="2"/>
  <c r="H329" i="2"/>
  <c r="H342" i="2"/>
  <c r="H350" i="2"/>
  <c r="H317" i="2"/>
  <c r="H333" i="2"/>
  <c r="H341" i="2"/>
  <c r="F340" i="2"/>
  <c r="F293" i="2"/>
  <c r="H326" i="2"/>
  <c r="H295" i="2"/>
  <c r="H289" i="2"/>
  <c r="H360" i="2"/>
  <c r="H323" i="2"/>
  <c r="H288" i="2"/>
  <c r="H298" i="2"/>
  <c r="H321" i="2"/>
  <c r="H347" i="2"/>
  <c r="H355" i="2"/>
  <c r="H290" i="2"/>
  <c r="H362" i="2"/>
  <c r="F308" i="2"/>
  <c r="F341" i="2"/>
  <c r="F314" i="2"/>
  <c r="F326" i="2"/>
  <c r="F302" i="2"/>
  <c r="F343" i="2"/>
  <c r="F289" i="2"/>
  <c r="F358" i="2"/>
  <c r="F300" i="2"/>
  <c r="F299" i="2"/>
  <c r="F310" i="2"/>
  <c r="G348" i="2"/>
  <c r="G290" i="2"/>
  <c r="G358" i="2"/>
  <c r="G361" i="2"/>
  <c r="G337" i="2"/>
  <c r="G364" i="2"/>
  <c r="G296" i="2"/>
  <c r="G324" i="2"/>
  <c r="G351" i="2"/>
  <c r="G323" i="2"/>
  <c r="G288" i="2"/>
  <c r="G356" i="2"/>
  <c r="G298" i="2"/>
  <c r="G321" i="2"/>
  <c r="G342" i="2"/>
  <c r="G346" i="2"/>
  <c r="G355" i="2"/>
  <c r="D193" i="2"/>
  <c r="C275" i="2"/>
  <c r="D237" i="2"/>
  <c r="C30" i="2"/>
  <c r="C252" i="2"/>
  <c r="C264" i="2"/>
  <c r="C276" i="2"/>
  <c r="F287" i="2" s="1"/>
  <c r="C259" i="2"/>
  <c r="C271" i="2"/>
  <c r="C249" i="2"/>
  <c r="C254" i="2"/>
  <c r="C266" i="2"/>
  <c r="C261" i="2"/>
  <c r="C273" i="2"/>
  <c r="C256" i="2"/>
  <c r="C268" i="2"/>
  <c r="C251" i="2"/>
  <c r="C263" i="2"/>
  <c r="C258" i="2"/>
  <c r="C270" i="2"/>
  <c r="C253" i="2"/>
  <c r="C265" i="2"/>
  <c r="C260" i="2"/>
  <c r="C272" i="2"/>
  <c r="C255" i="2"/>
  <c r="C267" i="2"/>
  <c r="C250" i="2"/>
  <c r="C262" i="2"/>
  <c r="C274" i="2"/>
  <c r="C257" i="2"/>
  <c r="C269" i="2"/>
  <c r="E250" i="2"/>
  <c r="E262" i="2"/>
  <c r="E274" i="2"/>
  <c r="E257" i="2"/>
  <c r="E269" i="2"/>
  <c r="E252" i="2"/>
  <c r="E264" i="2"/>
  <c r="E276" i="2"/>
  <c r="H287" i="2" s="1"/>
  <c r="E259" i="2"/>
  <c r="E271" i="2"/>
  <c r="E249" i="2"/>
  <c r="E254" i="2"/>
  <c r="E266" i="2"/>
  <c r="E261" i="2"/>
  <c r="E256" i="2"/>
  <c r="E268" i="2"/>
  <c r="E251" i="2"/>
  <c r="E263" i="2"/>
  <c r="E275" i="2"/>
  <c r="E258" i="2"/>
  <c r="E270" i="2"/>
  <c r="E253" i="2"/>
  <c r="E265" i="2"/>
  <c r="E260" i="2"/>
  <c r="E272" i="2"/>
  <c r="E255" i="2"/>
  <c r="E267" i="2"/>
  <c r="D153" i="2"/>
  <c r="E273" i="2"/>
  <c r="D268" i="2"/>
  <c r="D129" i="2"/>
  <c r="D83" i="2"/>
  <c r="D257" i="2"/>
  <c r="D269" i="2"/>
  <c r="D252" i="2"/>
  <c r="D264" i="2"/>
  <c r="D276" i="2"/>
  <c r="G287" i="2" s="1"/>
  <c r="D259" i="2"/>
  <c r="D271" i="2"/>
  <c r="D249" i="2"/>
  <c r="D254" i="2"/>
  <c r="D266" i="2"/>
  <c r="D261" i="2"/>
  <c r="D273" i="2"/>
  <c r="D256" i="2"/>
  <c r="D251" i="2"/>
  <c r="D263" i="2"/>
  <c r="D275" i="2"/>
  <c r="D258" i="2"/>
  <c r="D270" i="2"/>
  <c r="D253" i="2"/>
  <c r="D265" i="2"/>
  <c r="D260" i="2"/>
  <c r="D272" i="2"/>
  <c r="D255" i="2"/>
  <c r="D267" i="2"/>
  <c r="D250" i="2"/>
  <c r="D262" i="2"/>
  <c r="D274" i="2"/>
  <c r="D208" i="2"/>
  <c r="D79" i="2"/>
  <c r="C238" i="2"/>
  <c r="C203" i="2"/>
  <c r="C186" i="2"/>
  <c r="C152" i="2"/>
  <c r="C149" i="2"/>
  <c r="C119" i="2"/>
  <c r="D246" i="2"/>
  <c r="D244" i="2"/>
  <c r="C232" i="2"/>
  <c r="C230" i="2"/>
  <c r="C228" i="2"/>
  <c r="D223" i="2"/>
  <c r="C199" i="2"/>
  <c r="D182" i="2"/>
  <c r="D164" i="2"/>
  <c r="C121" i="2"/>
  <c r="C87" i="2"/>
  <c r="C211" i="2"/>
  <c r="C166" i="2"/>
  <c r="C123" i="2"/>
  <c r="C247" i="2"/>
  <c r="D245" i="2"/>
  <c r="C233" i="2"/>
  <c r="C231" i="2"/>
  <c r="D229" i="2"/>
  <c r="D227" i="2"/>
  <c r="D224" i="2"/>
  <c r="D163" i="2"/>
  <c r="D131" i="2"/>
  <c r="C125" i="2"/>
  <c r="E10" i="2"/>
  <c r="E33" i="2"/>
  <c r="E37" i="2"/>
  <c r="E41" i="2"/>
  <c r="E45" i="2"/>
  <c r="E49" i="2"/>
  <c r="E53" i="2"/>
  <c r="E57" i="2"/>
  <c r="E61" i="2"/>
  <c r="E65" i="2"/>
  <c r="E69" i="2"/>
  <c r="E79" i="2"/>
  <c r="E80" i="2"/>
  <c r="E81" i="2"/>
  <c r="E82" i="2"/>
  <c r="E83" i="2"/>
  <c r="E84" i="2"/>
  <c r="E85" i="2"/>
  <c r="E93" i="2"/>
  <c r="E94" i="2"/>
  <c r="E101" i="2"/>
  <c r="E108" i="2"/>
  <c r="E109" i="2"/>
  <c r="E110" i="2"/>
  <c r="E111" i="2"/>
  <c r="E30" i="2"/>
  <c r="E34" i="2"/>
  <c r="E38" i="2"/>
  <c r="E42" i="2"/>
  <c r="E46" i="2"/>
  <c r="E50" i="2"/>
  <c r="E54" i="2"/>
  <c r="E58" i="2"/>
  <c r="E62" i="2"/>
  <c r="E66" i="2"/>
  <c r="E70" i="2"/>
  <c r="E86" i="2"/>
  <c r="E87" i="2"/>
  <c r="E95" i="2"/>
  <c r="E102" i="2"/>
  <c r="E103" i="2"/>
  <c r="E104" i="2"/>
  <c r="E105" i="2"/>
  <c r="E112" i="2"/>
  <c r="E31" i="2"/>
  <c r="E35" i="2"/>
  <c r="E39" i="2"/>
  <c r="E43" i="2"/>
  <c r="E47" i="2"/>
  <c r="E51" i="2"/>
  <c r="E55" i="2"/>
  <c r="E59" i="2"/>
  <c r="E63" i="2"/>
  <c r="E67" i="2"/>
  <c r="E71" i="2"/>
  <c r="E72" i="2"/>
  <c r="E73" i="2"/>
  <c r="E88" i="2"/>
  <c r="E89" i="2"/>
  <c r="E90" i="2"/>
  <c r="E96" i="2"/>
  <c r="E97" i="2"/>
  <c r="E98" i="2"/>
  <c r="E99" i="2"/>
  <c r="E106" i="2"/>
  <c r="E113" i="2"/>
  <c r="E100" i="2"/>
  <c r="E115" i="2"/>
  <c r="E124" i="2"/>
  <c r="E131" i="2"/>
  <c r="E132" i="2"/>
  <c r="E139" i="2"/>
  <c r="E140" i="2"/>
  <c r="E147" i="2"/>
  <c r="E153" i="2"/>
  <c r="E154" i="2"/>
  <c r="E155" i="2"/>
  <c r="E159" i="2"/>
  <c r="E176" i="2"/>
  <c r="E183" i="2"/>
  <c r="E184" i="2"/>
  <c r="E185" i="2"/>
  <c r="E186" i="2"/>
  <c r="E187" i="2"/>
  <c r="E188" i="2"/>
  <c r="E192" i="2"/>
  <c r="E193" i="2"/>
  <c r="E194" i="2"/>
  <c r="E195" i="2"/>
  <c r="E196" i="2"/>
  <c r="E208" i="2"/>
  <c r="E29" i="2"/>
  <c r="E74" i="2"/>
  <c r="E76" i="2"/>
  <c r="E78" i="2"/>
  <c r="E91" i="2"/>
  <c r="E114" i="2"/>
  <c r="E117" i="2"/>
  <c r="E119" i="2"/>
  <c r="E120" i="2"/>
  <c r="E121" i="2"/>
  <c r="E122" i="2"/>
  <c r="E123" i="2"/>
  <c r="E134" i="2"/>
  <c r="E141" i="2"/>
  <c r="E149" i="2"/>
  <c r="E152" i="2"/>
  <c r="E161" i="2"/>
  <c r="E164" i="2"/>
  <c r="E165" i="2"/>
  <c r="E170" i="2"/>
  <c r="E177" i="2"/>
  <c r="E107" i="2"/>
  <c r="E116" i="2"/>
  <c r="E133" i="2"/>
  <c r="E138" i="2"/>
  <c r="E145" i="2"/>
  <c r="E148" i="2"/>
  <c r="E156" i="2"/>
  <c r="E157" i="2"/>
  <c r="E160" i="2"/>
  <c r="E169" i="2"/>
  <c r="E171" i="2"/>
  <c r="E172" i="2"/>
  <c r="E173" i="2"/>
  <c r="E174" i="2"/>
  <c r="E175" i="2"/>
  <c r="E180" i="2"/>
  <c r="E189" i="2"/>
  <c r="E190" i="2"/>
  <c r="E198" i="2"/>
  <c r="E224" i="2"/>
  <c r="E232" i="2"/>
  <c r="E118" i="2"/>
  <c r="E125" i="2"/>
  <c r="E126" i="2"/>
  <c r="E128" i="2"/>
  <c r="E129" i="2"/>
  <c r="E130" i="2"/>
  <c r="E242" i="2"/>
  <c r="E236" i="2"/>
  <c r="E234" i="2"/>
  <c r="E220" i="2"/>
  <c r="E218" i="2"/>
  <c r="E215" i="2"/>
  <c r="E213" i="2"/>
  <c r="E60" i="2"/>
  <c r="E52" i="2"/>
  <c r="D8" i="2"/>
  <c r="E248" i="2"/>
  <c r="C246" i="2"/>
  <c r="C245" i="2"/>
  <c r="C244" i="2"/>
  <c r="D243" i="2"/>
  <c r="D242" i="2"/>
  <c r="D241" i="2"/>
  <c r="E240" i="2"/>
  <c r="E239" i="2"/>
  <c r="C237" i="2"/>
  <c r="D236" i="2"/>
  <c r="E235" i="2"/>
  <c r="C234" i="2"/>
  <c r="C227" i="2"/>
  <c r="D226" i="2"/>
  <c r="C225" i="2"/>
  <c r="C224" i="2"/>
  <c r="C223" i="2"/>
  <c r="D222" i="2"/>
  <c r="C221" i="2"/>
  <c r="D220" i="2"/>
  <c r="D219" i="2"/>
  <c r="D218" i="2"/>
  <c r="D217" i="2"/>
  <c r="D216" i="2"/>
  <c r="D215" i="2"/>
  <c r="E214" i="2"/>
  <c r="D213" i="2"/>
  <c r="C212" i="2"/>
  <c r="E209" i="2"/>
  <c r="E205" i="2"/>
  <c r="C204" i="2"/>
  <c r="E201" i="2"/>
  <c r="C200" i="2"/>
  <c r="E197" i="2"/>
  <c r="C196" i="2"/>
  <c r="D194" i="2"/>
  <c r="C193" i="2"/>
  <c r="E191" i="2"/>
  <c r="D187" i="2"/>
  <c r="D183" i="2"/>
  <c r="C177" i="2"/>
  <c r="C175" i="2"/>
  <c r="C173" i="2"/>
  <c r="C171" i="2"/>
  <c r="E167" i="2"/>
  <c r="C164" i="2"/>
  <c r="C161" i="2"/>
  <c r="C153" i="2"/>
  <c r="E150" i="2"/>
  <c r="E146" i="2"/>
  <c r="E144" i="2"/>
  <c r="C141" i="2"/>
  <c r="E135" i="2"/>
  <c r="E92" i="2"/>
  <c r="D81" i="2"/>
  <c r="C70" i="2"/>
  <c r="C62" i="2"/>
  <c r="C54" i="2"/>
  <c r="C46" i="2"/>
  <c r="C38" i="2"/>
  <c r="E241" i="2"/>
  <c r="E225" i="2"/>
  <c r="E222" i="2"/>
  <c r="E219" i="2"/>
  <c r="E216" i="2"/>
  <c r="E204" i="2"/>
  <c r="E200" i="2"/>
  <c r="E179" i="2"/>
  <c r="E143" i="2"/>
  <c r="E137" i="2"/>
  <c r="E127" i="2"/>
  <c r="E68" i="2"/>
  <c r="E44" i="2"/>
  <c r="C9" i="2"/>
  <c r="C31" i="2"/>
  <c r="C35" i="2"/>
  <c r="C39" i="2"/>
  <c r="C43" i="2"/>
  <c r="C47" i="2"/>
  <c r="C51" i="2"/>
  <c r="C55" i="2"/>
  <c r="C59" i="2"/>
  <c r="C63" i="2"/>
  <c r="C67" i="2"/>
  <c r="C71" i="2"/>
  <c r="C72" i="2"/>
  <c r="C73" i="2"/>
  <c r="C88" i="2"/>
  <c r="C89" i="2"/>
  <c r="C90" i="2"/>
  <c r="C96" i="2"/>
  <c r="C97" i="2"/>
  <c r="C98" i="2"/>
  <c r="C99" i="2"/>
  <c r="C106" i="2"/>
  <c r="C113" i="2"/>
  <c r="C29" i="2"/>
  <c r="C32" i="2"/>
  <c r="C36" i="2"/>
  <c r="C40" i="2"/>
  <c r="C44" i="2"/>
  <c r="C48" i="2"/>
  <c r="C52" i="2"/>
  <c r="C56" i="2"/>
  <c r="C60" i="2"/>
  <c r="C64" i="2"/>
  <c r="C68" i="2"/>
  <c r="C74" i="2"/>
  <c r="C75" i="2"/>
  <c r="C76" i="2"/>
  <c r="C77" i="2"/>
  <c r="C78" i="2"/>
  <c r="C91" i="2"/>
  <c r="C92" i="2"/>
  <c r="C100" i="2"/>
  <c r="C107" i="2"/>
  <c r="C33" i="2"/>
  <c r="C37" i="2"/>
  <c r="C41" i="2"/>
  <c r="C45" i="2"/>
  <c r="C49" i="2"/>
  <c r="C53" i="2"/>
  <c r="C57" i="2"/>
  <c r="C61" i="2"/>
  <c r="C65" i="2"/>
  <c r="C69" i="2"/>
  <c r="C79" i="2"/>
  <c r="C80" i="2"/>
  <c r="C81" i="2"/>
  <c r="C82" i="2"/>
  <c r="C83" i="2"/>
  <c r="C84" i="2"/>
  <c r="C85" i="2"/>
  <c r="C93" i="2"/>
  <c r="C94" i="2"/>
  <c r="C101" i="2"/>
  <c r="C108" i="2"/>
  <c r="C109" i="2"/>
  <c r="C110" i="2"/>
  <c r="C111" i="2"/>
  <c r="C102" i="2"/>
  <c r="C104" i="2"/>
  <c r="C112" i="2"/>
  <c r="C114" i="2"/>
  <c r="C118" i="2"/>
  <c r="C126" i="2"/>
  <c r="C127" i="2"/>
  <c r="C136" i="2"/>
  <c r="C137" i="2"/>
  <c r="C138" i="2"/>
  <c r="C144" i="2"/>
  <c r="C145" i="2"/>
  <c r="C151" i="2"/>
  <c r="C157" i="2"/>
  <c r="C163" i="2"/>
  <c r="C168" i="2"/>
  <c r="C169" i="2"/>
  <c r="C170" i="2"/>
  <c r="C190" i="2"/>
  <c r="C197" i="2"/>
  <c r="C198" i="2"/>
  <c r="C206" i="2"/>
  <c r="C86" i="2"/>
  <c r="C95" i="2"/>
  <c r="C116" i="2"/>
  <c r="C132" i="2"/>
  <c r="C133" i="2"/>
  <c r="C139" i="2"/>
  <c r="C146" i="2"/>
  <c r="C147" i="2"/>
  <c r="C148" i="2"/>
  <c r="C155" i="2"/>
  <c r="C156" i="2"/>
  <c r="C158" i="2"/>
  <c r="C159" i="2"/>
  <c r="C160" i="2"/>
  <c r="C180" i="2"/>
  <c r="C184" i="2"/>
  <c r="C188" i="2"/>
  <c r="C189" i="2"/>
  <c r="C191" i="2"/>
  <c r="C128" i="2"/>
  <c r="C129" i="2"/>
  <c r="C130" i="2"/>
  <c r="C131" i="2"/>
  <c r="C143" i="2"/>
  <c r="C154" i="2"/>
  <c r="C167" i="2"/>
  <c r="C179" i="2"/>
  <c r="C181" i="2"/>
  <c r="C182" i="2"/>
  <c r="C183" i="2"/>
  <c r="C187" i="2"/>
  <c r="C195" i="2"/>
  <c r="C205" i="2"/>
  <c r="C207" i="2"/>
  <c r="C208" i="2"/>
  <c r="C213" i="2"/>
  <c r="C214" i="2"/>
  <c r="C222" i="2"/>
  <c r="C226" i="2"/>
  <c r="C229" i="2"/>
  <c r="C103" i="2"/>
  <c r="C117" i="2"/>
  <c r="C134" i="2"/>
  <c r="E21" i="2"/>
  <c r="D248" i="2"/>
  <c r="E247" i="2"/>
  <c r="C243" i="2"/>
  <c r="C242" i="2"/>
  <c r="C241" i="2"/>
  <c r="D240" i="2"/>
  <c r="D239" i="2"/>
  <c r="E238" i="2"/>
  <c r="C236" i="2"/>
  <c r="C235" i="2"/>
  <c r="E231" i="2"/>
  <c r="E230" i="2"/>
  <c r="C220" i="2"/>
  <c r="C219" i="2"/>
  <c r="C218" i="2"/>
  <c r="C217" i="2"/>
  <c r="C216" i="2"/>
  <c r="C215" i="2"/>
  <c r="D214" i="2"/>
  <c r="E210" i="2"/>
  <c r="C209" i="2"/>
  <c r="E207" i="2"/>
  <c r="E206" i="2"/>
  <c r="E202" i="2"/>
  <c r="C201" i="2"/>
  <c r="C194" i="2"/>
  <c r="C185" i="2"/>
  <c r="E181" i="2"/>
  <c r="E178" i="2"/>
  <c r="E168" i="2"/>
  <c r="C165" i="2"/>
  <c r="E162" i="2"/>
  <c r="E158" i="2"/>
  <c r="D154" i="2"/>
  <c r="E151" i="2"/>
  <c r="C150" i="2"/>
  <c r="E142" i="2"/>
  <c r="E136" i="2"/>
  <c r="C135" i="2"/>
  <c r="D130" i="2"/>
  <c r="D128" i="2"/>
  <c r="D126" i="2"/>
  <c r="C124" i="2"/>
  <c r="C122" i="2"/>
  <c r="C120" i="2"/>
  <c r="D118" i="2"/>
  <c r="C115" i="2"/>
  <c r="C105" i="2"/>
  <c r="D94" i="2"/>
  <c r="E75" i="2"/>
  <c r="E64" i="2"/>
  <c r="E56" i="2"/>
  <c r="E48" i="2"/>
  <c r="E40" i="2"/>
  <c r="E32" i="2"/>
  <c r="E243" i="2"/>
  <c r="E226" i="2"/>
  <c r="E221" i="2"/>
  <c r="E217" i="2"/>
  <c r="E212" i="2"/>
  <c r="E36" i="2"/>
  <c r="D10" i="2"/>
  <c r="D30" i="2"/>
  <c r="D34" i="2"/>
  <c r="D38" i="2"/>
  <c r="D42" i="2"/>
  <c r="D46" i="2"/>
  <c r="D50" i="2"/>
  <c r="D54" i="2"/>
  <c r="D58" i="2"/>
  <c r="D62" i="2"/>
  <c r="D66" i="2"/>
  <c r="D70" i="2"/>
  <c r="D86" i="2"/>
  <c r="D87" i="2"/>
  <c r="D95" i="2"/>
  <c r="D102" i="2"/>
  <c r="D103" i="2"/>
  <c r="D104" i="2"/>
  <c r="D105" i="2"/>
  <c r="D112" i="2"/>
  <c r="D31" i="2"/>
  <c r="D35" i="2"/>
  <c r="D39" i="2"/>
  <c r="D43" i="2"/>
  <c r="D47" i="2"/>
  <c r="D51" i="2"/>
  <c r="D55" i="2"/>
  <c r="D59" i="2"/>
  <c r="D63" i="2"/>
  <c r="D67" i="2"/>
  <c r="D71" i="2"/>
  <c r="D72" i="2"/>
  <c r="D73" i="2"/>
  <c r="D88" i="2"/>
  <c r="D89" i="2"/>
  <c r="D90" i="2"/>
  <c r="D96" i="2"/>
  <c r="D97" i="2"/>
  <c r="D98" i="2"/>
  <c r="D99" i="2"/>
  <c r="D106" i="2"/>
  <c r="D113" i="2"/>
  <c r="D29" i="2"/>
  <c r="D32" i="2"/>
  <c r="D36" i="2"/>
  <c r="D40" i="2"/>
  <c r="D44" i="2"/>
  <c r="D48" i="2"/>
  <c r="D52" i="2"/>
  <c r="D56" i="2"/>
  <c r="D60" i="2"/>
  <c r="D64" i="2"/>
  <c r="D68" i="2"/>
  <c r="D74" i="2"/>
  <c r="D75" i="2"/>
  <c r="D76" i="2"/>
  <c r="D77" i="2"/>
  <c r="D78" i="2"/>
  <c r="D91" i="2"/>
  <c r="D92" i="2"/>
  <c r="D100" i="2"/>
  <c r="D107" i="2"/>
  <c r="D114" i="2"/>
  <c r="D115" i="2"/>
  <c r="D116" i="2"/>
  <c r="D117" i="2"/>
  <c r="D108" i="2"/>
  <c r="D110" i="2"/>
  <c r="D125" i="2"/>
  <c r="D133" i="2"/>
  <c r="D134" i="2"/>
  <c r="D135" i="2"/>
  <c r="D141" i="2"/>
  <c r="D142" i="2"/>
  <c r="D143" i="2"/>
  <c r="D148" i="2"/>
  <c r="D149" i="2"/>
  <c r="D150" i="2"/>
  <c r="D156" i="2"/>
  <c r="D160" i="2"/>
  <c r="D161" i="2"/>
  <c r="D162" i="2"/>
  <c r="D165" i="2"/>
  <c r="D166" i="2"/>
  <c r="D167" i="2"/>
  <c r="D177" i="2"/>
  <c r="D178" i="2"/>
  <c r="D179" i="2"/>
  <c r="D180" i="2"/>
  <c r="D189" i="2"/>
  <c r="D205" i="2"/>
  <c r="D33" i="2"/>
  <c r="D37" i="2"/>
  <c r="D41" i="2"/>
  <c r="D45" i="2"/>
  <c r="D49" i="2"/>
  <c r="D53" i="2"/>
  <c r="D57" i="2"/>
  <c r="D61" i="2"/>
  <c r="D65" i="2"/>
  <c r="D69" i="2"/>
  <c r="D80" i="2"/>
  <c r="D82" i="2"/>
  <c r="D84" i="2"/>
  <c r="D93" i="2"/>
  <c r="D101" i="2"/>
  <c r="D109" i="2"/>
  <c r="D138" i="2"/>
  <c r="D140" i="2"/>
  <c r="D145" i="2"/>
  <c r="D157" i="2"/>
  <c r="D169" i="2"/>
  <c r="D171" i="2"/>
  <c r="D172" i="2"/>
  <c r="D173" i="2"/>
  <c r="D174" i="2"/>
  <c r="D175" i="2"/>
  <c r="D176" i="2"/>
  <c r="D185" i="2"/>
  <c r="D190" i="2"/>
  <c r="D127" i="2"/>
  <c r="D132" i="2"/>
  <c r="D137" i="2"/>
  <c r="D139" i="2"/>
  <c r="D144" i="2"/>
  <c r="D146" i="2"/>
  <c r="D147" i="2"/>
  <c r="D155" i="2"/>
  <c r="D158" i="2"/>
  <c r="D159" i="2"/>
  <c r="D168" i="2"/>
  <c r="D184" i="2"/>
  <c r="D188" i="2"/>
  <c r="D191" i="2"/>
  <c r="D192" i="2"/>
  <c r="D196" i="2"/>
  <c r="D197" i="2"/>
  <c r="D199" i="2"/>
  <c r="D200" i="2"/>
  <c r="D201" i="2"/>
  <c r="D202" i="2"/>
  <c r="D203" i="2"/>
  <c r="D204" i="2"/>
  <c r="D206" i="2"/>
  <c r="D209" i="2"/>
  <c r="D210" i="2"/>
  <c r="D211" i="2"/>
  <c r="D212" i="2"/>
  <c r="D221" i="2"/>
  <c r="D225" i="2"/>
  <c r="D228" i="2"/>
  <c r="D233" i="2"/>
  <c r="D234" i="2"/>
  <c r="D235" i="2"/>
  <c r="D111" i="2"/>
  <c r="D119" i="2"/>
  <c r="D120" i="2"/>
  <c r="D121" i="2"/>
  <c r="D122" i="2"/>
  <c r="D123" i="2"/>
  <c r="D124" i="2"/>
  <c r="E13" i="2"/>
  <c r="C248" i="2"/>
  <c r="D247" i="2"/>
  <c r="E246" i="2"/>
  <c r="E245" i="2"/>
  <c r="E244" i="2"/>
  <c r="C240" i="2"/>
  <c r="C239" i="2"/>
  <c r="D238" i="2"/>
  <c r="E237" i="2"/>
  <c r="E233" i="2"/>
  <c r="D232" i="2"/>
  <c r="D231" i="2"/>
  <c r="D230" i="2"/>
  <c r="E229" i="2"/>
  <c r="E228" i="2"/>
  <c r="E227" i="2"/>
  <c r="E223" i="2"/>
  <c r="E211" i="2"/>
  <c r="C210" i="2"/>
  <c r="D207" i="2"/>
  <c r="E203" i="2"/>
  <c r="C202" i="2"/>
  <c r="E199" i="2"/>
  <c r="D198" i="2"/>
  <c r="D195" i="2"/>
  <c r="C192" i="2"/>
  <c r="D186" i="2"/>
  <c r="E182" i="2"/>
  <c r="D181" i="2"/>
  <c r="C178" i="2"/>
  <c r="C176" i="2"/>
  <c r="C174" i="2"/>
  <c r="C172" i="2"/>
  <c r="D170" i="2"/>
  <c r="E166" i="2"/>
  <c r="E163" i="2"/>
  <c r="C162" i="2"/>
  <c r="D152" i="2"/>
  <c r="D151" i="2"/>
  <c r="C142" i="2"/>
  <c r="C140" i="2"/>
  <c r="D136" i="2"/>
  <c r="D85" i="2"/>
  <c r="E77" i="2"/>
  <c r="C66" i="2"/>
  <c r="C58" i="2"/>
  <c r="C50" i="2"/>
  <c r="C42" i="2"/>
  <c r="C34" i="2"/>
  <c r="E27" i="2"/>
  <c r="E19" i="2"/>
  <c r="E11" i="2"/>
  <c r="E25" i="2"/>
  <c r="E17" i="2"/>
  <c r="E9" i="2"/>
  <c r="E23" i="2"/>
  <c r="E15" i="2"/>
  <c r="C16" i="2"/>
  <c r="C27" i="2"/>
  <c r="C23" i="2"/>
  <c r="C19" i="2"/>
  <c r="C15" i="2"/>
  <c r="C11" i="2"/>
  <c r="E8" i="2"/>
  <c r="D27" i="2"/>
  <c r="D25" i="2"/>
  <c r="D23" i="2"/>
  <c r="D21" i="2"/>
  <c r="D19" i="2"/>
  <c r="D17" i="2"/>
  <c r="D15" i="2"/>
  <c r="D13" i="2"/>
  <c r="D11" i="2"/>
  <c r="D9" i="2"/>
  <c r="C24" i="2"/>
  <c r="C18" i="2"/>
  <c r="C28" i="2"/>
  <c r="C20" i="2"/>
  <c r="C12" i="2"/>
  <c r="C26" i="2"/>
  <c r="C22" i="2"/>
  <c r="C14" i="2"/>
  <c r="C10" i="2"/>
  <c r="E28" i="2"/>
  <c r="E26" i="2"/>
  <c r="E24" i="2"/>
  <c r="E22" i="2"/>
  <c r="E20" i="2"/>
  <c r="E18" i="2"/>
  <c r="E16" i="2"/>
  <c r="E14" i="2"/>
  <c r="E12" i="2"/>
  <c r="C8" i="2"/>
  <c r="C25" i="2"/>
  <c r="C21" i="2"/>
  <c r="C17" i="2"/>
  <c r="C13" i="2"/>
  <c r="D28" i="2"/>
  <c r="D26" i="2"/>
  <c r="D24" i="2"/>
  <c r="D22" i="2"/>
  <c r="D20" i="2"/>
  <c r="D18" i="2"/>
  <c r="D16" i="2"/>
  <c r="D14" i="2"/>
  <c r="D12" i="2"/>
  <c r="G283" i="2" l="1"/>
  <c r="G286" i="2"/>
  <c r="F280" i="2"/>
  <c r="G280" i="2"/>
  <c r="H282" i="2"/>
  <c r="H278" i="2"/>
  <c r="H281" i="2"/>
  <c r="H285" i="2"/>
  <c r="G277" i="2"/>
  <c r="G279" i="2"/>
  <c r="G278" i="2"/>
  <c r="G285" i="2"/>
  <c r="H284" i="2"/>
  <c r="H280" i="2"/>
  <c r="F283" i="2"/>
  <c r="F277" i="2"/>
  <c r="H279" i="2"/>
  <c r="F285" i="2"/>
  <c r="G282" i="2"/>
  <c r="F279" i="2"/>
  <c r="G281" i="2"/>
  <c r="G284" i="2"/>
  <c r="F282" i="2"/>
  <c r="H283" i="2"/>
  <c r="H286" i="2"/>
  <c r="H277" i="2"/>
  <c r="F278" i="2"/>
  <c r="F281" i="2"/>
  <c r="F284" i="2"/>
  <c r="F286" i="2"/>
  <c r="G192" i="2"/>
  <c r="F39" i="2"/>
  <c r="H177" i="2"/>
  <c r="H36" i="2"/>
  <c r="G196" i="2"/>
  <c r="G38" i="2"/>
  <c r="G56" i="2"/>
  <c r="F69" i="2"/>
  <c r="F184" i="2"/>
  <c r="F238" i="2"/>
  <c r="G262" i="2"/>
  <c r="G33" i="2"/>
  <c r="F32" i="2"/>
  <c r="H29" i="2"/>
  <c r="F21" i="2"/>
  <c r="F61" i="2"/>
  <c r="F151" i="2"/>
  <c r="H210" i="2"/>
  <c r="H234" i="2"/>
  <c r="H272" i="2"/>
  <c r="F261" i="2"/>
  <c r="H266" i="2"/>
  <c r="G243" i="2"/>
  <c r="H255" i="2"/>
  <c r="G135" i="2"/>
  <c r="G122" i="2"/>
  <c r="G232" i="2"/>
  <c r="G215" i="2"/>
  <c r="G179" i="2"/>
  <c r="G155" i="2"/>
  <c r="G80" i="2"/>
  <c r="G160" i="2"/>
  <c r="G102" i="2"/>
  <c r="H223" i="2"/>
  <c r="H51" i="2"/>
  <c r="F116" i="2"/>
  <c r="F161" i="2"/>
  <c r="H179" i="2"/>
  <c r="F226" i="2"/>
  <c r="H241" i="2"/>
  <c r="G251" i="2"/>
  <c r="F233" i="2"/>
  <c r="F206" i="2"/>
  <c r="F178" i="2"/>
  <c r="F139" i="2"/>
  <c r="F181" i="2"/>
  <c r="F122" i="2"/>
  <c r="F91" i="2"/>
  <c r="F64" i="2"/>
  <c r="F67" i="2"/>
  <c r="F43" i="2"/>
  <c r="H190" i="2"/>
  <c r="H157" i="2"/>
  <c r="F182" i="2"/>
  <c r="F256" i="2"/>
  <c r="H129" i="2"/>
  <c r="H191" i="2"/>
  <c r="H145" i="2"/>
  <c r="H40" i="2"/>
  <c r="H158" i="2"/>
  <c r="H108" i="2"/>
  <c r="H83" i="2"/>
  <c r="H62" i="2"/>
  <c r="H65" i="2"/>
  <c r="H68" i="2"/>
  <c r="G255" i="2"/>
  <c r="F214" i="2"/>
  <c r="G272" i="2"/>
  <c r="G162" i="2"/>
  <c r="G197" i="2"/>
  <c r="G273" i="2"/>
  <c r="G26" i="2"/>
  <c r="G39" i="2"/>
  <c r="G208" i="2"/>
  <c r="F45" i="2"/>
  <c r="F187" i="2"/>
  <c r="G120" i="2"/>
  <c r="H257" i="2"/>
  <c r="H176" i="2"/>
  <c r="H263" i="2"/>
  <c r="H31" i="2"/>
  <c r="H19" i="2"/>
  <c r="K19" i="2" s="1"/>
  <c r="N19" i="2" s="1"/>
  <c r="H22" i="2"/>
  <c r="H193" i="2"/>
  <c r="H238" i="2"/>
  <c r="H212" i="2"/>
  <c r="H253" i="2"/>
  <c r="H149" i="2"/>
  <c r="H128" i="2"/>
  <c r="H126" i="2"/>
  <c r="H98" i="2"/>
  <c r="H92" i="2"/>
  <c r="H30" i="2"/>
  <c r="H239" i="2"/>
  <c r="H67" i="2"/>
  <c r="H192" i="2"/>
  <c r="H218" i="2"/>
  <c r="H79" i="2"/>
  <c r="H215" i="2"/>
  <c r="H103" i="2"/>
  <c r="H216" i="2"/>
  <c r="H259" i="2"/>
  <c r="H250" i="2"/>
  <c r="H194" i="2"/>
  <c r="H44" i="2"/>
  <c r="H33" i="2"/>
  <c r="H214" i="2"/>
  <c r="H23" i="2"/>
  <c r="H35" i="2"/>
  <c r="H34" i="2"/>
  <c r="H38" i="2"/>
  <c r="H88" i="2"/>
  <c r="H240" i="2"/>
  <c r="H237" i="2"/>
  <c r="H75" i="2"/>
  <c r="H169" i="2"/>
  <c r="H138" i="2"/>
  <c r="H227" i="2"/>
  <c r="H146" i="2"/>
  <c r="H220" i="2"/>
  <c r="H246" i="2"/>
  <c r="H231" i="2"/>
  <c r="H139" i="2"/>
  <c r="H209" i="2"/>
  <c r="H184" i="2"/>
  <c r="H213" i="2"/>
  <c r="H236" i="2"/>
  <c r="H225" i="2"/>
  <c r="H180" i="2"/>
  <c r="H203" i="2"/>
  <c r="H41" i="2"/>
  <c r="H26" i="2"/>
  <c r="H248" i="2"/>
  <c r="H25" i="2"/>
  <c r="H20" i="2"/>
  <c r="H254" i="2"/>
  <c r="H86" i="2"/>
  <c r="H147" i="2"/>
  <c r="H173" i="2"/>
  <c r="H221" i="2"/>
  <c r="H249" i="2"/>
  <c r="H258" i="2"/>
  <c r="H148" i="2"/>
  <c r="H230" i="2"/>
  <c r="H208" i="2"/>
  <c r="H63" i="2"/>
  <c r="H245" i="2"/>
  <c r="H137" i="2"/>
  <c r="H201" i="2"/>
  <c r="H183" i="2"/>
  <c r="H32" i="2"/>
  <c r="H202" i="2"/>
  <c r="H224" i="2"/>
  <c r="H123" i="2"/>
  <c r="H105" i="2"/>
  <c r="H232" i="2"/>
  <c r="H37" i="2"/>
  <c r="H27" i="2"/>
  <c r="H39" i="2"/>
  <c r="H28" i="2"/>
  <c r="H174" i="2"/>
  <c r="H222" i="2"/>
  <c r="H24" i="2"/>
  <c r="H47" i="2"/>
  <c r="H43" i="2"/>
  <c r="H153" i="2"/>
  <c r="H154" i="2"/>
  <c r="H233" i="2"/>
  <c r="H155" i="2"/>
  <c r="H178" i="2"/>
  <c r="H244" i="2"/>
  <c r="H256" i="2"/>
  <c r="H228" i="2"/>
  <c r="H59" i="2"/>
  <c r="H162" i="2"/>
  <c r="H189" i="2"/>
  <c r="H217" i="2"/>
  <c r="H242" i="2"/>
  <c r="H55" i="2"/>
  <c r="H211" i="2"/>
  <c r="H252" i="2"/>
  <c r="H161" i="2"/>
  <c r="H251" i="2"/>
  <c r="H226" i="2"/>
  <c r="H141" i="2"/>
  <c r="H243" i="2"/>
  <c r="H186" i="2"/>
  <c r="H171" i="2"/>
  <c r="H144" i="2"/>
  <c r="H175" i="2"/>
  <c r="H134" i="2"/>
  <c r="H125" i="2"/>
  <c r="H219" i="2"/>
  <c r="H199" i="2"/>
  <c r="H187" i="2"/>
  <c r="H151" i="2"/>
  <c r="H111" i="2"/>
  <c r="H107" i="2"/>
  <c r="H82" i="2"/>
  <c r="H58" i="2"/>
  <c r="H116" i="2"/>
  <c r="H97" i="2"/>
  <c r="H61" i="2"/>
  <c r="H122" i="2"/>
  <c r="H104" i="2"/>
  <c r="H91" i="2"/>
  <c r="H64" i="2"/>
  <c r="H21" i="2"/>
  <c r="H274" i="2"/>
  <c r="H273" i="2"/>
  <c r="H229" i="2"/>
  <c r="H140" i="2"/>
  <c r="H235" i="2"/>
  <c r="H185" i="2"/>
  <c r="H168" i="2"/>
  <c r="H127" i="2"/>
  <c r="H172" i="2"/>
  <c r="H133" i="2"/>
  <c r="H102" i="2"/>
  <c r="H207" i="2"/>
  <c r="H198" i="2"/>
  <c r="H170" i="2"/>
  <c r="H150" i="2"/>
  <c r="H124" i="2"/>
  <c r="H101" i="2"/>
  <c r="H78" i="2"/>
  <c r="H54" i="2"/>
  <c r="H115" i="2"/>
  <c r="H81" i="2"/>
  <c r="H57" i="2"/>
  <c r="H121" i="2"/>
  <c r="H96" i="2"/>
  <c r="H90" i="2"/>
  <c r="H60" i="2"/>
  <c r="H276" i="2"/>
  <c r="H269" i="2"/>
  <c r="H262" i="2"/>
  <c r="H261" i="2"/>
  <c r="H167" i="2"/>
  <c r="H118" i="2"/>
  <c r="H163" i="2"/>
  <c r="H132" i="2"/>
  <c r="H89" i="2"/>
  <c r="H206" i="2"/>
  <c r="H197" i="2"/>
  <c r="H166" i="2"/>
  <c r="H143" i="2"/>
  <c r="H117" i="2"/>
  <c r="H100" i="2"/>
  <c r="H74" i="2"/>
  <c r="H50" i="2"/>
  <c r="H114" i="2"/>
  <c r="H77" i="2"/>
  <c r="H53" i="2"/>
  <c r="H120" i="2"/>
  <c r="H95" i="2"/>
  <c r="H80" i="2"/>
  <c r="H56" i="2"/>
  <c r="H264" i="2"/>
  <c r="H265" i="2"/>
  <c r="H270" i="2"/>
  <c r="H159" i="2"/>
  <c r="H188" i="2"/>
  <c r="H160" i="2"/>
  <c r="H131" i="2"/>
  <c r="H87" i="2"/>
  <c r="H205" i="2"/>
  <c r="H196" i="2"/>
  <c r="H165" i="2"/>
  <c r="H142" i="2"/>
  <c r="H110" i="2"/>
  <c r="H99" i="2"/>
  <c r="H70" i="2"/>
  <c r="H46" i="2"/>
  <c r="H113" i="2"/>
  <c r="H73" i="2"/>
  <c r="H49" i="2"/>
  <c r="H119" i="2"/>
  <c r="H94" i="2"/>
  <c r="H76" i="2"/>
  <c r="H52" i="2"/>
  <c r="H260" i="2"/>
  <c r="H71" i="2"/>
  <c r="H247" i="2"/>
  <c r="H136" i="2"/>
  <c r="H200" i="2"/>
  <c r="H182" i="2"/>
  <c r="H156" i="2"/>
  <c r="H181" i="2"/>
  <c r="H152" i="2"/>
  <c r="H130" i="2"/>
  <c r="H85" i="2"/>
  <c r="H204" i="2"/>
  <c r="H195" i="2"/>
  <c r="H164" i="2"/>
  <c r="H135" i="2"/>
  <c r="H109" i="2"/>
  <c r="H84" i="2"/>
  <c r="H66" i="2"/>
  <c r="H42" i="2"/>
  <c r="H106" i="2"/>
  <c r="H69" i="2"/>
  <c r="H45" i="2"/>
  <c r="H112" i="2"/>
  <c r="H93" i="2"/>
  <c r="H72" i="2"/>
  <c r="H48" i="2"/>
  <c r="H271" i="2"/>
  <c r="H267" i="2"/>
  <c r="H275" i="2"/>
  <c r="H268" i="2"/>
  <c r="G182" i="2"/>
  <c r="G191" i="2"/>
  <c r="G145" i="2"/>
  <c r="G100" i="2"/>
  <c r="G77" i="2"/>
  <c r="G237" i="2"/>
  <c r="G238" i="2"/>
  <c r="G35" i="2"/>
  <c r="G28" i="2"/>
  <c r="G181" i="2"/>
  <c r="G134" i="2"/>
  <c r="G246" i="2"/>
  <c r="G223" i="2"/>
  <c r="G214" i="2"/>
  <c r="G207" i="2"/>
  <c r="G170" i="2"/>
  <c r="G150" i="2"/>
  <c r="G187" i="2"/>
  <c r="G180" i="2"/>
  <c r="G112" i="2"/>
  <c r="G76" i="2"/>
  <c r="G52" i="2"/>
  <c r="G190" i="2"/>
  <c r="G173" i="2"/>
  <c r="G159" i="2"/>
  <c r="G144" i="2"/>
  <c r="G126" i="2"/>
  <c r="G89" i="2"/>
  <c r="G75" i="2"/>
  <c r="G37" i="2"/>
  <c r="G213" i="2"/>
  <c r="G169" i="2"/>
  <c r="G148" i="2"/>
  <c r="G168" i="2"/>
  <c r="G104" i="2"/>
  <c r="G72" i="2"/>
  <c r="G48" i="2"/>
  <c r="G189" i="2"/>
  <c r="G172" i="2"/>
  <c r="G154" i="2"/>
  <c r="G136" i="2"/>
  <c r="G125" i="2"/>
  <c r="G88" i="2"/>
  <c r="G71" i="2"/>
  <c r="G47" i="2"/>
  <c r="G109" i="2"/>
  <c r="G84" i="2"/>
  <c r="G66" i="2"/>
  <c r="G42" i="2"/>
  <c r="G176" i="2"/>
  <c r="G127" i="2"/>
  <c r="G55" i="2"/>
  <c r="G74" i="2"/>
  <c r="G53" i="2"/>
  <c r="G193" i="2"/>
  <c r="G245" i="2"/>
  <c r="G203" i="2"/>
  <c r="G186" i="2"/>
  <c r="G27" i="2"/>
  <c r="G20" i="2"/>
  <c r="G32" i="2"/>
  <c r="G163" i="2"/>
  <c r="G218" i="2"/>
  <c r="G249" i="2"/>
  <c r="G258" i="2"/>
  <c r="G132" i="2"/>
  <c r="G244" i="2"/>
  <c r="G221" i="2"/>
  <c r="G212" i="2"/>
  <c r="G202" i="2"/>
  <c r="G166" i="2"/>
  <c r="G143" i="2"/>
  <c r="G185" i="2"/>
  <c r="G156" i="2"/>
  <c r="G95" i="2"/>
  <c r="G117" i="2"/>
  <c r="G114" i="2"/>
  <c r="G137" i="2"/>
  <c r="G23" i="2"/>
  <c r="G222" i="2"/>
  <c r="G22" i="2"/>
  <c r="G96" i="2"/>
  <c r="G131" i="2"/>
  <c r="G220" i="2"/>
  <c r="G211" i="2"/>
  <c r="G158" i="2"/>
  <c r="G138" i="2"/>
  <c r="G184" i="2"/>
  <c r="G151" i="2"/>
  <c r="G93" i="2"/>
  <c r="G64" i="2"/>
  <c r="G216" i="2"/>
  <c r="G178" i="2"/>
  <c r="G167" i="2"/>
  <c r="G152" i="2"/>
  <c r="G119" i="2"/>
  <c r="G111" i="2"/>
  <c r="G86" i="2"/>
  <c r="G63" i="2"/>
  <c r="G40" i="2"/>
  <c r="G79" i="2"/>
  <c r="G50" i="2"/>
  <c r="G231" i="2"/>
  <c r="G25" i="2"/>
  <c r="G30" i="2"/>
  <c r="G133" i="2"/>
  <c r="G29" i="2"/>
  <c r="G34" i="2"/>
  <c r="G206" i="2"/>
  <c r="G241" i="2"/>
  <c r="G239" i="2"/>
  <c r="G199" i="2"/>
  <c r="G31" i="2"/>
  <c r="G24" i="2"/>
  <c r="G36" i="2"/>
  <c r="G147" i="2"/>
  <c r="G209" i="2"/>
  <c r="G242" i="2"/>
  <c r="G130" i="2"/>
  <c r="G236" i="2"/>
  <c r="G217" i="2"/>
  <c r="G210" i="2"/>
  <c r="G195" i="2"/>
  <c r="G157" i="2"/>
  <c r="G201" i="2"/>
  <c r="G183" i="2"/>
  <c r="G149" i="2"/>
  <c r="G91" i="2"/>
  <c r="G60" i="2"/>
  <c r="G200" i="2"/>
  <c r="G177" i="2"/>
  <c r="G51" i="2"/>
  <c r="G110" i="2"/>
  <c r="G99" i="2"/>
  <c r="G70" i="2"/>
  <c r="G46" i="2"/>
  <c r="G113" i="2"/>
  <c r="G73" i="2"/>
  <c r="G49" i="2"/>
  <c r="G139" i="2"/>
  <c r="G92" i="2"/>
  <c r="G226" i="2"/>
  <c r="G240" i="2"/>
  <c r="G257" i="2"/>
  <c r="G276" i="2"/>
  <c r="G267" i="2"/>
  <c r="G106" i="2"/>
  <c r="G69" i="2"/>
  <c r="G45" i="2"/>
  <c r="G129" i="2"/>
  <c r="G141" i="2"/>
  <c r="G165" i="2"/>
  <c r="G205" i="2"/>
  <c r="G227" i="2"/>
  <c r="G233" i="2"/>
  <c r="G252" i="2"/>
  <c r="G234" i="2"/>
  <c r="G264" i="2"/>
  <c r="G269" i="2"/>
  <c r="G275" i="2"/>
  <c r="G68" i="2"/>
  <c r="G44" i="2"/>
  <c r="G188" i="2"/>
  <c r="G171" i="2"/>
  <c r="G153" i="2"/>
  <c r="G121" i="2"/>
  <c r="G118" i="2"/>
  <c r="G87" i="2"/>
  <c r="G67" i="2"/>
  <c r="G43" i="2"/>
  <c r="G108" i="2"/>
  <c r="G83" i="2"/>
  <c r="G62" i="2"/>
  <c r="G123" i="2"/>
  <c r="G98" i="2"/>
  <c r="G65" i="2"/>
  <c r="G41" i="2"/>
  <c r="G228" i="2"/>
  <c r="G253" i="2"/>
  <c r="G19" i="2"/>
  <c r="J19" i="2" s="1"/>
  <c r="M19" i="2" s="1"/>
  <c r="G142" i="2"/>
  <c r="G90" i="2"/>
  <c r="G261" i="2"/>
  <c r="G271" i="2"/>
  <c r="G265" i="2"/>
  <c r="G270" i="2"/>
  <c r="G263" i="2"/>
  <c r="G268" i="2"/>
  <c r="G107" i="2"/>
  <c r="G82" i="2"/>
  <c r="G58" i="2"/>
  <c r="G116" i="2"/>
  <c r="G97" i="2"/>
  <c r="G61" i="2"/>
  <c r="G21" i="2"/>
  <c r="G194" i="2"/>
  <c r="G229" i="2"/>
  <c r="G247" i="2"/>
  <c r="G254" i="2"/>
  <c r="G174" i="2"/>
  <c r="G256" i="2"/>
  <c r="G219" i="2"/>
  <c r="G266" i="2"/>
  <c r="G260" i="2"/>
  <c r="G94" i="2"/>
  <c r="G140" i="2"/>
  <c r="G164" i="2"/>
  <c r="G161" i="2"/>
  <c r="G146" i="2"/>
  <c r="G128" i="2"/>
  <c r="G103" i="2"/>
  <c r="G85" i="2"/>
  <c r="G59" i="2"/>
  <c r="G124" i="2"/>
  <c r="G101" i="2"/>
  <c r="G78" i="2"/>
  <c r="G54" i="2"/>
  <c r="G115" i="2"/>
  <c r="G81" i="2"/>
  <c r="G57" i="2"/>
  <c r="G105" i="2"/>
  <c r="G225" i="2"/>
  <c r="G250" i="2"/>
  <c r="G259" i="2"/>
  <c r="G198" i="2"/>
  <c r="G224" i="2"/>
  <c r="G230" i="2"/>
  <c r="G235" i="2"/>
  <c r="G175" i="2"/>
  <c r="G274" i="2"/>
  <c r="G248" i="2"/>
  <c r="G204" i="2"/>
  <c r="F158" i="2"/>
  <c r="F137" i="2"/>
  <c r="F118" i="2"/>
  <c r="F108" i="2"/>
  <c r="F81" i="2"/>
  <c r="F41" i="2"/>
  <c r="F36" i="2"/>
  <c r="F153" i="2"/>
  <c r="F126" i="2"/>
  <c r="F198" i="2"/>
  <c r="F170" i="2"/>
  <c r="F129" i="2"/>
  <c r="F60" i="2"/>
  <c r="F82" i="2"/>
  <c r="F232" i="2"/>
  <c r="F210" i="2"/>
  <c r="F272" i="2"/>
  <c r="F19" i="2"/>
  <c r="I19" i="2" s="1"/>
  <c r="L19" i="2" s="1"/>
  <c r="F33" i="2"/>
  <c r="F35" i="2"/>
  <c r="F22" i="2"/>
  <c r="F77" i="2"/>
  <c r="F183" i="2"/>
  <c r="F228" i="2"/>
  <c r="F246" i="2"/>
  <c r="F253" i="2"/>
  <c r="F38" i="2"/>
  <c r="F171" i="2"/>
  <c r="F156" i="2"/>
  <c r="F20" i="2"/>
  <c r="F29" i="2"/>
  <c r="F213" i="2"/>
  <c r="F227" i="2"/>
  <c r="F97" i="2"/>
  <c r="F121" i="2"/>
  <c r="F86" i="2"/>
  <c r="F58" i="2"/>
  <c r="F215" i="2"/>
  <c r="F177" i="2"/>
  <c r="F37" i="2"/>
  <c r="F26" i="2"/>
  <c r="F185" i="2"/>
  <c r="F203" i="2"/>
  <c r="F131" i="2"/>
  <c r="F146" i="2"/>
  <c r="F196" i="2"/>
  <c r="F220" i="2"/>
  <c r="F229" i="2"/>
  <c r="F247" i="2"/>
  <c r="F254" i="2"/>
  <c r="F114" i="2"/>
  <c r="F219" i="2"/>
  <c r="F193" i="2"/>
  <c r="F142" i="2"/>
  <c r="F199" i="2"/>
  <c r="F167" i="2"/>
  <c r="F106" i="2"/>
  <c r="F62" i="2"/>
  <c r="F271" i="2"/>
  <c r="F25" i="2"/>
  <c r="F27" i="2"/>
  <c r="F145" i="2"/>
  <c r="F165" i="2"/>
  <c r="F157" i="2"/>
  <c r="F155" i="2"/>
  <c r="F90" i="2"/>
  <c r="F63" i="2"/>
  <c r="F107" i="2"/>
  <c r="F204" i="2"/>
  <c r="F257" i="2"/>
  <c r="F269" i="2"/>
  <c r="F24" i="2"/>
  <c r="F173" i="2"/>
  <c r="F221" i="2"/>
  <c r="F250" i="2"/>
  <c r="F259" i="2"/>
  <c r="F133" i="2"/>
  <c r="F205" i="2"/>
  <c r="F230" i="2"/>
  <c r="F240" i="2"/>
  <c r="F218" i="2"/>
  <c r="F192" i="2"/>
  <c r="F141" i="2"/>
  <c r="F195" i="2"/>
  <c r="F166" i="2"/>
  <c r="F143" i="2"/>
  <c r="F208" i="2"/>
  <c r="F168" i="2"/>
  <c r="F147" i="2"/>
  <c r="F104" i="2"/>
  <c r="F87" i="2"/>
  <c r="F83" i="2"/>
  <c r="F134" i="2"/>
  <c r="F252" i="2"/>
  <c r="F225" i="2"/>
  <c r="F202" i="2"/>
  <c r="F180" i="2"/>
  <c r="F96" i="2"/>
  <c r="F111" i="2"/>
  <c r="F40" i="2"/>
  <c r="F249" i="2"/>
  <c r="F266" i="2"/>
  <c r="F23" i="2"/>
  <c r="F30" i="2"/>
  <c r="F28" i="2"/>
  <c r="F31" i="2"/>
  <c r="F34" i="2"/>
  <c r="F128" i="2"/>
  <c r="F224" i="2"/>
  <c r="F194" i="2"/>
  <c r="F154" i="2"/>
  <c r="F200" i="2"/>
  <c r="F169" i="2"/>
  <c r="F150" i="2"/>
  <c r="F217" i="2"/>
  <c r="F179" i="2"/>
  <c r="F149" i="2"/>
  <c r="F125" i="2"/>
  <c r="F120" i="2"/>
  <c r="F95" i="2"/>
  <c r="F80" i="2"/>
  <c r="F56" i="2"/>
  <c r="F103" i="2"/>
  <c r="F85" i="2"/>
  <c r="F59" i="2"/>
  <c r="F124" i="2"/>
  <c r="F101" i="2"/>
  <c r="F78" i="2"/>
  <c r="F54" i="2"/>
  <c r="F49" i="2"/>
  <c r="F164" i="2"/>
  <c r="F186" i="2"/>
  <c r="F245" i="2"/>
  <c r="F136" i="2"/>
  <c r="F242" i="2"/>
  <c r="F222" i="2"/>
  <c r="F130" i="2"/>
  <c r="F274" i="2"/>
  <c r="F267" i="2"/>
  <c r="F144" i="2"/>
  <c r="F209" i="2"/>
  <c r="F174" i="2"/>
  <c r="F148" i="2"/>
  <c r="F123" i="2"/>
  <c r="F119" i="2"/>
  <c r="F94" i="2"/>
  <c r="F76" i="2"/>
  <c r="F52" i="2"/>
  <c r="F102" i="2"/>
  <c r="F79" i="2"/>
  <c r="F55" i="2"/>
  <c r="F117" i="2"/>
  <c r="F100" i="2"/>
  <c r="F74" i="2"/>
  <c r="F50" i="2"/>
  <c r="F57" i="2"/>
  <c r="F172" i="2"/>
  <c r="F188" i="2"/>
  <c r="F207" i="2"/>
  <c r="F234" i="2"/>
  <c r="F244" i="2"/>
  <c r="F98" i="2"/>
  <c r="F239" i="2"/>
  <c r="F160" i="2"/>
  <c r="F268" i="2"/>
  <c r="F262" i="2"/>
  <c r="F270" i="2"/>
  <c r="F115" i="2"/>
  <c r="F112" i="2"/>
  <c r="F93" i="2"/>
  <c r="F72" i="2"/>
  <c r="F48" i="2"/>
  <c r="F89" i="2"/>
  <c r="F75" i="2"/>
  <c r="F51" i="2"/>
  <c r="F110" i="2"/>
  <c r="F99" i="2"/>
  <c r="F70" i="2"/>
  <c r="F46" i="2"/>
  <c r="F65" i="2"/>
  <c r="F152" i="2"/>
  <c r="F175" i="2"/>
  <c r="F223" i="2"/>
  <c r="F235" i="2"/>
  <c r="F132" i="2"/>
  <c r="F241" i="2"/>
  <c r="F163" i="2"/>
  <c r="F276" i="2"/>
  <c r="F265" i="2"/>
  <c r="F275" i="2"/>
  <c r="F53" i="2"/>
  <c r="F189" i="2"/>
  <c r="F251" i="2"/>
  <c r="F135" i="2"/>
  <c r="F176" i="2"/>
  <c r="F212" i="2"/>
  <c r="F231" i="2"/>
  <c r="F237" i="2"/>
  <c r="F216" i="2"/>
  <c r="F190" i="2"/>
  <c r="F140" i="2"/>
  <c r="F191" i="2"/>
  <c r="F159" i="2"/>
  <c r="F127" i="2"/>
  <c r="F201" i="2"/>
  <c r="F162" i="2"/>
  <c r="F138" i="2"/>
  <c r="F113" i="2"/>
  <c r="F105" i="2"/>
  <c r="F92" i="2"/>
  <c r="F68" i="2"/>
  <c r="F44" i="2"/>
  <c r="F88" i="2"/>
  <c r="F71" i="2"/>
  <c r="F47" i="2"/>
  <c r="F109" i="2"/>
  <c r="F84" i="2"/>
  <c r="F66" i="2"/>
  <c r="F42" i="2"/>
  <c r="F73" i="2"/>
  <c r="F211" i="2"/>
  <c r="F236" i="2"/>
  <c r="F248" i="2"/>
  <c r="F255" i="2"/>
  <c r="F258" i="2"/>
  <c r="F243" i="2"/>
  <c r="F197" i="2"/>
  <c r="F273" i="2"/>
  <c r="F264" i="2"/>
  <c r="F260" i="2"/>
  <c r="F263" i="2"/>
  <c r="I20" i="2" l="1"/>
  <c r="L20" i="2" s="1"/>
  <c r="K20" i="2"/>
  <c r="N20" i="2" s="1"/>
  <c r="J20" i="2"/>
  <c r="M20" i="2" s="1"/>
  <c r="I21" i="2" l="1"/>
  <c r="L21" i="2" s="1"/>
  <c r="K21" i="2"/>
  <c r="N21" i="2" s="1"/>
  <c r="J21" i="2"/>
  <c r="K22" i="2" l="1"/>
  <c r="K23" i="2" s="1"/>
  <c r="I22" i="2"/>
  <c r="L22" i="2" s="1"/>
  <c r="M21" i="2"/>
  <c r="J22" i="2"/>
  <c r="N22" i="2" l="1"/>
  <c r="N23" i="2" s="1"/>
  <c r="I23" i="2"/>
  <c r="I24" i="2" s="1"/>
  <c r="I25" i="2" s="1"/>
  <c r="I26" i="2" s="1"/>
  <c r="K24" i="2"/>
  <c r="M22" i="2"/>
  <c r="J23" i="2"/>
  <c r="L23" i="2" l="1"/>
  <c r="L24" i="2" s="1"/>
  <c r="L25" i="2" s="1"/>
  <c r="L26" i="2" s="1"/>
  <c r="K25" i="2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N24" i="2"/>
  <c r="I27" i="2"/>
  <c r="M23" i="2"/>
  <c r="J24" i="2"/>
  <c r="N25" i="2" l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K74" i="2"/>
  <c r="I28" i="2"/>
  <c r="L27" i="2"/>
  <c r="M24" i="2"/>
  <c r="J25" i="2"/>
  <c r="N74" i="2" l="1"/>
  <c r="K75" i="2"/>
  <c r="M25" i="2"/>
  <c r="J26" i="2"/>
  <c r="L28" i="2"/>
  <c r="I29" i="2"/>
  <c r="K76" i="2" l="1"/>
  <c r="K77" i="2" s="1"/>
  <c r="N75" i="2"/>
  <c r="L29" i="2"/>
  <c r="I30" i="2"/>
  <c r="M26" i="2"/>
  <c r="J27" i="2"/>
  <c r="N76" i="2" l="1"/>
  <c r="N77" i="2" s="1"/>
  <c r="K78" i="2"/>
  <c r="I31" i="2"/>
  <c r="L30" i="2"/>
  <c r="M27" i="2"/>
  <c r="J28" i="2"/>
  <c r="N78" i="2" l="1"/>
  <c r="K79" i="2"/>
  <c r="J29" i="2"/>
  <c r="M28" i="2"/>
  <c r="I32" i="2"/>
  <c r="L31" i="2"/>
  <c r="K80" i="2" l="1"/>
  <c r="N79" i="2"/>
  <c r="L32" i="2"/>
  <c r="I33" i="2"/>
  <c r="M29" i="2"/>
  <c r="J30" i="2"/>
  <c r="K81" i="2" l="1"/>
  <c r="N80" i="2"/>
  <c r="J31" i="2"/>
  <c r="M30" i="2"/>
  <c r="L33" i="2"/>
  <c r="I34" i="2"/>
  <c r="K82" i="2" l="1"/>
  <c r="N81" i="2"/>
  <c r="L34" i="2"/>
  <c r="I35" i="2"/>
  <c r="M31" i="2"/>
  <c r="J32" i="2"/>
  <c r="K83" i="2" l="1"/>
  <c r="N82" i="2"/>
  <c r="M32" i="2"/>
  <c r="J33" i="2"/>
  <c r="L35" i="2"/>
  <c r="I36" i="2"/>
  <c r="N83" i="2" l="1"/>
  <c r="K84" i="2"/>
  <c r="M33" i="2"/>
  <c r="J34" i="2"/>
  <c r="I37" i="2"/>
  <c r="L36" i="2"/>
  <c r="N84" i="2" l="1"/>
  <c r="K85" i="2"/>
  <c r="L37" i="2"/>
  <c r="I38" i="2"/>
  <c r="M34" i="2"/>
  <c r="J35" i="2"/>
  <c r="K86" i="2" l="1"/>
  <c r="N85" i="2"/>
  <c r="I39" i="2"/>
  <c r="L38" i="2"/>
  <c r="M35" i="2"/>
  <c r="J36" i="2"/>
  <c r="N86" i="2" l="1"/>
  <c r="K87" i="2"/>
  <c r="M36" i="2"/>
  <c r="J37" i="2"/>
  <c r="I40" i="2"/>
  <c r="L39" i="2"/>
  <c r="K88" i="2" l="1"/>
  <c r="N87" i="2"/>
  <c r="L40" i="2"/>
  <c r="I41" i="2"/>
  <c r="M37" i="2"/>
  <c r="J38" i="2"/>
  <c r="N88" i="2" l="1"/>
  <c r="K89" i="2"/>
  <c r="M38" i="2"/>
  <c r="J39" i="2"/>
  <c r="L41" i="2"/>
  <c r="I42" i="2"/>
  <c r="K90" i="2" l="1"/>
  <c r="N89" i="2"/>
  <c r="I43" i="2"/>
  <c r="L42" i="2"/>
  <c r="M39" i="2"/>
  <c r="J40" i="2"/>
  <c r="N90" i="2" l="1"/>
  <c r="K91" i="2"/>
  <c r="M40" i="2"/>
  <c r="J41" i="2"/>
  <c r="L43" i="2"/>
  <c r="I44" i="2"/>
  <c r="N91" i="2" l="1"/>
  <c r="K92" i="2"/>
  <c r="M41" i="2"/>
  <c r="J42" i="2"/>
  <c r="L44" i="2"/>
  <c r="I45" i="2"/>
  <c r="N92" i="2" l="1"/>
  <c r="K93" i="2"/>
  <c r="L45" i="2"/>
  <c r="I46" i="2"/>
  <c r="M42" i="2"/>
  <c r="J43" i="2"/>
  <c r="K94" i="2" l="1"/>
  <c r="N93" i="2"/>
  <c r="L46" i="2"/>
  <c r="I47" i="2"/>
  <c r="M43" i="2"/>
  <c r="J44" i="2"/>
  <c r="N94" i="2" l="1"/>
  <c r="K95" i="2"/>
  <c r="J45" i="2"/>
  <c r="M44" i="2"/>
  <c r="L47" i="2"/>
  <c r="I48" i="2"/>
  <c r="K96" i="2" l="1"/>
  <c r="N95" i="2"/>
  <c r="I49" i="2"/>
  <c r="L48" i="2"/>
  <c r="M45" i="2"/>
  <c r="J46" i="2"/>
  <c r="N96" i="2" l="1"/>
  <c r="K97" i="2"/>
  <c r="J47" i="2"/>
  <c r="M46" i="2"/>
  <c r="L49" i="2"/>
  <c r="I50" i="2"/>
  <c r="K98" i="2" l="1"/>
  <c r="N97" i="2"/>
  <c r="L50" i="2"/>
  <c r="I51" i="2"/>
  <c r="M47" i="2"/>
  <c r="J48" i="2"/>
  <c r="N98" i="2" l="1"/>
  <c r="K99" i="2"/>
  <c r="M48" i="2"/>
  <c r="J49" i="2"/>
  <c r="L51" i="2"/>
  <c r="I52" i="2"/>
  <c r="N99" i="2" l="1"/>
  <c r="K100" i="2"/>
  <c r="L52" i="2"/>
  <c r="I53" i="2"/>
  <c r="M49" i="2"/>
  <c r="J50" i="2"/>
  <c r="N100" i="2" l="1"/>
  <c r="K101" i="2"/>
  <c r="L53" i="2"/>
  <c r="I54" i="2"/>
  <c r="J51" i="2"/>
  <c r="M50" i="2"/>
  <c r="K102" i="2" l="1"/>
  <c r="N101" i="2"/>
  <c r="M51" i="2"/>
  <c r="J52" i="2"/>
  <c r="L54" i="2"/>
  <c r="I55" i="2"/>
  <c r="N102" i="2" l="1"/>
  <c r="K103" i="2"/>
  <c r="L55" i="2"/>
  <c r="I56" i="2"/>
  <c r="M52" i="2"/>
  <c r="J53" i="2"/>
  <c r="K104" i="2" l="1"/>
  <c r="N103" i="2"/>
  <c r="L56" i="2"/>
  <c r="I57" i="2"/>
  <c r="M53" i="2"/>
  <c r="J54" i="2"/>
  <c r="N104" i="2" l="1"/>
  <c r="K105" i="2"/>
  <c r="M54" i="2"/>
  <c r="J55" i="2"/>
  <c r="I58" i="2"/>
  <c r="L57" i="2"/>
  <c r="N105" i="2" l="1"/>
  <c r="K106" i="2"/>
  <c r="L58" i="2"/>
  <c r="I59" i="2"/>
  <c r="M55" i="2"/>
  <c r="J56" i="2"/>
  <c r="K107" i="2" l="1"/>
  <c r="N106" i="2"/>
  <c r="M56" i="2"/>
  <c r="J57" i="2"/>
  <c r="L59" i="2"/>
  <c r="I60" i="2"/>
  <c r="K108" i="2" l="1"/>
  <c r="N107" i="2"/>
  <c r="M57" i="2"/>
  <c r="J58" i="2"/>
  <c r="L60" i="2"/>
  <c r="I61" i="2"/>
  <c r="K109" i="2" l="1"/>
  <c r="N108" i="2"/>
  <c r="L61" i="2"/>
  <c r="I62" i="2"/>
  <c r="M58" i="2"/>
  <c r="J59" i="2"/>
  <c r="K110" i="2" l="1"/>
  <c r="N109" i="2"/>
  <c r="M59" i="2"/>
  <c r="J60" i="2"/>
  <c r="L62" i="2"/>
  <c r="I63" i="2"/>
  <c r="N110" i="2" l="1"/>
  <c r="K111" i="2"/>
  <c r="L63" i="2"/>
  <c r="I64" i="2"/>
  <c r="M60" i="2"/>
  <c r="J61" i="2"/>
  <c r="N111" i="2" l="1"/>
  <c r="K112" i="2"/>
  <c r="M61" i="2"/>
  <c r="J62" i="2"/>
  <c r="I65" i="2"/>
  <c r="L64" i="2"/>
  <c r="N112" i="2" l="1"/>
  <c r="K113" i="2"/>
  <c r="M62" i="2"/>
  <c r="J63" i="2"/>
  <c r="L65" i="2"/>
  <c r="I66" i="2"/>
  <c r="K114" i="2" l="1"/>
  <c r="N113" i="2"/>
  <c r="L66" i="2"/>
  <c r="I67" i="2"/>
  <c r="M63" i="2"/>
  <c r="J64" i="2"/>
  <c r="K115" i="2" l="1"/>
  <c r="N114" i="2"/>
  <c r="M64" i="2"/>
  <c r="J65" i="2"/>
  <c r="I68" i="2"/>
  <c r="L67" i="2"/>
  <c r="N115" i="2" l="1"/>
  <c r="K116" i="2"/>
  <c r="I69" i="2"/>
  <c r="L68" i="2"/>
  <c r="M65" i="2"/>
  <c r="J66" i="2"/>
  <c r="N116" i="2" l="1"/>
  <c r="K117" i="2"/>
  <c r="J67" i="2"/>
  <c r="M66" i="2"/>
  <c r="L69" i="2"/>
  <c r="I70" i="2"/>
  <c r="K118" i="2" l="1"/>
  <c r="N117" i="2"/>
  <c r="L70" i="2"/>
  <c r="I71" i="2"/>
  <c r="M67" i="2"/>
  <c r="J68" i="2"/>
  <c r="N118" i="2" l="1"/>
  <c r="K119" i="2"/>
  <c r="L71" i="2"/>
  <c r="I72" i="2"/>
  <c r="M68" i="2"/>
  <c r="J69" i="2"/>
  <c r="K120" i="2" l="1"/>
  <c r="N119" i="2"/>
  <c r="I73" i="2"/>
  <c r="L72" i="2"/>
  <c r="M69" i="2"/>
  <c r="J70" i="2"/>
  <c r="K121" i="2" l="1"/>
  <c r="N120" i="2"/>
  <c r="M70" i="2"/>
  <c r="J71" i="2"/>
  <c r="L73" i="2"/>
  <c r="I74" i="2"/>
  <c r="K122" i="2" l="1"/>
  <c r="N121" i="2"/>
  <c r="L74" i="2"/>
  <c r="I75" i="2"/>
  <c r="J72" i="2"/>
  <c r="M71" i="2"/>
  <c r="K123" i="2" l="1"/>
  <c r="N122" i="2"/>
  <c r="M72" i="2"/>
  <c r="J73" i="2"/>
  <c r="I76" i="2"/>
  <c r="L75" i="2"/>
  <c r="K124" i="2" l="1"/>
  <c r="N123" i="2"/>
  <c r="L76" i="2"/>
  <c r="I77" i="2"/>
  <c r="J74" i="2"/>
  <c r="M73" i="2"/>
  <c r="K125" i="2" l="1"/>
  <c r="N124" i="2"/>
  <c r="L77" i="2"/>
  <c r="I78" i="2"/>
  <c r="M74" i="2"/>
  <c r="J75" i="2"/>
  <c r="K126" i="2" l="1"/>
  <c r="N125" i="2"/>
  <c r="M75" i="2"/>
  <c r="J76" i="2"/>
  <c r="I79" i="2"/>
  <c r="L78" i="2"/>
  <c r="N126" i="2" l="1"/>
  <c r="K127" i="2"/>
  <c r="L79" i="2"/>
  <c r="I80" i="2"/>
  <c r="M76" i="2"/>
  <c r="J77" i="2"/>
  <c r="K128" i="2" l="1"/>
  <c r="N127" i="2"/>
  <c r="I81" i="2"/>
  <c r="L80" i="2"/>
  <c r="M77" i="2"/>
  <c r="J78" i="2"/>
  <c r="N128" i="2" l="1"/>
  <c r="K129" i="2"/>
  <c r="M78" i="2"/>
  <c r="J79" i="2"/>
  <c r="L81" i="2"/>
  <c r="I82" i="2"/>
  <c r="N129" i="2" l="1"/>
  <c r="K130" i="2"/>
  <c r="L82" i="2"/>
  <c r="I83" i="2"/>
  <c r="M79" i="2"/>
  <c r="J80" i="2"/>
  <c r="K131" i="2" l="1"/>
  <c r="N130" i="2"/>
  <c r="M80" i="2"/>
  <c r="J81" i="2"/>
  <c r="L83" i="2"/>
  <c r="I84" i="2"/>
  <c r="N131" i="2" l="1"/>
  <c r="K132" i="2"/>
  <c r="L84" i="2"/>
  <c r="I85" i="2"/>
  <c r="M81" i="2"/>
  <c r="J82" i="2"/>
  <c r="N132" i="2" l="1"/>
  <c r="K133" i="2"/>
  <c r="M82" i="2"/>
  <c r="J83" i="2"/>
  <c r="L85" i="2"/>
  <c r="I86" i="2"/>
  <c r="K134" i="2" l="1"/>
  <c r="N133" i="2"/>
  <c r="M83" i="2"/>
  <c r="J84" i="2"/>
  <c r="I87" i="2"/>
  <c r="L86" i="2"/>
  <c r="N134" i="2" l="1"/>
  <c r="K135" i="2"/>
  <c r="M84" i="2"/>
  <c r="J85" i="2"/>
  <c r="L87" i="2"/>
  <c r="I88" i="2"/>
  <c r="K136" i="2" l="1"/>
  <c r="N135" i="2"/>
  <c r="L88" i="2"/>
  <c r="I89" i="2"/>
  <c r="M85" i="2"/>
  <c r="J86" i="2"/>
  <c r="N136" i="2" l="1"/>
  <c r="K137" i="2"/>
  <c r="L89" i="2"/>
  <c r="I90" i="2"/>
  <c r="J87" i="2"/>
  <c r="M86" i="2"/>
  <c r="K138" i="2" l="1"/>
  <c r="N137" i="2"/>
  <c r="L90" i="2"/>
  <c r="I91" i="2"/>
  <c r="M87" i="2"/>
  <c r="J88" i="2"/>
  <c r="N138" i="2" l="1"/>
  <c r="K139" i="2"/>
  <c r="M88" i="2"/>
  <c r="J89" i="2"/>
  <c r="L91" i="2"/>
  <c r="I92" i="2"/>
  <c r="N139" i="2" l="1"/>
  <c r="K140" i="2"/>
  <c r="I93" i="2"/>
  <c r="L92" i="2"/>
  <c r="M89" i="2"/>
  <c r="J90" i="2"/>
  <c r="N140" i="2" l="1"/>
  <c r="K141" i="2"/>
  <c r="M90" i="2"/>
  <c r="J91" i="2"/>
  <c r="L93" i="2"/>
  <c r="I94" i="2"/>
  <c r="N141" i="2" l="1"/>
  <c r="K142" i="2"/>
  <c r="L94" i="2"/>
  <c r="I95" i="2"/>
  <c r="J92" i="2"/>
  <c r="M91" i="2"/>
  <c r="K143" i="2" l="1"/>
  <c r="N142" i="2"/>
  <c r="L95" i="2"/>
  <c r="I96" i="2"/>
  <c r="M92" i="2"/>
  <c r="J93" i="2"/>
  <c r="N143" i="2" l="1"/>
  <c r="K144" i="2"/>
  <c r="L96" i="2"/>
  <c r="I97" i="2"/>
  <c r="M93" i="2"/>
  <c r="J94" i="2"/>
  <c r="N144" i="2" l="1"/>
  <c r="K145" i="2"/>
  <c r="M94" i="2"/>
  <c r="J95" i="2"/>
  <c r="L97" i="2"/>
  <c r="I98" i="2"/>
  <c r="K146" i="2" l="1"/>
  <c r="N145" i="2"/>
  <c r="L98" i="2"/>
  <c r="I99" i="2"/>
  <c r="M95" i="2"/>
  <c r="J96" i="2"/>
  <c r="N146" i="2" l="1"/>
  <c r="K147" i="2"/>
  <c r="J97" i="2"/>
  <c r="M96" i="2"/>
  <c r="L99" i="2"/>
  <c r="I100" i="2"/>
  <c r="N147" i="2" l="1"/>
  <c r="K148" i="2"/>
  <c r="L100" i="2"/>
  <c r="I101" i="2"/>
  <c r="J98" i="2"/>
  <c r="M97" i="2"/>
  <c r="K149" i="2" l="1"/>
  <c r="N148" i="2"/>
  <c r="J99" i="2"/>
  <c r="M98" i="2"/>
  <c r="L101" i="2"/>
  <c r="I102" i="2"/>
  <c r="K150" i="2" l="1"/>
  <c r="N149" i="2"/>
  <c r="L102" i="2"/>
  <c r="I103" i="2"/>
  <c r="J100" i="2"/>
  <c r="M99" i="2"/>
  <c r="N150" i="2" l="1"/>
  <c r="K151" i="2"/>
  <c r="J101" i="2"/>
  <c r="M100" i="2"/>
  <c r="L103" i="2"/>
  <c r="I104" i="2"/>
  <c r="N151" i="2" l="1"/>
  <c r="K152" i="2"/>
  <c r="L104" i="2"/>
  <c r="I105" i="2"/>
  <c r="M101" i="2"/>
  <c r="J102" i="2"/>
  <c r="N152" i="2" l="1"/>
  <c r="K153" i="2"/>
  <c r="J103" i="2"/>
  <c r="M102" i="2"/>
  <c r="L105" i="2"/>
  <c r="I106" i="2"/>
  <c r="K154" i="2" l="1"/>
  <c r="N153" i="2"/>
  <c r="L106" i="2"/>
  <c r="I107" i="2"/>
  <c r="M103" i="2"/>
  <c r="J104" i="2"/>
  <c r="N154" i="2" l="1"/>
  <c r="K155" i="2"/>
  <c r="I108" i="2"/>
  <c r="L107" i="2"/>
  <c r="M104" i="2"/>
  <c r="J105" i="2"/>
  <c r="K156" i="2" l="1"/>
  <c r="N155" i="2"/>
  <c r="M105" i="2"/>
  <c r="J106" i="2"/>
  <c r="I109" i="2"/>
  <c r="L108" i="2"/>
  <c r="N156" i="2" l="1"/>
  <c r="K157" i="2"/>
  <c r="M106" i="2"/>
  <c r="J107" i="2"/>
  <c r="L109" i="2"/>
  <c r="I110" i="2"/>
  <c r="N157" i="2" l="1"/>
  <c r="K158" i="2"/>
  <c r="I111" i="2"/>
  <c r="L110" i="2"/>
  <c r="M107" i="2"/>
  <c r="J108" i="2"/>
  <c r="K159" i="2" l="1"/>
  <c r="N158" i="2"/>
  <c r="M108" i="2"/>
  <c r="J109" i="2"/>
  <c r="I112" i="2"/>
  <c r="L111" i="2"/>
  <c r="K160" i="2" l="1"/>
  <c r="N159" i="2"/>
  <c r="J110" i="2"/>
  <c r="M109" i="2"/>
  <c r="L112" i="2"/>
  <c r="I113" i="2"/>
  <c r="N160" i="2" l="1"/>
  <c r="K161" i="2"/>
  <c r="I114" i="2"/>
  <c r="L113" i="2"/>
  <c r="M110" i="2"/>
  <c r="J111" i="2"/>
  <c r="K162" i="2" l="1"/>
  <c r="N161" i="2"/>
  <c r="M111" i="2"/>
  <c r="J112" i="2"/>
  <c r="L114" i="2"/>
  <c r="I115" i="2"/>
  <c r="K163" i="2" l="1"/>
  <c r="N162" i="2"/>
  <c r="L115" i="2"/>
  <c r="I116" i="2"/>
  <c r="J113" i="2"/>
  <c r="M112" i="2"/>
  <c r="N163" i="2" l="1"/>
  <c r="K164" i="2"/>
  <c r="M113" i="2"/>
  <c r="J114" i="2"/>
  <c r="I117" i="2"/>
  <c r="L116" i="2"/>
  <c r="N164" i="2" l="1"/>
  <c r="K165" i="2"/>
  <c r="L117" i="2"/>
  <c r="I118" i="2"/>
  <c r="M114" i="2"/>
  <c r="J115" i="2"/>
  <c r="K166" i="2" l="1"/>
  <c r="N165" i="2"/>
  <c r="M115" i="2"/>
  <c r="J116" i="2"/>
  <c r="I119" i="2"/>
  <c r="L118" i="2"/>
  <c r="K167" i="2" l="1"/>
  <c r="N166" i="2"/>
  <c r="J117" i="2"/>
  <c r="M116" i="2"/>
  <c r="I120" i="2"/>
  <c r="L119" i="2"/>
  <c r="K168" i="2" l="1"/>
  <c r="N167" i="2"/>
  <c r="I121" i="2"/>
  <c r="L120" i="2"/>
  <c r="J118" i="2"/>
  <c r="M117" i="2"/>
  <c r="N168" i="2" l="1"/>
  <c r="K169" i="2"/>
  <c r="J119" i="2"/>
  <c r="M118" i="2"/>
  <c r="I122" i="2"/>
  <c r="L121" i="2"/>
  <c r="N169" i="2" l="1"/>
  <c r="K170" i="2"/>
  <c r="L122" i="2"/>
  <c r="I123" i="2"/>
  <c r="J120" i="2"/>
  <c r="M119" i="2"/>
  <c r="N170" i="2" l="1"/>
  <c r="K171" i="2"/>
  <c r="I124" i="2"/>
  <c r="L123" i="2"/>
  <c r="M120" i="2"/>
  <c r="J121" i="2"/>
  <c r="K172" i="2" l="1"/>
  <c r="N171" i="2"/>
  <c r="M121" i="2"/>
  <c r="J122" i="2"/>
  <c r="L124" i="2"/>
  <c r="I125" i="2"/>
  <c r="K173" i="2" l="1"/>
  <c r="N172" i="2"/>
  <c r="I126" i="2"/>
  <c r="L125" i="2"/>
  <c r="J123" i="2"/>
  <c r="M122" i="2"/>
  <c r="K174" i="2" l="1"/>
  <c r="N173" i="2"/>
  <c r="M123" i="2"/>
  <c r="J124" i="2"/>
  <c r="L126" i="2"/>
  <c r="I127" i="2"/>
  <c r="N174" i="2" l="1"/>
  <c r="K175" i="2"/>
  <c r="M124" i="2"/>
  <c r="J125" i="2"/>
  <c r="L127" i="2"/>
  <c r="I128" i="2"/>
  <c r="K176" i="2" l="1"/>
  <c r="N175" i="2"/>
  <c r="L128" i="2"/>
  <c r="I129" i="2"/>
  <c r="M125" i="2"/>
  <c r="J126" i="2"/>
  <c r="N176" i="2" l="1"/>
  <c r="K177" i="2"/>
  <c r="L129" i="2"/>
  <c r="I130" i="2"/>
  <c r="M126" i="2"/>
  <c r="J127" i="2"/>
  <c r="K178" i="2" l="1"/>
  <c r="N177" i="2"/>
  <c r="M127" i="2"/>
  <c r="J128" i="2"/>
  <c r="L130" i="2"/>
  <c r="I131" i="2"/>
  <c r="N178" i="2" l="1"/>
  <c r="K179" i="2"/>
  <c r="J129" i="2"/>
  <c r="M128" i="2"/>
  <c r="I132" i="2"/>
  <c r="L131" i="2"/>
  <c r="N179" i="2" l="1"/>
  <c r="K180" i="2"/>
  <c r="L132" i="2"/>
  <c r="I133" i="2"/>
  <c r="M129" i="2"/>
  <c r="J130" i="2"/>
  <c r="N180" i="2" l="1"/>
  <c r="K181" i="2"/>
  <c r="M130" i="2"/>
  <c r="J131" i="2"/>
  <c r="I134" i="2"/>
  <c r="L133" i="2"/>
  <c r="K182" i="2" l="1"/>
  <c r="N181" i="2"/>
  <c r="I135" i="2"/>
  <c r="L134" i="2"/>
  <c r="M131" i="2"/>
  <c r="J132" i="2"/>
  <c r="N182" i="2" l="1"/>
  <c r="K183" i="2"/>
  <c r="M132" i="2"/>
  <c r="J133" i="2"/>
  <c r="I136" i="2"/>
  <c r="L135" i="2"/>
  <c r="K184" i="2" l="1"/>
  <c r="N183" i="2"/>
  <c r="I137" i="2"/>
  <c r="L136" i="2"/>
  <c r="M133" i="2"/>
  <c r="J134" i="2"/>
  <c r="K185" i="2" l="1"/>
  <c r="N184" i="2"/>
  <c r="M134" i="2"/>
  <c r="J135" i="2"/>
  <c r="I138" i="2"/>
  <c r="L137" i="2"/>
  <c r="K186" i="2" l="1"/>
  <c r="N185" i="2"/>
  <c r="L138" i="2"/>
  <c r="I139" i="2"/>
  <c r="M135" i="2"/>
  <c r="J136" i="2"/>
  <c r="K187" i="2" l="1"/>
  <c r="N186" i="2"/>
  <c r="M136" i="2"/>
  <c r="J137" i="2"/>
  <c r="I140" i="2"/>
  <c r="L139" i="2"/>
  <c r="K188" i="2" l="1"/>
  <c r="N187" i="2"/>
  <c r="L140" i="2"/>
  <c r="I141" i="2"/>
  <c r="J138" i="2"/>
  <c r="M137" i="2"/>
  <c r="N188" i="2" l="1"/>
  <c r="K189" i="2"/>
  <c r="M138" i="2"/>
  <c r="J139" i="2"/>
  <c r="L141" i="2"/>
  <c r="I142" i="2"/>
  <c r="N189" i="2" l="1"/>
  <c r="K190" i="2"/>
  <c r="L142" i="2"/>
  <c r="I143" i="2"/>
  <c r="M139" i="2"/>
  <c r="J140" i="2"/>
  <c r="K191" i="2" l="1"/>
  <c r="N190" i="2"/>
  <c r="I144" i="2"/>
  <c r="L143" i="2"/>
  <c r="M140" i="2"/>
  <c r="J141" i="2"/>
  <c r="K192" i="2" l="1"/>
  <c r="N191" i="2"/>
  <c r="M141" i="2"/>
  <c r="J142" i="2"/>
  <c r="I145" i="2"/>
  <c r="L144" i="2"/>
  <c r="N192" i="2" l="1"/>
  <c r="K193" i="2"/>
  <c r="L145" i="2"/>
  <c r="I146" i="2"/>
  <c r="M142" i="2"/>
  <c r="J143" i="2"/>
  <c r="K194" i="2" l="1"/>
  <c r="N193" i="2"/>
  <c r="M143" i="2"/>
  <c r="J144" i="2"/>
  <c r="I147" i="2"/>
  <c r="L146" i="2"/>
  <c r="N194" i="2" l="1"/>
  <c r="K195" i="2"/>
  <c r="M144" i="2"/>
  <c r="J145" i="2"/>
  <c r="I148" i="2"/>
  <c r="L147" i="2"/>
  <c r="N195" i="2" l="1"/>
  <c r="K196" i="2"/>
  <c r="I149" i="2"/>
  <c r="L148" i="2"/>
  <c r="M145" i="2"/>
  <c r="J146" i="2"/>
  <c r="N196" i="2" l="1"/>
  <c r="K197" i="2"/>
  <c r="M146" i="2"/>
  <c r="J147" i="2"/>
  <c r="L149" i="2"/>
  <c r="I150" i="2"/>
  <c r="K198" i="2" l="1"/>
  <c r="N197" i="2"/>
  <c r="I151" i="2"/>
  <c r="L150" i="2"/>
  <c r="M147" i="2"/>
  <c r="J148" i="2"/>
  <c r="N198" i="2" l="1"/>
  <c r="K199" i="2"/>
  <c r="M148" i="2"/>
  <c r="J149" i="2"/>
  <c r="I152" i="2"/>
  <c r="L151" i="2"/>
  <c r="N199" i="2" l="1"/>
  <c r="K200" i="2"/>
  <c r="L152" i="2"/>
  <c r="I153" i="2"/>
  <c r="M149" i="2"/>
  <c r="J150" i="2"/>
  <c r="N200" i="2" l="1"/>
  <c r="K201" i="2"/>
  <c r="L153" i="2"/>
  <c r="I154" i="2"/>
  <c r="M150" i="2"/>
  <c r="J151" i="2"/>
  <c r="N201" i="2" l="1"/>
  <c r="K202" i="2"/>
  <c r="M151" i="2"/>
  <c r="J152" i="2"/>
  <c r="L154" i="2"/>
  <c r="I155" i="2"/>
  <c r="N202" i="2" l="1"/>
  <c r="K203" i="2"/>
  <c r="M152" i="2"/>
  <c r="J153" i="2"/>
  <c r="L155" i="2"/>
  <c r="I156" i="2"/>
  <c r="N203" i="2" l="1"/>
  <c r="K204" i="2"/>
  <c r="L156" i="2"/>
  <c r="I157" i="2"/>
  <c r="M153" i="2"/>
  <c r="J154" i="2"/>
  <c r="N204" i="2" l="1"/>
  <c r="K205" i="2"/>
  <c r="M154" i="2"/>
  <c r="J155" i="2"/>
  <c r="I158" i="2"/>
  <c r="L157" i="2"/>
  <c r="K206" i="2" l="1"/>
  <c r="N205" i="2"/>
  <c r="L158" i="2"/>
  <c r="I159" i="2"/>
  <c r="M155" i="2"/>
  <c r="J156" i="2"/>
  <c r="N206" i="2" l="1"/>
  <c r="K207" i="2"/>
  <c r="M156" i="2"/>
  <c r="J157" i="2"/>
  <c r="I160" i="2"/>
  <c r="L159" i="2"/>
  <c r="K208" i="2" l="1"/>
  <c r="N207" i="2"/>
  <c r="L160" i="2"/>
  <c r="I161" i="2"/>
  <c r="M157" i="2"/>
  <c r="J158" i="2"/>
  <c r="K209" i="2" l="1"/>
  <c r="N208" i="2"/>
  <c r="M158" i="2"/>
  <c r="J159" i="2"/>
  <c r="L161" i="2"/>
  <c r="I162" i="2"/>
  <c r="K210" i="2" l="1"/>
  <c r="N209" i="2"/>
  <c r="L162" i="2"/>
  <c r="I163" i="2"/>
  <c r="M159" i="2"/>
  <c r="J160" i="2"/>
  <c r="K211" i="2" l="1"/>
  <c r="N210" i="2"/>
  <c r="M160" i="2"/>
  <c r="J161" i="2"/>
  <c r="I164" i="2"/>
  <c r="L163" i="2"/>
  <c r="K212" i="2" l="1"/>
  <c r="N211" i="2"/>
  <c r="I165" i="2"/>
  <c r="L164" i="2"/>
  <c r="M161" i="2"/>
  <c r="J162" i="2"/>
  <c r="N212" i="2" l="1"/>
  <c r="K213" i="2"/>
  <c r="M162" i="2"/>
  <c r="J163" i="2"/>
  <c r="I166" i="2"/>
  <c r="L165" i="2"/>
  <c r="K214" i="2" l="1"/>
  <c r="N213" i="2"/>
  <c r="M163" i="2"/>
  <c r="J164" i="2"/>
  <c r="L166" i="2"/>
  <c r="I167" i="2"/>
  <c r="K215" i="2" l="1"/>
  <c r="N214" i="2"/>
  <c r="L167" i="2"/>
  <c r="I168" i="2"/>
  <c r="M164" i="2"/>
  <c r="J165" i="2"/>
  <c r="K216" i="2" l="1"/>
  <c r="N215" i="2"/>
  <c r="M165" i="2"/>
  <c r="J166" i="2"/>
  <c r="L168" i="2"/>
  <c r="I169" i="2"/>
  <c r="N216" i="2" l="1"/>
  <c r="K217" i="2"/>
  <c r="M166" i="2"/>
  <c r="J167" i="2"/>
  <c r="I170" i="2"/>
  <c r="L169" i="2"/>
  <c r="N217" i="2" l="1"/>
  <c r="K218" i="2"/>
  <c r="I171" i="2"/>
  <c r="L170" i="2"/>
  <c r="M167" i="2"/>
  <c r="J168" i="2"/>
  <c r="K219" i="2" l="1"/>
  <c r="N218" i="2"/>
  <c r="M168" i="2"/>
  <c r="J169" i="2"/>
  <c r="I172" i="2"/>
  <c r="L171" i="2"/>
  <c r="N219" i="2" l="1"/>
  <c r="K220" i="2"/>
  <c r="L172" i="2"/>
  <c r="I173" i="2"/>
  <c r="M169" i="2"/>
  <c r="J170" i="2"/>
  <c r="K221" i="2" l="1"/>
  <c r="N220" i="2"/>
  <c r="M170" i="2"/>
  <c r="J171" i="2"/>
  <c r="I174" i="2"/>
  <c r="L173" i="2"/>
  <c r="N221" i="2" l="1"/>
  <c r="K222" i="2"/>
  <c r="L174" i="2"/>
  <c r="I175" i="2"/>
  <c r="M171" i="2"/>
  <c r="J172" i="2"/>
  <c r="K223" i="2" l="1"/>
  <c r="N222" i="2"/>
  <c r="I176" i="2"/>
  <c r="L175" i="2"/>
  <c r="M172" i="2"/>
  <c r="J173" i="2"/>
  <c r="K224" i="2" l="1"/>
  <c r="N223" i="2"/>
  <c r="M173" i="2"/>
  <c r="J174" i="2"/>
  <c r="I177" i="2"/>
  <c r="L176" i="2"/>
  <c r="N224" i="2" l="1"/>
  <c r="K225" i="2"/>
  <c r="I178" i="2"/>
  <c r="L177" i="2"/>
  <c r="M174" i="2"/>
  <c r="J175" i="2"/>
  <c r="N225" i="2" l="1"/>
  <c r="K226" i="2"/>
  <c r="J176" i="2"/>
  <c r="M175" i="2"/>
  <c r="I179" i="2"/>
  <c r="L178" i="2"/>
  <c r="K227" i="2" l="1"/>
  <c r="N226" i="2"/>
  <c r="L179" i="2"/>
  <c r="I180" i="2"/>
  <c r="M176" i="2"/>
  <c r="J177" i="2"/>
  <c r="K228" i="2" l="1"/>
  <c r="N227" i="2"/>
  <c r="J178" i="2"/>
  <c r="M177" i="2"/>
  <c r="L180" i="2"/>
  <c r="I181" i="2"/>
  <c r="K229" i="2" l="1"/>
  <c r="N228" i="2"/>
  <c r="L181" i="2"/>
  <c r="I182" i="2"/>
  <c r="M178" i="2"/>
  <c r="J179" i="2"/>
  <c r="N229" i="2" l="1"/>
  <c r="K230" i="2"/>
  <c r="L182" i="2"/>
  <c r="I183" i="2"/>
  <c r="J180" i="2"/>
  <c r="M179" i="2"/>
  <c r="N230" i="2" l="1"/>
  <c r="K231" i="2"/>
  <c r="I184" i="2"/>
  <c r="L183" i="2"/>
  <c r="M180" i="2"/>
  <c r="J181" i="2"/>
  <c r="K232" i="2" l="1"/>
  <c r="N231" i="2"/>
  <c r="L184" i="2"/>
  <c r="I185" i="2"/>
  <c r="M181" i="2"/>
  <c r="J182" i="2"/>
  <c r="K233" i="2" l="1"/>
  <c r="N232" i="2"/>
  <c r="M182" i="2"/>
  <c r="J183" i="2"/>
  <c r="L185" i="2"/>
  <c r="I186" i="2"/>
  <c r="K234" i="2" l="1"/>
  <c r="N233" i="2"/>
  <c r="I187" i="2"/>
  <c r="L186" i="2"/>
  <c r="M183" i="2"/>
  <c r="J184" i="2"/>
  <c r="N234" i="2" l="1"/>
  <c r="K235" i="2"/>
  <c r="I188" i="2"/>
  <c r="L187" i="2"/>
  <c r="M184" i="2"/>
  <c r="J185" i="2"/>
  <c r="K236" i="2" l="1"/>
  <c r="N235" i="2"/>
  <c r="M185" i="2"/>
  <c r="J186" i="2"/>
  <c r="I189" i="2"/>
  <c r="L188" i="2"/>
  <c r="N236" i="2" l="1"/>
  <c r="K237" i="2"/>
  <c r="I190" i="2"/>
  <c r="L189" i="2"/>
  <c r="M186" i="2"/>
  <c r="J187" i="2"/>
  <c r="K238" i="2" l="1"/>
  <c r="N237" i="2"/>
  <c r="M187" i="2"/>
  <c r="J188" i="2"/>
  <c r="I191" i="2"/>
  <c r="L190" i="2"/>
  <c r="N238" i="2" l="1"/>
  <c r="K239" i="2"/>
  <c r="M188" i="2"/>
  <c r="J189" i="2"/>
  <c r="L191" i="2"/>
  <c r="I192" i="2"/>
  <c r="K240" i="2" l="1"/>
  <c r="N239" i="2"/>
  <c r="M189" i="2"/>
  <c r="J190" i="2"/>
  <c r="I193" i="2"/>
  <c r="L192" i="2"/>
  <c r="K241" i="2" l="1"/>
  <c r="N240" i="2"/>
  <c r="M190" i="2"/>
  <c r="J191" i="2"/>
  <c r="L193" i="2"/>
  <c r="I194" i="2"/>
  <c r="K242" i="2" l="1"/>
  <c r="N241" i="2"/>
  <c r="J192" i="2"/>
  <c r="M191" i="2"/>
  <c r="L194" i="2"/>
  <c r="I195" i="2"/>
  <c r="K243" i="2" l="1"/>
  <c r="N242" i="2"/>
  <c r="I196" i="2"/>
  <c r="L195" i="2"/>
  <c r="M192" i="2"/>
  <c r="J193" i="2"/>
  <c r="K244" i="2" l="1"/>
  <c r="N243" i="2"/>
  <c r="I197" i="2"/>
  <c r="L196" i="2"/>
  <c r="M193" i="2"/>
  <c r="J194" i="2"/>
  <c r="K245" i="2" l="1"/>
  <c r="N244" i="2"/>
  <c r="J195" i="2"/>
  <c r="M194" i="2"/>
  <c r="I198" i="2"/>
  <c r="L197" i="2"/>
  <c r="K246" i="2" l="1"/>
  <c r="N245" i="2"/>
  <c r="L198" i="2"/>
  <c r="I199" i="2"/>
  <c r="M195" i="2"/>
  <c r="J196" i="2"/>
  <c r="K247" i="2" l="1"/>
  <c r="N246" i="2"/>
  <c r="M196" i="2"/>
  <c r="J197" i="2"/>
  <c r="L199" i="2"/>
  <c r="I200" i="2"/>
  <c r="K248" i="2" l="1"/>
  <c r="N247" i="2"/>
  <c r="J198" i="2"/>
  <c r="M197" i="2"/>
  <c r="L200" i="2"/>
  <c r="I201" i="2"/>
  <c r="K249" i="2" l="1"/>
  <c r="N248" i="2"/>
  <c r="L201" i="2"/>
  <c r="I202" i="2"/>
  <c r="M198" i="2"/>
  <c r="J199" i="2"/>
  <c r="N249" i="2" l="1"/>
  <c r="K250" i="2"/>
  <c r="M199" i="2"/>
  <c r="J200" i="2"/>
  <c r="L202" i="2"/>
  <c r="I203" i="2"/>
  <c r="K251" i="2" l="1"/>
  <c r="N250" i="2"/>
  <c r="M200" i="2"/>
  <c r="J201" i="2"/>
  <c r="I204" i="2"/>
  <c r="L203" i="2"/>
  <c r="N251" i="2" l="1"/>
  <c r="K252" i="2"/>
  <c r="I205" i="2"/>
  <c r="L204" i="2"/>
  <c r="M201" i="2"/>
  <c r="J202" i="2"/>
  <c r="K253" i="2" l="1"/>
  <c r="N252" i="2"/>
  <c r="M202" i="2"/>
  <c r="J203" i="2"/>
  <c r="L205" i="2"/>
  <c r="I206" i="2"/>
  <c r="N253" i="2" l="1"/>
  <c r="K254" i="2"/>
  <c r="L206" i="2"/>
  <c r="I207" i="2"/>
  <c r="M203" i="2"/>
  <c r="J204" i="2"/>
  <c r="K255" i="2" l="1"/>
  <c r="N254" i="2"/>
  <c r="M204" i="2"/>
  <c r="J205" i="2"/>
  <c r="I208" i="2"/>
  <c r="L207" i="2"/>
  <c r="K256" i="2" l="1"/>
  <c r="N255" i="2"/>
  <c r="L208" i="2"/>
  <c r="I209" i="2"/>
  <c r="M205" i="2"/>
  <c r="J206" i="2"/>
  <c r="N256" i="2" l="1"/>
  <c r="K257" i="2"/>
  <c r="M206" i="2"/>
  <c r="J207" i="2"/>
  <c r="L209" i="2"/>
  <c r="I210" i="2"/>
  <c r="K258" i="2" l="1"/>
  <c r="N257" i="2"/>
  <c r="I211" i="2"/>
  <c r="L210" i="2"/>
  <c r="M207" i="2"/>
  <c r="J208" i="2"/>
  <c r="K259" i="2" l="1"/>
  <c r="N258" i="2"/>
  <c r="M208" i="2"/>
  <c r="J209" i="2"/>
  <c r="L211" i="2"/>
  <c r="I212" i="2"/>
  <c r="K260" i="2" l="1"/>
  <c r="N259" i="2"/>
  <c r="I213" i="2"/>
  <c r="L212" i="2"/>
  <c r="J210" i="2"/>
  <c r="M209" i="2"/>
  <c r="K261" i="2" l="1"/>
  <c r="N260" i="2"/>
  <c r="M210" i="2"/>
  <c r="J211" i="2"/>
  <c r="L213" i="2"/>
  <c r="I214" i="2"/>
  <c r="K262" i="2" l="1"/>
  <c r="N261" i="2"/>
  <c r="M211" i="2"/>
  <c r="J212" i="2"/>
  <c r="L214" i="2"/>
  <c r="I215" i="2"/>
  <c r="K263" i="2" l="1"/>
  <c r="N262" i="2"/>
  <c r="M212" i="2"/>
  <c r="J213" i="2"/>
  <c r="I216" i="2"/>
  <c r="L215" i="2"/>
  <c r="K264" i="2" l="1"/>
  <c r="N263" i="2"/>
  <c r="I217" i="2"/>
  <c r="L216" i="2"/>
  <c r="M213" i="2"/>
  <c r="J214" i="2"/>
  <c r="K265" i="2" l="1"/>
  <c r="N264" i="2"/>
  <c r="M214" i="2"/>
  <c r="J215" i="2"/>
  <c r="L217" i="2"/>
  <c r="I218" i="2"/>
  <c r="K266" i="2" l="1"/>
  <c r="N265" i="2"/>
  <c r="L218" i="2"/>
  <c r="I219" i="2"/>
  <c r="M215" i="2"/>
  <c r="J216" i="2"/>
  <c r="K267" i="2" l="1"/>
  <c r="N266" i="2"/>
  <c r="I220" i="2"/>
  <c r="L219" i="2"/>
  <c r="M216" i="2"/>
  <c r="J217" i="2"/>
  <c r="N267" i="2" l="1"/>
  <c r="K268" i="2"/>
  <c r="J218" i="2"/>
  <c r="M217" i="2"/>
  <c r="I221" i="2"/>
  <c r="L220" i="2"/>
  <c r="K269" i="2" l="1"/>
  <c r="N268" i="2"/>
  <c r="I222" i="2"/>
  <c r="L221" i="2"/>
  <c r="M218" i="2"/>
  <c r="J219" i="2"/>
  <c r="K270" i="2" l="1"/>
  <c r="N269" i="2"/>
  <c r="M219" i="2"/>
  <c r="J220" i="2"/>
  <c r="I223" i="2"/>
  <c r="L222" i="2"/>
  <c r="K271" i="2" l="1"/>
  <c r="N270" i="2"/>
  <c r="L223" i="2"/>
  <c r="I224" i="2"/>
  <c r="M220" i="2"/>
  <c r="J221" i="2"/>
  <c r="K272" i="2" l="1"/>
  <c r="N271" i="2"/>
  <c r="L224" i="2"/>
  <c r="I225" i="2"/>
  <c r="M221" i="2"/>
  <c r="J222" i="2"/>
  <c r="K273" i="2" l="1"/>
  <c r="N272" i="2"/>
  <c r="M222" i="2"/>
  <c r="J223" i="2"/>
  <c r="I226" i="2"/>
  <c r="L225" i="2"/>
  <c r="K274" i="2" l="1"/>
  <c r="N273" i="2"/>
  <c r="M223" i="2"/>
  <c r="J224" i="2"/>
  <c r="L226" i="2"/>
  <c r="I227" i="2"/>
  <c r="N274" i="2" l="1"/>
  <c r="K275" i="2"/>
  <c r="M224" i="2"/>
  <c r="J225" i="2"/>
  <c r="I228" i="2"/>
  <c r="L227" i="2"/>
  <c r="N275" i="2" l="1"/>
  <c r="K276" i="2"/>
  <c r="K277" i="2" s="1"/>
  <c r="M225" i="2"/>
  <c r="J226" i="2"/>
  <c r="L228" i="2"/>
  <c r="I229" i="2"/>
  <c r="K278" i="2" l="1"/>
  <c r="N276" i="2"/>
  <c r="N277" i="2" s="1"/>
  <c r="M226" i="2"/>
  <c r="J227" i="2"/>
  <c r="L229" i="2"/>
  <c r="I230" i="2"/>
  <c r="N278" i="2" l="1"/>
  <c r="K279" i="2"/>
  <c r="M227" i="2"/>
  <c r="J228" i="2"/>
  <c r="I231" i="2"/>
  <c r="L230" i="2"/>
  <c r="N279" i="2" l="1"/>
  <c r="K280" i="2"/>
  <c r="M228" i="2"/>
  <c r="J229" i="2"/>
  <c r="I232" i="2"/>
  <c r="L231" i="2"/>
  <c r="N280" i="2" l="1"/>
  <c r="K281" i="2"/>
  <c r="I233" i="2"/>
  <c r="L232" i="2"/>
  <c r="M229" i="2"/>
  <c r="J230" i="2"/>
  <c r="N281" i="2" l="1"/>
  <c r="K282" i="2"/>
  <c r="M230" i="2"/>
  <c r="J231" i="2"/>
  <c r="L233" i="2"/>
  <c r="I234" i="2"/>
  <c r="N282" i="2" l="1"/>
  <c r="K283" i="2"/>
  <c r="L234" i="2"/>
  <c r="I235" i="2"/>
  <c r="M231" i="2"/>
  <c r="J232" i="2"/>
  <c r="N283" i="2" l="1"/>
  <c r="K284" i="2"/>
  <c r="J233" i="2"/>
  <c r="M232" i="2"/>
  <c r="L235" i="2"/>
  <c r="I236" i="2"/>
  <c r="N284" i="2" l="1"/>
  <c r="K285" i="2"/>
  <c r="L236" i="2"/>
  <c r="I237" i="2"/>
  <c r="M233" i="2"/>
  <c r="J234" i="2"/>
  <c r="N285" i="2" l="1"/>
  <c r="K286" i="2"/>
  <c r="I238" i="2"/>
  <c r="L237" i="2"/>
  <c r="M234" i="2"/>
  <c r="J235" i="2"/>
  <c r="N286" i="2" l="1"/>
  <c r="K287" i="2"/>
  <c r="M235" i="2"/>
  <c r="J236" i="2"/>
  <c r="I239" i="2"/>
  <c r="L238" i="2"/>
  <c r="K288" i="2" l="1"/>
  <c r="N287" i="2"/>
  <c r="M236" i="2"/>
  <c r="J237" i="2"/>
  <c r="I240" i="2"/>
  <c r="L239" i="2"/>
  <c r="N288" i="2" l="1"/>
  <c r="K289" i="2"/>
  <c r="L240" i="2"/>
  <c r="I241" i="2"/>
  <c r="M237" i="2"/>
  <c r="J238" i="2"/>
  <c r="K290" i="2" l="1"/>
  <c r="N289" i="2"/>
  <c r="J239" i="2"/>
  <c r="M238" i="2"/>
  <c r="L241" i="2"/>
  <c r="I242" i="2"/>
  <c r="N290" i="2" l="1"/>
  <c r="K291" i="2"/>
  <c r="I243" i="2"/>
  <c r="L242" i="2"/>
  <c r="M239" i="2"/>
  <c r="J240" i="2"/>
  <c r="N291" i="2" l="1"/>
  <c r="K292" i="2"/>
  <c r="J241" i="2"/>
  <c r="M240" i="2"/>
  <c r="I244" i="2"/>
  <c r="L243" i="2"/>
  <c r="N292" i="2" l="1"/>
  <c r="K293" i="2"/>
  <c r="L244" i="2"/>
  <c r="I245" i="2"/>
  <c r="M241" i="2"/>
  <c r="J242" i="2"/>
  <c r="N293" i="2" l="1"/>
  <c r="K294" i="2"/>
  <c r="M242" i="2"/>
  <c r="J243" i="2"/>
  <c r="L245" i="2"/>
  <c r="I246" i="2"/>
  <c r="K295" i="2" l="1"/>
  <c r="N294" i="2"/>
  <c r="J244" i="2"/>
  <c r="M243" i="2"/>
  <c r="L246" i="2"/>
  <c r="I247" i="2"/>
  <c r="N295" i="2" l="1"/>
  <c r="K296" i="2"/>
  <c r="L247" i="2"/>
  <c r="I248" i="2"/>
  <c r="J245" i="2"/>
  <c r="M244" i="2"/>
  <c r="N296" i="2" l="1"/>
  <c r="K297" i="2"/>
  <c r="J246" i="2"/>
  <c r="M245" i="2"/>
  <c r="I249" i="2"/>
  <c r="L248" i="2"/>
  <c r="N297" i="2" l="1"/>
  <c r="K298" i="2"/>
  <c r="I250" i="2"/>
  <c r="L249" i="2"/>
  <c r="M246" i="2"/>
  <c r="J247" i="2"/>
  <c r="N298" i="2" l="1"/>
  <c r="K299" i="2"/>
  <c r="M247" i="2"/>
  <c r="J248" i="2"/>
  <c r="I251" i="2"/>
  <c r="L250" i="2"/>
  <c r="N299" i="2" l="1"/>
  <c r="K300" i="2"/>
  <c r="M248" i="2"/>
  <c r="J249" i="2"/>
  <c r="L251" i="2"/>
  <c r="I252" i="2"/>
  <c r="K301" i="2" l="1"/>
  <c r="N300" i="2"/>
  <c r="L252" i="2"/>
  <c r="I253" i="2"/>
  <c r="J250" i="2"/>
  <c r="M249" i="2"/>
  <c r="N301" i="2" l="1"/>
  <c r="K302" i="2"/>
  <c r="J251" i="2"/>
  <c r="M250" i="2"/>
  <c r="L253" i="2"/>
  <c r="I254" i="2"/>
  <c r="N302" i="2" l="1"/>
  <c r="K303" i="2"/>
  <c r="L254" i="2"/>
  <c r="I255" i="2"/>
  <c r="J252" i="2"/>
  <c r="M251" i="2"/>
  <c r="N303" i="2" l="1"/>
  <c r="K304" i="2"/>
  <c r="M252" i="2"/>
  <c r="J253" i="2"/>
  <c r="I256" i="2"/>
  <c r="L255" i="2"/>
  <c r="N304" i="2" l="1"/>
  <c r="K305" i="2"/>
  <c r="L256" i="2"/>
  <c r="I257" i="2"/>
  <c r="M253" i="2"/>
  <c r="J254" i="2"/>
  <c r="N305" i="2" l="1"/>
  <c r="K306" i="2"/>
  <c r="M254" i="2"/>
  <c r="J255" i="2"/>
  <c r="L257" i="2"/>
  <c r="I258" i="2"/>
  <c r="N306" i="2" l="1"/>
  <c r="K307" i="2"/>
  <c r="J256" i="2"/>
  <c r="M255" i="2"/>
  <c r="L258" i="2"/>
  <c r="I259" i="2"/>
  <c r="N307" i="2" l="1"/>
  <c r="K308" i="2"/>
  <c r="L259" i="2"/>
  <c r="I260" i="2"/>
  <c r="J257" i="2"/>
  <c r="M256" i="2"/>
  <c r="K309" i="2" l="1"/>
  <c r="N308" i="2"/>
  <c r="I261" i="2"/>
  <c r="L260" i="2"/>
  <c r="J258" i="2"/>
  <c r="M257" i="2"/>
  <c r="K310" i="2" l="1"/>
  <c r="N309" i="2"/>
  <c r="M258" i="2"/>
  <c r="J259" i="2"/>
  <c r="I262" i="2"/>
  <c r="L261" i="2"/>
  <c r="N310" i="2" l="1"/>
  <c r="K311" i="2"/>
  <c r="M259" i="2"/>
  <c r="J260" i="2"/>
  <c r="I263" i="2"/>
  <c r="L262" i="2"/>
  <c r="K312" i="2" l="1"/>
  <c r="N311" i="2"/>
  <c r="M260" i="2"/>
  <c r="J261" i="2"/>
  <c r="L263" i="2"/>
  <c r="I264" i="2"/>
  <c r="N312" i="2" l="1"/>
  <c r="K313" i="2"/>
  <c r="L264" i="2"/>
  <c r="I265" i="2"/>
  <c r="J262" i="2"/>
  <c r="M261" i="2"/>
  <c r="N313" i="2" l="1"/>
  <c r="K314" i="2"/>
  <c r="L265" i="2"/>
  <c r="I266" i="2"/>
  <c r="J263" i="2"/>
  <c r="M262" i="2"/>
  <c r="N314" i="2" l="1"/>
  <c r="K315" i="2"/>
  <c r="I267" i="2"/>
  <c r="L266" i="2"/>
  <c r="J264" i="2"/>
  <c r="M263" i="2"/>
  <c r="N315" i="2" l="1"/>
  <c r="K316" i="2"/>
  <c r="M264" i="2"/>
  <c r="J265" i="2"/>
  <c r="I268" i="2"/>
  <c r="L267" i="2"/>
  <c r="N316" i="2" l="1"/>
  <c r="K317" i="2"/>
  <c r="I269" i="2"/>
  <c r="L268" i="2"/>
  <c r="M265" i="2"/>
  <c r="J266" i="2"/>
  <c r="N317" i="2" l="1"/>
  <c r="K318" i="2"/>
  <c r="M266" i="2"/>
  <c r="J267" i="2"/>
  <c r="L269" i="2"/>
  <c r="I270" i="2"/>
  <c r="N318" i="2" l="1"/>
  <c r="K319" i="2"/>
  <c r="J268" i="2"/>
  <c r="M267" i="2"/>
  <c r="I271" i="2"/>
  <c r="L270" i="2"/>
  <c r="N319" i="2" l="1"/>
  <c r="K320" i="2"/>
  <c r="L271" i="2"/>
  <c r="I272" i="2"/>
  <c r="J269" i="2"/>
  <c r="M268" i="2"/>
  <c r="N320" i="2" l="1"/>
  <c r="K321" i="2"/>
  <c r="I273" i="2"/>
  <c r="L272" i="2"/>
  <c r="J270" i="2"/>
  <c r="M269" i="2"/>
  <c r="N321" i="2" l="1"/>
  <c r="K322" i="2"/>
  <c r="M270" i="2"/>
  <c r="J271" i="2"/>
  <c r="I274" i="2"/>
  <c r="L273" i="2"/>
  <c r="N322" i="2" l="1"/>
  <c r="K323" i="2"/>
  <c r="L274" i="2"/>
  <c r="I275" i="2"/>
  <c r="M271" i="2"/>
  <c r="J272" i="2"/>
  <c r="K324" i="2" l="1"/>
  <c r="N323" i="2"/>
  <c r="M272" i="2"/>
  <c r="J273" i="2"/>
  <c r="L275" i="2"/>
  <c r="I276" i="2"/>
  <c r="I277" i="2" s="1"/>
  <c r="I278" i="2" l="1"/>
  <c r="N324" i="2"/>
  <c r="K325" i="2"/>
  <c r="L276" i="2"/>
  <c r="L277" i="2" s="1"/>
  <c r="J274" i="2"/>
  <c r="M273" i="2"/>
  <c r="L278" i="2" l="1"/>
  <c r="I279" i="2"/>
  <c r="K326" i="2"/>
  <c r="N325" i="2"/>
  <c r="M274" i="2"/>
  <c r="J275" i="2"/>
  <c r="N326" i="2" l="1"/>
  <c r="K327" i="2"/>
  <c r="L279" i="2"/>
  <c r="I280" i="2"/>
  <c r="M275" i="2"/>
  <c r="J276" i="2"/>
  <c r="J277" i="2" s="1"/>
  <c r="J278" i="2" l="1"/>
  <c r="L280" i="2"/>
  <c r="I281" i="2"/>
  <c r="N327" i="2"/>
  <c r="K328" i="2"/>
  <c r="M276" i="2"/>
  <c r="M277" i="2" s="1"/>
  <c r="I282" i="2" l="1"/>
  <c r="L281" i="2"/>
  <c r="N328" i="2"/>
  <c r="K329" i="2"/>
  <c r="M278" i="2"/>
  <c r="J279" i="2"/>
  <c r="N329" i="2" l="1"/>
  <c r="K330" i="2"/>
  <c r="M279" i="2"/>
  <c r="J280" i="2"/>
  <c r="I283" i="2"/>
  <c r="L282" i="2"/>
  <c r="N330" i="2" l="1"/>
  <c r="K331" i="2"/>
  <c r="L283" i="2"/>
  <c r="I284" i="2"/>
  <c r="M280" i="2"/>
  <c r="J281" i="2"/>
  <c r="M281" i="2" l="1"/>
  <c r="J282" i="2"/>
  <c r="I285" i="2"/>
  <c r="L284" i="2"/>
  <c r="N331" i="2"/>
  <c r="K332" i="2"/>
  <c r="K333" i="2" l="1"/>
  <c r="N332" i="2"/>
  <c r="L285" i="2"/>
  <c r="I286" i="2"/>
  <c r="J283" i="2"/>
  <c r="M282" i="2"/>
  <c r="M283" i="2" l="1"/>
  <c r="J284" i="2"/>
  <c r="L286" i="2"/>
  <c r="I287" i="2"/>
  <c r="N333" i="2"/>
  <c r="K334" i="2"/>
  <c r="N334" i="2" l="1"/>
  <c r="K335" i="2"/>
  <c r="L287" i="2"/>
  <c r="I288" i="2"/>
  <c r="M284" i="2"/>
  <c r="J285" i="2"/>
  <c r="M285" i="2" l="1"/>
  <c r="J286" i="2"/>
  <c r="L288" i="2"/>
  <c r="I289" i="2"/>
  <c r="K336" i="2"/>
  <c r="N335" i="2"/>
  <c r="N336" i="2" l="1"/>
  <c r="K337" i="2"/>
  <c r="L289" i="2"/>
  <c r="I290" i="2"/>
  <c r="M286" i="2"/>
  <c r="J287" i="2"/>
  <c r="M287" i="2" l="1"/>
  <c r="J288" i="2"/>
  <c r="L290" i="2"/>
  <c r="I291" i="2"/>
  <c r="N337" i="2"/>
  <c r="K338" i="2"/>
  <c r="K339" i="2" l="1"/>
  <c r="N338" i="2"/>
  <c r="I292" i="2"/>
  <c r="L291" i="2"/>
  <c r="M288" i="2"/>
  <c r="J289" i="2"/>
  <c r="J290" i="2" l="1"/>
  <c r="M289" i="2"/>
  <c r="L292" i="2"/>
  <c r="I293" i="2"/>
  <c r="N339" i="2"/>
  <c r="K340" i="2"/>
  <c r="N340" i="2" l="1"/>
  <c r="K341" i="2"/>
  <c r="L293" i="2"/>
  <c r="I294" i="2"/>
  <c r="M290" i="2"/>
  <c r="J291" i="2"/>
  <c r="J292" i="2" l="1"/>
  <c r="M291" i="2"/>
  <c r="L294" i="2"/>
  <c r="I295" i="2"/>
  <c r="K342" i="2"/>
  <c r="N341" i="2"/>
  <c r="K343" i="2" l="1"/>
  <c r="N342" i="2"/>
  <c r="I296" i="2"/>
  <c r="L295" i="2"/>
  <c r="M292" i="2"/>
  <c r="J293" i="2"/>
  <c r="M293" i="2" l="1"/>
  <c r="J294" i="2"/>
  <c r="I297" i="2"/>
  <c r="L296" i="2"/>
  <c r="N343" i="2"/>
  <c r="K344" i="2"/>
  <c r="N344" i="2" l="1"/>
  <c r="K345" i="2"/>
  <c r="I298" i="2"/>
  <c r="L297" i="2"/>
  <c r="M294" i="2"/>
  <c r="J295" i="2"/>
  <c r="M295" i="2" l="1"/>
  <c r="J296" i="2"/>
  <c r="L298" i="2"/>
  <c r="I299" i="2"/>
  <c r="K346" i="2"/>
  <c r="N345" i="2"/>
  <c r="N346" i="2" l="1"/>
  <c r="K347" i="2"/>
  <c r="L299" i="2"/>
  <c r="I300" i="2"/>
  <c r="M296" i="2"/>
  <c r="J297" i="2"/>
  <c r="M297" i="2" l="1"/>
  <c r="J298" i="2"/>
  <c r="I301" i="2"/>
  <c r="L300" i="2"/>
  <c r="N347" i="2"/>
  <c r="K348" i="2"/>
  <c r="N348" i="2" l="1"/>
  <c r="K349" i="2"/>
  <c r="L301" i="2"/>
  <c r="I302" i="2"/>
  <c r="M298" i="2"/>
  <c r="J299" i="2"/>
  <c r="M299" i="2" l="1"/>
  <c r="J300" i="2"/>
  <c r="L302" i="2"/>
  <c r="I303" i="2"/>
  <c r="K350" i="2"/>
  <c r="N349" i="2"/>
  <c r="K351" i="2" l="1"/>
  <c r="N350" i="2"/>
  <c r="I304" i="2"/>
  <c r="L303" i="2"/>
  <c r="M300" i="2"/>
  <c r="J301" i="2"/>
  <c r="M301" i="2" l="1"/>
  <c r="J302" i="2"/>
  <c r="L304" i="2"/>
  <c r="I305" i="2"/>
  <c r="N351" i="2"/>
  <c r="K352" i="2"/>
  <c r="K353" i="2" l="1"/>
  <c r="N352" i="2"/>
  <c r="L305" i="2"/>
  <c r="I306" i="2"/>
  <c r="M302" i="2"/>
  <c r="J303" i="2"/>
  <c r="L306" i="2" l="1"/>
  <c r="I307" i="2"/>
  <c r="J304" i="2"/>
  <c r="M303" i="2"/>
  <c r="K354" i="2"/>
  <c r="N353" i="2"/>
  <c r="N354" i="2" l="1"/>
  <c r="K355" i="2"/>
  <c r="L307" i="2"/>
  <c r="I308" i="2"/>
  <c r="M304" i="2"/>
  <c r="J305" i="2"/>
  <c r="M305" i="2" l="1"/>
  <c r="J306" i="2"/>
  <c r="I309" i="2"/>
  <c r="L308" i="2"/>
  <c r="K356" i="2"/>
  <c r="N355" i="2"/>
  <c r="N356" i="2" l="1"/>
  <c r="K357" i="2"/>
  <c r="L309" i="2"/>
  <c r="I310" i="2"/>
  <c r="M306" i="2"/>
  <c r="J307" i="2"/>
  <c r="M307" i="2" l="1"/>
  <c r="J308" i="2"/>
  <c r="L310" i="2"/>
  <c r="I311" i="2"/>
  <c r="N357" i="2"/>
  <c r="K358" i="2"/>
  <c r="N358" i="2" l="1"/>
  <c r="K359" i="2"/>
  <c r="L311" i="2"/>
  <c r="I312" i="2"/>
  <c r="M308" i="2"/>
  <c r="J309" i="2"/>
  <c r="M309" i="2" l="1"/>
  <c r="J310" i="2"/>
  <c r="I313" i="2"/>
  <c r="L312" i="2"/>
  <c r="N359" i="2"/>
  <c r="K360" i="2"/>
  <c r="N360" i="2" l="1"/>
  <c r="K361" i="2"/>
  <c r="L313" i="2"/>
  <c r="I314" i="2"/>
  <c r="M310" i="2"/>
  <c r="J311" i="2"/>
  <c r="M311" i="2" l="1"/>
  <c r="J312" i="2"/>
  <c r="I315" i="2"/>
  <c r="L314" i="2"/>
  <c r="N361" i="2"/>
  <c r="K362" i="2"/>
  <c r="N362" i="2" l="1"/>
  <c r="K363" i="2"/>
  <c r="L315" i="2"/>
  <c r="I316" i="2"/>
  <c r="M312" i="2"/>
  <c r="J313" i="2"/>
  <c r="M313" i="2" l="1"/>
  <c r="J314" i="2"/>
  <c r="L316" i="2"/>
  <c r="I317" i="2"/>
  <c r="K364" i="2"/>
  <c r="N363" i="2"/>
  <c r="N364" i="2" l="1"/>
  <c r="K365" i="2"/>
  <c r="K366" i="2" s="1"/>
  <c r="L317" i="2"/>
  <c r="I318" i="2"/>
  <c r="M314" i="2"/>
  <c r="J315" i="2"/>
  <c r="K367" i="2" l="1"/>
  <c r="N365" i="2"/>
  <c r="N366" i="2" s="1"/>
  <c r="M315" i="2"/>
  <c r="J316" i="2"/>
  <c r="L318" i="2"/>
  <c r="I319" i="2"/>
  <c r="N367" i="2" l="1"/>
  <c r="K368" i="2"/>
  <c r="L319" i="2"/>
  <c r="I320" i="2"/>
  <c r="M316" i="2"/>
  <c r="J317" i="2"/>
  <c r="N368" i="2" l="1"/>
  <c r="K369" i="2"/>
  <c r="J318" i="2"/>
  <c r="M317" i="2"/>
  <c r="I321" i="2"/>
  <c r="L320" i="2"/>
  <c r="N369" i="2" l="1"/>
  <c r="K370" i="2"/>
  <c r="L321" i="2"/>
  <c r="I322" i="2"/>
  <c r="M318" i="2"/>
  <c r="J319" i="2"/>
  <c r="N370" i="2" l="1"/>
  <c r="K371" i="2"/>
  <c r="M319" i="2"/>
  <c r="J320" i="2"/>
  <c r="L322" i="2"/>
  <c r="I323" i="2"/>
  <c r="N371" i="2" l="1"/>
  <c r="K372" i="2"/>
  <c r="I324" i="2"/>
  <c r="L323" i="2"/>
  <c r="M320" i="2"/>
  <c r="J321" i="2"/>
  <c r="N372" i="2" l="1"/>
  <c r="K373" i="2"/>
  <c r="M321" i="2"/>
  <c r="J322" i="2"/>
  <c r="I325" i="2"/>
  <c r="L324" i="2"/>
  <c r="N373" i="2" l="1"/>
  <c r="K374" i="2"/>
  <c r="L325" i="2"/>
  <c r="I326" i="2"/>
  <c r="M322" i="2"/>
  <c r="J323" i="2"/>
  <c r="N374" i="2" l="1"/>
  <c r="K375" i="2"/>
  <c r="M323" i="2"/>
  <c r="J324" i="2"/>
  <c r="L326" i="2"/>
  <c r="I327" i="2"/>
  <c r="N375" i="2" l="1"/>
  <c r="K376" i="2"/>
  <c r="L327" i="2"/>
  <c r="I328" i="2"/>
  <c r="J325" i="2"/>
  <c r="M324" i="2"/>
  <c r="N376" i="2" l="1"/>
  <c r="K377" i="2"/>
  <c r="M325" i="2"/>
  <c r="J326" i="2"/>
  <c r="L328" i="2"/>
  <c r="I329" i="2"/>
  <c r="K378" i="2" l="1"/>
  <c r="N377" i="2"/>
  <c r="L329" i="2"/>
  <c r="I330" i="2"/>
  <c r="M326" i="2"/>
  <c r="J327" i="2"/>
  <c r="N378" i="2" l="1"/>
  <c r="K379" i="2"/>
  <c r="M327" i="2"/>
  <c r="J328" i="2"/>
  <c r="L330" i="2"/>
  <c r="I331" i="2"/>
  <c r="N379" i="2" l="1"/>
  <c r="K380" i="2"/>
  <c r="I332" i="2"/>
  <c r="L331" i="2"/>
  <c r="M328" i="2"/>
  <c r="J329" i="2"/>
  <c r="N380" i="2" l="1"/>
  <c r="K381" i="2"/>
  <c r="J330" i="2"/>
  <c r="M329" i="2"/>
  <c r="L332" i="2"/>
  <c r="I333" i="2"/>
  <c r="N381" i="2" l="1"/>
  <c r="K382" i="2"/>
  <c r="L333" i="2"/>
  <c r="I334" i="2"/>
  <c r="M330" i="2"/>
  <c r="J331" i="2"/>
  <c r="N382" i="2" l="1"/>
  <c r="K383" i="2"/>
  <c r="M331" i="2"/>
  <c r="J332" i="2"/>
  <c r="L334" i="2"/>
  <c r="I335" i="2"/>
  <c r="N383" i="2" l="1"/>
  <c r="K384" i="2"/>
  <c r="I336" i="2"/>
  <c r="L335" i="2"/>
  <c r="M332" i="2"/>
  <c r="J333" i="2"/>
  <c r="N384" i="2" l="1"/>
  <c r="K385" i="2"/>
  <c r="M333" i="2"/>
  <c r="J334" i="2"/>
  <c r="L336" i="2"/>
  <c r="I337" i="2"/>
  <c r="N385" i="2" l="1"/>
  <c r="K386" i="2"/>
  <c r="L337" i="2"/>
  <c r="I338" i="2"/>
  <c r="J335" i="2"/>
  <c r="M334" i="2"/>
  <c r="N386" i="2" l="1"/>
  <c r="K387" i="2"/>
  <c r="J336" i="2"/>
  <c r="M335" i="2"/>
  <c r="I339" i="2"/>
  <c r="L338" i="2"/>
  <c r="N387" i="2" l="1"/>
  <c r="K388" i="2"/>
  <c r="I340" i="2"/>
  <c r="L339" i="2"/>
  <c r="M336" i="2"/>
  <c r="J337" i="2"/>
  <c r="N388" i="2" l="1"/>
  <c r="K389" i="2"/>
  <c r="M337" i="2"/>
  <c r="J338" i="2"/>
  <c r="L340" i="2"/>
  <c r="I341" i="2"/>
  <c r="N389" i="2" l="1"/>
  <c r="K390" i="2"/>
  <c r="I342" i="2"/>
  <c r="L341" i="2"/>
  <c r="M338" i="2"/>
  <c r="J339" i="2"/>
  <c r="N390" i="2" l="1"/>
  <c r="K391" i="2"/>
  <c r="M339" i="2"/>
  <c r="J340" i="2"/>
  <c r="L342" i="2"/>
  <c r="I343" i="2"/>
  <c r="N391" i="2" l="1"/>
  <c r="K392" i="2"/>
  <c r="L343" i="2"/>
  <c r="I344" i="2"/>
  <c r="M340" i="2"/>
  <c r="J341" i="2"/>
  <c r="N392" i="2" l="1"/>
  <c r="K393" i="2"/>
  <c r="J342" i="2"/>
  <c r="M341" i="2"/>
  <c r="L344" i="2"/>
  <c r="I345" i="2"/>
  <c r="N393" i="2" l="1"/>
  <c r="K394" i="2"/>
  <c r="L345" i="2"/>
  <c r="I346" i="2"/>
  <c r="M342" i="2"/>
  <c r="J343" i="2"/>
  <c r="N394" i="2" l="1"/>
  <c r="K395" i="2"/>
  <c r="M343" i="2"/>
  <c r="J344" i="2"/>
  <c r="I347" i="2"/>
  <c r="I348" i="2" s="1"/>
  <c r="L346" i="2"/>
  <c r="L347" i="2" s="1"/>
  <c r="N395" i="2" l="1"/>
  <c r="K396" i="2"/>
  <c r="L348" i="2"/>
  <c r="I349" i="2"/>
  <c r="M344" i="2"/>
  <c r="J345" i="2"/>
  <c r="N396" i="2" l="1"/>
  <c r="K397" i="2"/>
  <c r="M345" i="2"/>
  <c r="J346" i="2"/>
  <c r="I350" i="2"/>
  <c r="L349" i="2"/>
  <c r="K398" i="2" l="1"/>
  <c r="N397" i="2"/>
  <c r="I351" i="2"/>
  <c r="L350" i="2"/>
  <c r="M346" i="2"/>
  <c r="J347" i="2"/>
  <c r="N398" i="2" l="1"/>
  <c r="K399" i="2"/>
  <c r="M347" i="2"/>
  <c r="J348" i="2"/>
  <c r="L351" i="2"/>
  <c r="I352" i="2"/>
  <c r="K400" i="2" l="1"/>
  <c r="N399" i="2"/>
  <c r="L352" i="2"/>
  <c r="I353" i="2"/>
  <c r="M348" i="2"/>
  <c r="J349" i="2"/>
  <c r="N400" i="2" l="1"/>
  <c r="K401" i="2"/>
  <c r="M349" i="2"/>
  <c r="J350" i="2"/>
  <c r="I354" i="2"/>
  <c r="L353" i="2"/>
  <c r="N401" i="2" l="1"/>
  <c r="K402" i="2"/>
  <c r="L354" i="2"/>
  <c r="I355" i="2"/>
  <c r="J351" i="2"/>
  <c r="M350" i="2"/>
  <c r="N402" i="2" l="1"/>
  <c r="K403" i="2"/>
  <c r="J352" i="2"/>
  <c r="M351" i="2"/>
  <c r="L355" i="2"/>
  <c r="I356" i="2"/>
  <c r="N403" i="2" l="1"/>
  <c r="K404" i="2"/>
  <c r="L356" i="2"/>
  <c r="I357" i="2"/>
  <c r="M352" i="2"/>
  <c r="J353" i="2"/>
  <c r="N404" i="2" l="1"/>
  <c r="K405" i="2"/>
  <c r="M353" i="2"/>
  <c r="J354" i="2"/>
  <c r="L357" i="2"/>
  <c r="I358" i="2"/>
  <c r="N405" i="2" l="1"/>
  <c r="K406" i="2"/>
  <c r="L358" i="2"/>
  <c r="I359" i="2"/>
  <c r="M354" i="2"/>
  <c r="J355" i="2"/>
  <c r="N406" i="2" l="1"/>
  <c r="K407" i="2"/>
  <c r="M355" i="2"/>
  <c r="J356" i="2"/>
  <c r="L359" i="2"/>
  <c r="I360" i="2"/>
  <c r="N407" i="2" l="1"/>
  <c r="K408" i="2"/>
  <c r="L360" i="2"/>
  <c r="I361" i="2"/>
  <c r="M356" i="2"/>
  <c r="J357" i="2"/>
  <c r="N408" i="2" l="1"/>
  <c r="K409" i="2"/>
  <c r="J358" i="2"/>
  <c r="M357" i="2"/>
  <c r="L361" i="2"/>
  <c r="I362" i="2"/>
  <c r="N409" i="2" l="1"/>
  <c r="K410" i="2"/>
  <c r="L362" i="2"/>
  <c r="I363" i="2"/>
  <c r="M358" i="2"/>
  <c r="J359" i="2"/>
  <c r="N410" i="2" l="1"/>
  <c r="K411" i="2"/>
  <c r="M359" i="2"/>
  <c r="J360" i="2"/>
  <c r="L363" i="2"/>
  <c r="I364" i="2"/>
  <c r="N411" i="2" l="1"/>
  <c r="K412" i="2"/>
  <c r="L364" i="2"/>
  <c r="I365" i="2"/>
  <c r="M360" i="2"/>
  <c r="J361" i="2"/>
  <c r="L365" i="2" l="1"/>
  <c r="I366" i="2"/>
  <c r="N412" i="2"/>
  <c r="K413" i="2"/>
  <c r="J362" i="2"/>
  <c r="M361" i="2"/>
  <c r="L366" i="2" l="1"/>
  <c r="I367" i="2"/>
  <c r="N413" i="2"/>
  <c r="K414" i="2"/>
  <c r="M362" i="2"/>
  <c r="J363" i="2"/>
  <c r="J364" i="2" s="1"/>
  <c r="L367" i="2" l="1"/>
  <c r="I368" i="2"/>
  <c r="N414" i="2"/>
  <c r="K415" i="2"/>
  <c r="J365" i="2"/>
  <c r="J366" i="2" s="1"/>
  <c r="M363" i="2"/>
  <c r="M364" i="2" s="1"/>
  <c r="M365" i="2" s="1"/>
  <c r="L368" i="2" l="1"/>
  <c r="I369" i="2"/>
  <c r="M366" i="2"/>
  <c r="J367" i="2"/>
  <c r="J368" i="2" s="1"/>
  <c r="N415" i="2"/>
  <c r="K416" i="2"/>
  <c r="N416" i="2" l="1"/>
  <c r="K417" i="2"/>
  <c r="L369" i="2"/>
  <c r="I370" i="2"/>
  <c r="M368" i="2"/>
  <c r="J369" i="2"/>
  <c r="M367" i="2"/>
  <c r="M369" i="2" l="1"/>
  <c r="J370" i="2"/>
  <c r="L370" i="2"/>
  <c r="I371" i="2"/>
  <c r="N417" i="2"/>
  <c r="K418" i="2"/>
  <c r="M370" i="2" l="1"/>
  <c r="J371" i="2"/>
  <c r="N418" i="2"/>
  <c r="K419" i="2"/>
  <c r="L371" i="2"/>
  <c r="I372" i="2"/>
  <c r="L372" i="2" l="1"/>
  <c r="I373" i="2"/>
  <c r="J372" i="2"/>
  <c r="M371" i="2"/>
  <c r="K420" i="2"/>
  <c r="N419" i="2"/>
  <c r="N420" i="2" l="1"/>
  <c r="K421" i="2"/>
  <c r="L373" i="2"/>
  <c r="I374" i="2"/>
  <c r="M372" i="2"/>
  <c r="J373" i="2"/>
  <c r="N421" i="2" l="1"/>
  <c r="K422" i="2"/>
  <c r="M373" i="2"/>
  <c r="J374" i="2"/>
  <c r="L374" i="2"/>
  <c r="I375" i="2"/>
  <c r="L375" i="2" l="1"/>
  <c r="I376" i="2"/>
  <c r="M374" i="2"/>
  <c r="J375" i="2"/>
  <c r="N422" i="2"/>
  <c r="K423" i="2"/>
  <c r="L376" i="2" l="1"/>
  <c r="I377" i="2"/>
  <c r="N423" i="2"/>
  <c r="K424" i="2"/>
  <c r="M375" i="2"/>
  <c r="J376" i="2"/>
  <c r="I378" i="2" l="1"/>
  <c r="L377" i="2"/>
  <c r="J377" i="2"/>
  <c r="M376" i="2"/>
  <c r="N424" i="2"/>
  <c r="K425" i="2"/>
  <c r="K426" i="2" l="1"/>
  <c r="N425" i="2"/>
  <c r="M377" i="2"/>
  <c r="J378" i="2"/>
  <c r="L378" i="2"/>
  <c r="I379" i="2"/>
  <c r="L379" i="2" l="1"/>
  <c r="I380" i="2"/>
  <c r="J379" i="2"/>
  <c r="M378" i="2"/>
  <c r="N426" i="2"/>
  <c r="K427" i="2"/>
  <c r="L380" i="2" l="1"/>
  <c r="I381" i="2"/>
  <c r="N427" i="2"/>
  <c r="K428" i="2"/>
  <c r="M379" i="2"/>
  <c r="J380" i="2"/>
  <c r="M380" i="2" l="1"/>
  <c r="J381" i="2"/>
  <c r="L381" i="2"/>
  <c r="I382" i="2"/>
  <c r="N428" i="2"/>
  <c r="K429" i="2"/>
  <c r="N429" i="2" l="1"/>
  <c r="K430" i="2"/>
  <c r="M381" i="2"/>
  <c r="J382" i="2"/>
  <c r="L382" i="2"/>
  <c r="I383" i="2"/>
  <c r="N430" i="2" l="1"/>
  <c r="K431" i="2"/>
  <c r="L383" i="2"/>
  <c r="I384" i="2"/>
  <c r="M382" i="2"/>
  <c r="J383" i="2"/>
  <c r="N431" i="2" l="1"/>
  <c r="K432" i="2"/>
  <c r="M383" i="2"/>
  <c r="J384" i="2"/>
  <c r="L384" i="2"/>
  <c r="I385" i="2"/>
  <c r="N432" i="2" l="1"/>
  <c r="K433" i="2"/>
  <c r="L385" i="2"/>
  <c r="I386" i="2"/>
  <c r="J385" i="2"/>
  <c r="M384" i="2"/>
  <c r="M385" i="2" l="1"/>
  <c r="J386" i="2"/>
  <c r="N433" i="2"/>
  <c r="K434" i="2"/>
  <c r="L386" i="2"/>
  <c r="I387" i="2"/>
  <c r="J387" i="2" l="1"/>
  <c r="M386" i="2"/>
  <c r="L387" i="2"/>
  <c r="I388" i="2"/>
  <c r="N434" i="2"/>
  <c r="K435" i="2"/>
  <c r="N435" i="2" l="1"/>
  <c r="K436" i="2"/>
  <c r="L388" i="2"/>
  <c r="I389" i="2"/>
  <c r="M387" i="2"/>
  <c r="J388" i="2"/>
  <c r="M388" i="2" l="1"/>
  <c r="J389" i="2"/>
  <c r="N436" i="2"/>
  <c r="K437" i="2"/>
  <c r="L389" i="2"/>
  <c r="I390" i="2"/>
  <c r="L390" i="2" l="1"/>
  <c r="I391" i="2"/>
  <c r="M389" i="2"/>
  <c r="J390" i="2"/>
  <c r="K438" i="2"/>
  <c r="N437" i="2"/>
  <c r="N438" i="2" l="1"/>
  <c r="K439" i="2"/>
  <c r="L391" i="2"/>
  <c r="I392" i="2"/>
  <c r="M390" i="2"/>
  <c r="J391" i="2"/>
  <c r="N439" i="2" l="1"/>
  <c r="K440" i="2"/>
  <c r="M391" i="2"/>
  <c r="J392" i="2"/>
  <c r="L392" i="2"/>
  <c r="I393" i="2"/>
  <c r="K441" i="2" l="1"/>
  <c r="N440" i="2"/>
  <c r="L393" i="2"/>
  <c r="I394" i="2"/>
  <c r="M392" i="2"/>
  <c r="J393" i="2"/>
  <c r="M393" i="2" l="1"/>
  <c r="J394" i="2"/>
  <c r="L394" i="2"/>
  <c r="I395" i="2"/>
  <c r="N441" i="2"/>
  <c r="K442" i="2"/>
  <c r="M394" i="2" l="1"/>
  <c r="J395" i="2"/>
  <c r="N442" i="2"/>
  <c r="K443" i="2"/>
  <c r="L395" i="2"/>
  <c r="I396" i="2"/>
  <c r="M395" i="2" l="1"/>
  <c r="J396" i="2"/>
  <c r="L396" i="2"/>
  <c r="I397" i="2"/>
  <c r="N443" i="2"/>
  <c r="K444" i="2"/>
  <c r="M396" i="2" l="1"/>
  <c r="J397" i="2"/>
  <c r="N444" i="2"/>
  <c r="K445" i="2"/>
  <c r="L397" i="2"/>
  <c r="I398" i="2"/>
  <c r="L398" i="2" l="1"/>
  <c r="I399" i="2"/>
  <c r="M397" i="2"/>
  <c r="J398" i="2"/>
  <c r="N445" i="2"/>
  <c r="K446" i="2"/>
  <c r="L399" i="2" l="1"/>
  <c r="I400" i="2"/>
  <c r="K447" i="2"/>
  <c r="N446" i="2"/>
  <c r="M398" i="2"/>
  <c r="J399" i="2"/>
  <c r="M399" i="2" l="1"/>
  <c r="J400" i="2"/>
  <c r="I401" i="2"/>
  <c r="L400" i="2"/>
  <c r="N447" i="2"/>
  <c r="K448" i="2"/>
  <c r="M400" i="2" l="1"/>
  <c r="J401" i="2"/>
  <c r="N448" i="2"/>
  <c r="K449" i="2"/>
  <c r="L401" i="2"/>
  <c r="I402" i="2"/>
  <c r="L402" i="2" l="1"/>
  <c r="I403" i="2"/>
  <c r="M401" i="2"/>
  <c r="J402" i="2"/>
  <c r="N449" i="2"/>
  <c r="K450" i="2"/>
  <c r="N450" i="2" l="1"/>
  <c r="K451" i="2"/>
  <c r="L403" i="2"/>
  <c r="I404" i="2"/>
  <c r="M402" i="2"/>
  <c r="J403" i="2"/>
  <c r="N451" i="2" l="1"/>
  <c r="K452" i="2"/>
  <c r="M403" i="2"/>
  <c r="J404" i="2"/>
  <c r="L404" i="2"/>
  <c r="I405" i="2"/>
  <c r="N452" i="2" l="1"/>
  <c r="K453" i="2"/>
  <c r="L405" i="2"/>
  <c r="I406" i="2"/>
  <c r="M404" i="2"/>
  <c r="J405" i="2"/>
  <c r="N453" i="2" l="1"/>
  <c r="K454" i="2"/>
  <c r="M405" i="2"/>
  <c r="J406" i="2"/>
  <c r="L406" i="2"/>
  <c r="I407" i="2"/>
  <c r="N454" i="2" l="1"/>
  <c r="K455" i="2"/>
  <c r="L407" i="2"/>
  <c r="I408" i="2"/>
  <c r="M406" i="2"/>
  <c r="J407" i="2"/>
  <c r="M407" i="2" l="1"/>
  <c r="J408" i="2"/>
  <c r="N455" i="2"/>
  <c r="K456" i="2"/>
  <c r="L408" i="2"/>
  <c r="I409" i="2"/>
  <c r="L409" i="2" l="1"/>
  <c r="I410" i="2"/>
  <c r="M408" i="2"/>
  <c r="J409" i="2"/>
  <c r="N456" i="2"/>
  <c r="K457" i="2"/>
  <c r="N457" i="2" l="1"/>
  <c r="K458" i="2"/>
  <c r="L410" i="2"/>
  <c r="I411" i="2"/>
  <c r="M409" i="2"/>
  <c r="J410" i="2"/>
  <c r="M410" i="2" l="1"/>
  <c r="J411" i="2"/>
  <c r="N458" i="2"/>
  <c r="K459" i="2"/>
  <c r="I412" i="2"/>
  <c r="L411" i="2"/>
  <c r="J412" i="2" l="1"/>
  <c r="M411" i="2"/>
  <c r="L412" i="2"/>
  <c r="I413" i="2"/>
  <c r="N459" i="2"/>
  <c r="K460" i="2"/>
  <c r="N460" i="2" l="1"/>
  <c r="K461" i="2"/>
  <c r="L413" i="2"/>
  <c r="I414" i="2"/>
  <c r="M412" i="2"/>
  <c r="J413" i="2"/>
  <c r="M413" i="2" l="1"/>
  <c r="J414" i="2"/>
  <c r="N461" i="2"/>
  <c r="K462" i="2"/>
  <c r="L414" i="2"/>
  <c r="I415" i="2"/>
  <c r="M414" i="2" l="1"/>
  <c r="J415" i="2"/>
  <c r="L415" i="2"/>
  <c r="I416" i="2"/>
  <c r="N462" i="2"/>
  <c r="K463" i="2"/>
  <c r="M415" i="2" l="1"/>
  <c r="J416" i="2"/>
  <c r="N463" i="2"/>
  <c r="K464" i="2"/>
  <c r="L416" i="2"/>
  <c r="I417" i="2"/>
  <c r="L417" i="2" l="1"/>
  <c r="I418" i="2"/>
  <c r="M416" i="2"/>
  <c r="J417" i="2"/>
  <c r="N464" i="2"/>
  <c r="K465" i="2"/>
  <c r="L418" i="2" l="1"/>
  <c r="I419" i="2"/>
  <c r="N465" i="2"/>
  <c r="K466" i="2"/>
  <c r="M417" i="2"/>
  <c r="J418" i="2"/>
  <c r="M418" i="2" l="1"/>
  <c r="J419" i="2"/>
  <c r="N466" i="2"/>
  <c r="K467" i="2"/>
  <c r="L419" i="2"/>
  <c r="I420" i="2"/>
  <c r="M419" i="2" l="1"/>
  <c r="J420" i="2"/>
  <c r="I421" i="2"/>
  <c r="L420" i="2"/>
  <c r="N467" i="2"/>
  <c r="K468" i="2"/>
  <c r="N468" i="2" l="1"/>
  <c r="K469" i="2"/>
  <c r="M420" i="2"/>
  <c r="J421" i="2"/>
  <c r="L421" i="2"/>
  <c r="I422" i="2"/>
  <c r="N469" i="2" l="1"/>
  <c r="K470" i="2"/>
  <c r="L422" i="2"/>
  <c r="I423" i="2"/>
  <c r="M421" i="2"/>
  <c r="J422" i="2"/>
  <c r="N470" i="2" l="1"/>
  <c r="K471" i="2"/>
  <c r="M422" i="2"/>
  <c r="J423" i="2"/>
  <c r="I424" i="2"/>
  <c r="L423" i="2"/>
  <c r="L424" i="2" l="1"/>
  <c r="I425" i="2"/>
  <c r="N471" i="2"/>
  <c r="K472" i="2"/>
  <c r="M423" i="2"/>
  <c r="J424" i="2"/>
  <c r="L425" i="2" l="1"/>
  <c r="I426" i="2"/>
  <c r="M424" i="2"/>
  <c r="J425" i="2"/>
  <c r="N472" i="2"/>
  <c r="K473" i="2"/>
  <c r="N473" i="2" l="1"/>
  <c r="K474" i="2"/>
  <c r="L426" i="2"/>
  <c r="I427" i="2"/>
  <c r="M425" i="2"/>
  <c r="J426" i="2"/>
  <c r="J427" i="2" l="1"/>
  <c r="M426" i="2"/>
  <c r="K475" i="2"/>
  <c r="N474" i="2"/>
  <c r="L427" i="2"/>
  <c r="I428" i="2"/>
  <c r="L428" i="2" l="1"/>
  <c r="I429" i="2"/>
  <c r="N475" i="2"/>
  <c r="K476" i="2"/>
  <c r="M427" i="2"/>
  <c r="J428" i="2"/>
  <c r="M428" i="2" l="1"/>
  <c r="J429" i="2"/>
  <c r="I430" i="2"/>
  <c r="L429" i="2"/>
  <c r="N476" i="2"/>
  <c r="K477" i="2"/>
  <c r="N477" i="2" l="1"/>
  <c r="K478" i="2"/>
  <c r="M429" i="2"/>
  <c r="J430" i="2"/>
  <c r="L430" i="2"/>
  <c r="I431" i="2"/>
  <c r="L431" i="2" l="1"/>
  <c r="I432" i="2"/>
  <c r="N478" i="2"/>
  <c r="K479" i="2"/>
  <c r="M430" i="2"/>
  <c r="J431" i="2"/>
  <c r="M431" i="2" l="1"/>
  <c r="J432" i="2"/>
  <c r="L432" i="2"/>
  <c r="I433" i="2"/>
  <c r="N479" i="2"/>
  <c r="K480" i="2"/>
  <c r="M432" i="2" l="1"/>
  <c r="J433" i="2"/>
  <c r="N480" i="2"/>
  <c r="K481" i="2"/>
  <c r="L433" i="2"/>
  <c r="I434" i="2"/>
  <c r="L434" i="2" l="1"/>
  <c r="I435" i="2"/>
  <c r="M433" i="2"/>
  <c r="J434" i="2"/>
  <c r="N481" i="2"/>
  <c r="K482" i="2"/>
  <c r="N482" i="2" l="1"/>
  <c r="K483" i="2"/>
  <c r="L435" i="2"/>
  <c r="I436" i="2"/>
  <c r="M434" i="2"/>
  <c r="J435" i="2"/>
  <c r="N483" i="2" l="1"/>
  <c r="K484" i="2"/>
  <c r="M435" i="2"/>
  <c r="J436" i="2"/>
  <c r="L436" i="2"/>
  <c r="I437" i="2"/>
  <c r="N484" i="2" l="1"/>
  <c r="K485" i="2"/>
  <c r="L437" i="2"/>
  <c r="I438" i="2"/>
  <c r="M436" i="2"/>
  <c r="J437" i="2"/>
  <c r="N485" i="2" l="1"/>
  <c r="K486" i="2"/>
  <c r="M437" i="2"/>
  <c r="J438" i="2"/>
  <c r="I439" i="2"/>
  <c r="L438" i="2"/>
  <c r="L439" i="2" l="1"/>
  <c r="I440" i="2"/>
  <c r="N486" i="2"/>
  <c r="K487" i="2"/>
  <c r="J439" i="2"/>
  <c r="M438" i="2"/>
  <c r="M439" i="2" l="1"/>
  <c r="J440" i="2"/>
  <c r="L440" i="2"/>
  <c r="I441" i="2"/>
  <c r="N487" i="2"/>
  <c r="K488" i="2"/>
  <c r="M440" i="2" l="1"/>
  <c r="J441" i="2"/>
  <c r="N488" i="2"/>
  <c r="K489" i="2"/>
  <c r="I442" i="2"/>
  <c r="L441" i="2"/>
  <c r="L442" i="2" l="1"/>
  <c r="I443" i="2"/>
  <c r="M441" i="2"/>
  <c r="J442" i="2"/>
  <c r="N489" i="2"/>
  <c r="K490" i="2"/>
  <c r="L443" i="2" l="1"/>
  <c r="I444" i="2"/>
  <c r="N490" i="2"/>
  <c r="K491" i="2"/>
  <c r="M442" i="2"/>
  <c r="J443" i="2"/>
  <c r="M443" i="2" l="1"/>
  <c r="J444" i="2"/>
  <c r="L444" i="2"/>
  <c r="I445" i="2"/>
  <c r="N491" i="2"/>
  <c r="K492" i="2"/>
  <c r="M444" i="2" l="1"/>
  <c r="J445" i="2"/>
  <c r="N492" i="2"/>
  <c r="K493" i="2"/>
  <c r="L445" i="2"/>
  <c r="I446" i="2"/>
  <c r="L446" i="2" l="1"/>
  <c r="I447" i="2"/>
  <c r="M445" i="2"/>
  <c r="J446" i="2"/>
  <c r="N493" i="2"/>
  <c r="K494" i="2"/>
  <c r="L447" i="2" l="1"/>
  <c r="I448" i="2"/>
  <c r="N494" i="2"/>
  <c r="K495" i="2"/>
  <c r="M446" i="2"/>
  <c r="J447" i="2"/>
  <c r="L448" i="2" l="1"/>
  <c r="I449" i="2"/>
  <c r="M447" i="2"/>
  <c r="J448" i="2"/>
  <c r="N495" i="2"/>
  <c r="K496" i="2"/>
  <c r="N496" i="2" l="1"/>
  <c r="K497" i="2"/>
  <c r="L449" i="2"/>
  <c r="I450" i="2"/>
  <c r="M448" i="2"/>
  <c r="J449" i="2"/>
  <c r="N497" i="2" l="1"/>
  <c r="K498" i="2"/>
  <c r="M449" i="2"/>
  <c r="J450" i="2"/>
  <c r="L450" i="2"/>
  <c r="I451" i="2"/>
  <c r="L451" i="2" l="1"/>
  <c r="I452" i="2"/>
  <c r="N498" i="2"/>
  <c r="K499" i="2"/>
  <c r="M450" i="2"/>
  <c r="J451" i="2"/>
  <c r="L452" i="2" l="1"/>
  <c r="I453" i="2"/>
  <c r="M451" i="2"/>
  <c r="J452" i="2"/>
  <c r="N499" i="2"/>
  <c r="K500" i="2"/>
  <c r="L453" i="2" l="1"/>
  <c r="I454" i="2"/>
  <c r="N500" i="2"/>
  <c r="K501" i="2"/>
  <c r="M452" i="2"/>
  <c r="J453" i="2"/>
  <c r="L454" i="2" l="1"/>
  <c r="I455" i="2"/>
  <c r="M453" i="2"/>
  <c r="J454" i="2"/>
  <c r="N501" i="2"/>
  <c r="K502" i="2"/>
  <c r="N502" i="2" l="1"/>
  <c r="K503" i="2"/>
  <c r="M454" i="2"/>
  <c r="J455" i="2"/>
  <c r="L455" i="2"/>
  <c r="I456" i="2"/>
  <c r="L456" i="2" l="1"/>
  <c r="I457" i="2"/>
  <c r="N503" i="2"/>
  <c r="K504" i="2"/>
  <c r="M455" i="2"/>
  <c r="J456" i="2"/>
  <c r="L457" i="2" l="1"/>
  <c r="I458" i="2"/>
  <c r="M456" i="2"/>
  <c r="J457" i="2"/>
  <c r="N504" i="2"/>
  <c r="K505" i="2"/>
  <c r="N505" i="2" l="1"/>
  <c r="K506" i="2"/>
  <c r="M457" i="2"/>
  <c r="J458" i="2"/>
  <c r="L458" i="2"/>
  <c r="I459" i="2"/>
  <c r="N506" i="2" l="1"/>
  <c r="K507" i="2"/>
  <c r="L459" i="2"/>
  <c r="I460" i="2"/>
  <c r="M458" i="2"/>
  <c r="J459" i="2"/>
  <c r="N507" i="2" l="1"/>
  <c r="K508" i="2"/>
  <c r="J460" i="2"/>
  <c r="M459" i="2"/>
  <c r="L460" i="2"/>
  <c r="I461" i="2"/>
  <c r="L461" i="2" l="1"/>
  <c r="I462" i="2"/>
  <c r="N508" i="2"/>
  <c r="K509" i="2"/>
  <c r="M460" i="2"/>
  <c r="J461" i="2"/>
  <c r="L462" i="2" l="1"/>
  <c r="I463" i="2"/>
  <c r="M461" i="2"/>
  <c r="J462" i="2"/>
  <c r="N509" i="2"/>
  <c r="K510" i="2"/>
  <c r="L463" i="2" l="1"/>
  <c r="I464" i="2"/>
  <c r="N510" i="2"/>
  <c r="K511" i="2"/>
  <c r="M462" i="2"/>
  <c r="J463" i="2"/>
  <c r="L464" i="2" l="1"/>
  <c r="I465" i="2"/>
  <c r="M463" i="2"/>
  <c r="J464" i="2"/>
  <c r="N511" i="2"/>
  <c r="K512" i="2"/>
  <c r="L465" i="2" l="1"/>
  <c r="I466" i="2"/>
  <c r="N512" i="2"/>
  <c r="K513" i="2"/>
  <c r="M464" i="2"/>
  <c r="J465" i="2"/>
  <c r="L466" i="2" l="1"/>
  <c r="I467" i="2"/>
  <c r="M465" i="2"/>
  <c r="J466" i="2"/>
  <c r="N513" i="2"/>
  <c r="K514" i="2"/>
  <c r="N514" i="2" l="1"/>
  <c r="K515" i="2"/>
  <c r="L467" i="2"/>
  <c r="I468" i="2"/>
  <c r="M466" i="2"/>
  <c r="J467" i="2"/>
  <c r="N515" i="2" l="1"/>
  <c r="K516" i="2"/>
  <c r="M467" i="2"/>
  <c r="J468" i="2"/>
  <c r="L468" i="2"/>
  <c r="I469" i="2"/>
  <c r="L469" i="2" l="1"/>
  <c r="I470" i="2"/>
  <c r="N516" i="2"/>
  <c r="K517" i="2"/>
  <c r="M468" i="2"/>
  <c r="J469" i="2"/>
  <c r="L470" i="2" l="1"/>
  <c r="I471" i="2"/>
  <c r="M469" i="2"/>
  <c r="J470" i="2"/>
  <c r="N517" i="2"/>
  <c r="K518" i="2"/>
  <c r="N518" i="2" l="1"/>
  <c r="K519" i="2"/>
  <c r="L471" i="2"/>
  <c r="I472" i="2"/>
  <c r="M470" i="2"/>
  <c r="J471" i="2"/>
  <c r="N519" i="2" l="1"/>
  <c r="K520" i="2"/>
  <c r="M471" i="2"/>
  <c r="J472" i="2"/>
  <c r="L472" i="2"/>
  <c r="I473" i="2"/>
  <c r="N520" i="2" l="1"/>
  <c r="K521" i="2"/>
  <c r="L473" i="2"/>
  <c r="I474" i="2"/>
  <c r="M472" i="2"/>
  <c r="J473" i="2"/>
  <c r="M473" i="2" l="1"/>
  <c r="J474" i="2"/>
  <c r="N521" i="2"/>
  <c r="K522" i="2"/>
  <c r="L474" i="2"/>
  <c r="I475" i="2"/>
  <c r="M474" i="2" l="1"/>
  <c r="J475" i="2"/>
  <c r="L475" i="2"/>
  <c r="I476" i="2"/>
  <c r="N522" i="2"/>
  <c r="K523" i="2"/>
  <c r="M475" i="2" l="1"/>
  <c r="J476" i="2"/>
  <c r="N523" i="2"/>
  <c r="K524" i="2"/>
  <c r="L476" i="2"/>
  <c r="I477" i="2"/>
  <c r="L477" i="2" l="1"/>
  <c r="I478" i="2"/>
  <c r="M476" i="2"/>
  <c r="J477" i="2"/>
  <c r="N524" i="2"/>
  <c r="K525" i="2"/>
  <c r="N525" i="2" l="1"/>
  <c r="K526" i="2"/>
  <c r="I479" i="2"/>
  <c r="L478" i="2"/>
  <c r="M477" i="2"/>
  <c r="J478" i="2"/>
  <c r="J479" i="2" l="1"/>
  <c r="M478" i="2"/>
  <c r="N526" i="2"/>
  <c r="K527" i="2"/>
  <c r="L479" i="2"/>
  <c r="I480" i="2"/>
  <c r="L480" i="2" l="1"/>
  <c r="I481" i="2"/>
  <c r="N527" i="2"/>
  <c r="K528" i="2"/>
  <c r="J480" i="2"/>
  <c r="M479" i="2"/>
  <c r="L481" i="2" l="1"/>
  <c r="I482" i="2"/>
  <c r="M480" i="2"/>
  <c r="J481" i="2"/>
  <c r="N528" i="2"/>
  <c r="K529" i="2"/>
  <c r="N529" i="2" l="1"/>
  <c r="K530" i="2"/>
  <c r="L482" i="2"/>
  <c r="I483" i="2"/>
  <c r="M481" i="2"/>
  <c r="J482" i="2"/>
  <c r="N530" i="2" l="1"/>
  <c r="K531" i="2"/>
  <c r="M482" i="2"/>
  <c r="J483" i="2"/>
  <c r="L483" i="2"/>
  <c r="I484" i="2"/>
  <c r="L484" i="2" l="1"/>
  <c r="I485" i="2"/>
  <c r="N531" i="2"/>
  <c r="K532" i="2"/>
  <c r="M483" i="2"/>
  <c r="J484" i="2"/>
  <c r="M484" i="2" l="1"/>
  <c r="J485" i="2"/>
  <c r="L485" i="2"/>
  <c r="I486" i="2"/>
  <c r="N532" i="2"/>
  <c r="K533" i="2"/>
  <c r="M485" i="2" l="1"/>
  <c r="J486" i="2"/>
  <c r="N533" i="2"/>
  <c r="K534" i="2"/>
  <c r="L486" i="2"/>
  <c r="I487" i="2"/>
  <c r="L487" i="2" l="1"/>
  <c r="I488" i="2"/>
  <c r="M486" i="2"/>
  <c r="J487" i="2"/>
  <c r="N534" i="2"/>
  <c r="K535" i="2"/>
  <c r="L488" i="2" l="1"/>
  <c r="I489" i="2"/>
  <c r="N535" i="2"/>
  <c r="K536" i="2"/>
  <c r="M487" i="2"/>
  <c r="J488" i="2"/>
  <c r="L489" i="2" l="1"/>
  <c r="I490" i="2"/>
  <c r="M488" i="2"/>
  <c r="J489" i="2"/>
  <c r="N536" i="2"/>
  <c r="K537" i="2"/>
  <c r="N537" i="2" l="1"/>
  <c r="K538" i="2"/>
  <c r="L490" i="2"/>
  <c r="I491" i="2"/>
  <c r="M489" i="2"/>
  <c r="J490" i="2"/>
  <c r="M490" i="2" l="1"/>
  <c r="J491" i="2"/>
  <c r="N538" i="2"/>
  <c r="K539" i="2"/>
  <c r="L491" i="2"/>
  <c r="I492" i="2"/>
  <c r="L492" i="2" l="1"/>
  <c r="I493" i="2"/>
  <c r="M491" i="2"/>
  <c r="J492" i="2"/>
  <c r="K540" i="2"/>
  <c r="N539" i="2"/>
  <c r="L493" i="2" l="1"/>
  <c r="I494" i="2"/>
  <c r="N540" i="2"/>
  <c r="K541" i="2"/>
  <c r="M492" i="2"/>
  <c r="J493" i="2"/>
  <c r="L494" i="2" l="1"/>
  <c r="I495" i="2"/>
  <c r="J494" i="2"/>
  <c r="M493" i="2"/>
  <c r="N541" i="2"/>
  <c r="K542" i="2"/>
  <c r="L495" i="2" l="1"/>
  <c r="I496" i="2"/>
  <c r="N542" i="2"/>
  <c r="K543" i="2"/>
  <c r="M494" i="2"/>
  <c r="J495" i="2"/>
  <c r="M495" i="2" l="1"/>
  <c r="J496" i="2"/>
  <c r="L496" i="2"/>
  <c r="I497" i="2"/>
  <c r="N543" i="2"/>
  <c r="K544" i="2"/>
  <c r="M496" i="2" l="1"/>
  <c r="J497" i="2"/>
  <c r="N544" i="2"/>
  <c r="K545" i="2"/>
  <c r="L497" i="2"/>
  <c r="I498" i="2"/>
  <c r="M497" i="2" l="1"/>
  <c r="J498" i="2"/>
  <c r="L498" i="2"/>
  <c r="I499" i="2"/>
  <c r="N545" i="2"/>
  <c r="K546" i="2"/>
  <c r="M498" i="2" l="1"/>
  <c r="J499" i="2"/>
  <c r="N546" i="2"/>
  <c r="K547" i="2"/>
  <c r="L499" i="2"/>
  <c r="I500" i="2"/>
  <c r="M499" i="2" l="1"/>
  <c r="J500" i="2"/>
  <c r="L500" i="2"/>
  <c r="I501" i="2"/>
  <c r="N547" i="2"/>
  <c r="K548" i="2"/>
  <c r="N548" i="2" l="1"/>
  <c r="K549" i="2"/>
  <c r="M500" i="2"/>
  <c r="J501" i="2"/>
  <c r="L501" i="2"/>
  <c r="I502" i="2"/>
  <c r="N549" i="2" l="1"/>
  <c r="K550" i="2"/>
  <c r="L502" i="2"/>
  <c r="I503" i="2"/>
  <c r="M501" i="2"/>
  <c r="J502" i="2"/>
  <c r="N550" i="2" l="1"/>
  <c r="K551" i="2"/>
  <c r="M502" i="2"/>
  <c r="J503" i="2"/>
  <c r="L503" i="2"/>
  <c r="I504" i="2"/>
  <c r="L504" i="2" l="1"/>
  <c r="I505" i="2"/>
  <c r="N551" i="2"/>
  <c r="K552" i="2"/>
  <c r="M503" i="2"/>
  <c r="J504" i="2"/>
  <c r="M504" i="2" l="1"/>
  <c r="J505" i="2"/>
  <c r="L505" i="2"/>
  <c r="I506" i="2"/>
  <c r="N552" i="2"/>
  <c r="K553" i="2"/>
  <c r="M505" i="2" l="1"/>
  <c r="J506" i="2"/>
  <c r="N553" i="2"/>
  <c r="K554" i="2"/>
  <c r="L506" i="2"/>
  <c r="I507" i="2"/>
  <c r="L507" i="2" l="1"/>
  <c r="I508" i="2"/>
  <c r="N554" i="2"/>
  <c r="K555" i="2"/>
  <c r="M506" i="2"/>
  <c r="J507" i="2"/>
  <c r="L508" i="2" l="1"/>
  <c r="I509" i="2"/>
  <c r="M507" i="2"/>
  <c r="J508" i="2"/>
  <c r="N555" i="2"/>
  <c r="K556" i="2"/>
  <c r="N556" i="2" l="1"/>
  <c r="K557" i="2"/>
  <c r="L509" i="2"/>
  <c r="I510" i="2"/>
  <c r="M508" i="2"/>
  <c r="J509" i="2"/>
  <c r="M509" i="2" l="1"/>
  <c r="J510" i="2"/>
  <c r="L510" i="2"/>
  <c r="I511" i="2"/>
  <c r="N557" i="2"/>
  <c r="K558" i="2"/>
  <c r="M510" i="2" l="1"/>
  <c r="J511" i="2"/>
  <c r="N558" i="2"/>
  <c r="K559" i="2"/>
  <c r="L511" i="2"/>
  <c r="I512" i="2"/>
  <c r="L512" i="2" l="1"/>
  <c r="I513" i="2"/>
  <c r="M511" i="2"/>
  <c r="J512" i="2"/>
  <c r="N559" i="2"/>
  <c r="K560" i="2"/>
  <c r="M512" i="2" l="1"/>
  <c r="J513" i="2"/>
  <c r="N560" i="2"/>
  <c r="K561" i="2"/>
  <c r="L513" i="2"/>
  <c r="I514" i="2"/>
  <c r="M513" i="2" l="1"/>
  <c r="J514" i="2"/>
  <c r="L514" i="2"/>
  <c r="I515" i="2"/>
  <c r="N561" i="2"/>
  <c r="K562" i="2"/>
  <c r="M514" i="2" l="1"/>
  <c r="J515" i="2"/>
  <c r="N562" i="2"/>
  <c r="K563" i="2"/>
  <c r="L515" i="2"/>
  <c r="I516" i="2"/>
  <c r="L516" i="2" l="1"/>
  <c r="I517" i="2"/>
  <c r="N563" i="2"/>
  <c r="K564" i="2"/>
  <c r="J516" i="2"/>
  <c r="M515" i="2"/>
  <c r="M516" i="2" l="1"/>
  <c r="J517" i="2"/>
  <c r="L517" i="2"/>
  <c r="I518" i="2"/>
  <c r="N564" i="2"/>
  <c r="K565" i="2"/>
  <c r="M517" i="2" l="1"/>
  <c r="J518" i="2"/>
  <c r="N565" i="2"/>
  <c r="K566" i="2"/>
  <c r="L518" i="2"/>
  <c r="I519" i="2"/>
  <c r="L519" i="2" l="1"/>
  <c r="I520" i="2"/>
  <c r="M518" i="2"/>
  <c r="J519" i="2"/>
  <c r="N566" i="2"/>
  <c r="K567" i="2"/>
  <c r="N567" i="2" l="1"/>
  <c r="K568" i="2"/>
  <c r="M519" i="2"/>
  <c r="J520" i="2"/>
  <c r="L520" i="2"/>
  <c r="I521" i="2"/>
  <c r="N568" i="2" l="1"/>
  <c r="K569" i="2"/>
  <c r="L521" i="2"/>
  <c r="I522" i="2"/>
  <c r="M520" i="2"/>
  <c r="J521" i="2"/>
  <c r="N569" i="2" l="1"/>
  <c r="K570" i="2"/>
  <c r="M521" i="2"/>
  <c r="J522" i="2"/>
  <c r="L522" i="2"/>
  <c r="I523" i="2"/>
  <c r="L523" i="2" l="1"/>
  <c r="I524" i="2"/>
  <c r="N570" i="2"/>
  <c r="K571" i="2"/>
  <c r="M522" i="2"/>
  <c r="J523" i="2"/>
  <c r="M523" i="2" l="1"/>
  <c r="J524" i="2"/>
  <c r="N571" i="2"/>
  <c r="K572" i="2"/>
  <c r="L524" i="2"/>
  <c r="I525" i="2"/>
  <c r="M524" i="2" l="1"/>
  <c r="J525" i="2"/>
  <c r="L525" i="2"/>
  <c r="I526" i="2"/>
  <c r="N572" i="2"/>
  <c r="K573" i="2"/>
  <c r="M525" i="2" l="1"/>
  <c r="J526" i="2"/>
  <c r="N573" i="2"/>
  <c r="K574" i="2"/>
  <c r="L526" i="2"/>
  <c r="I527" i="2"/>
  <c r="L527" i="2" l="1"/>
  <c r="I528" i="2"/>
  <c r="M526" i="2"/>
  <c r="J527" i="2"/>
  <c r="N574" i="2"/>
  <c r="K575" i="2"/>
  <c r="L528" i="2" l="1"/>
  <c r="I529" i="2"/>
  <c r="N575" i="2"/>
  <c r="K576" i="2"/>
  <c r="M527" i="2"/>
  <c r="J528" i="2"/>
  <c r="M528" i="2" l="1"/>
  <c r="J529" i="2"/>
  <c r="L529" i="2"/>
  <c r="I530" i="2"/>
  <c r="N576" i="2"/>
  <c r="K577" i="2"/>
  <c r="N577" i="2" l="1"/>
  <c r="K578" i="2"/>
  <c r="M529" i="2"/>
  <c r="J530" i="2"/>
  <c r="L530" i="2"/>
  <c r="I531" i="2"/>
  <c r="L531" i="2" l="1"/>
  <c r="I532" i="2"/>
  <c r="N578" i="2"/>
  <c r="K579" i="2"/>
  <c r="M530" i="2"/>
  <c r="J531" i="2"/>
  <c r="L532" i="2" l="1"/>
  <c r="I533" i="2"/>
  <c r="M531" i="2"/>
  <c r="J532" i="2"/>
  <c r="N579" i="2"/>
  <c r="K580" i="2"/>
  <c r="N580" i="2" l="1"/>
  <c r="K581" i="2"/>
  <c r="I534" i="2"/>
  <c r="L533" i="2"/>
  <c r="M532" i="2"/>
  <c r="J533" i="2"/>
  <c r="N581" i="2" l="1"/>
  <c r="K582" i="2"/>
  <c r="M533" i="2"/>
  <c r="J534" i="2"/>
  <c r="L534" i="2"/>
  <c r="I535" i="2"/>
  <c r="N582" i="2" l="1"/>
  <c r="K583" i="2"/>
  <c r="L535" i="2"/>
  <c r="I536" i="2"/>
  <c r="M534" i="2"/>
  <c r="J535" i="2"/>
  <c r="N583" i="2" l="1"/>
  <c r="K584" i="2"/>
  <c r="M535" i="2"/>
  <c r="J536" i="2"/>
  <c r="L536" i="2"/>
  <c r="I537" i="2"/>
  <c r="N584" i="2" l="1"/>
  <c r="K585" i="2"/>
  <c r="L537" i="2"/>
  <c r="I538" i="2"/>
  <c r="M536" i="2"/>
  <c r="J537" i="2"/>
  <c r="N585" i="2" l="1"/>
  <c r="K586" i="2"/>
  <c r="M537" i="2"/>
  <c r="J538" i="2"/>
  <c r="L538" i="2"/>
  <c r="I539" i="2"/>
  <c r="L539" i="2" l="1"/>
  <c r="I540" i="2"/>
  <c r="N586" i="2"/>
  <c r="K587" i="2"/>
  <c r="M538" i="2"/>
  <c r="J539" i="2"/>
  <c r="L540" i="2" l="1"/>
  <c r="I541" i="2"/>
  <c r="M539" i="2"/>
  <c r="J540" i="2"/>
  <c r="N587" i="2"/>
  <c r="K588" i="2"/>
  <c r="L541" i="2" l="1"/>
  <c r="I542" i="2"/>
  <c r="N588" i="2"/>
  <c r="K589" i="2"/>
  <c r="M540" i="2"/>
  <c r="J541" i="2"/>
  <c r="L542" i="2" l="1"/>
  <c r="I543" i="2"/>
  <c r="M541" i="2"/>
  <c r="J542" i="2"/>
  <c r="N589" i="2"/>
  <c r="K590" i="2"/>
  <c r="N590" i="2" l="1"/>
  <c r="K591" i="2"/>
  <c r="L543" i="2"/>
  <c r="I544" i="2"/>
  <c r="M542" i="2"/>
  <c r="J543" i="2"/>
  <c r="N591" i="2" l="1"/>
  <c r="K592" i="2"/>
  <c r="M543" i="2"/>
  <c r="J544" i="2"/>
  <c r="L544" i="2"/>
  <c r="I545" i="2"/>
  <c r="N592" i="2" l="1"/>
  <c r="K593" i="2"/>
  <c r="L545" i="2"/>
  <c r="I546" i="2"/>
  <c r="M544" i="2"/>
  <c r="J545" i="2"/>
  <c r="N593" i="2" l="1"/>
  <c r="K594" i="2"/>
  <c r="M545" i="2"/>
  <c r="J546" i="2"/>
  <c r="L546" i="2"/>
  <c r="I547" i="2"/>
  <c r="L547" i="2" l="1"/>
  <c r="I548" i="2"/>
  <c r="N594" i="2"/>
  <c r="K595" i="2"/>
  <c r="M546" i="2"/>
  <c r="J547" i="2"/>
  <c r="L548" i="2" l="1"/>
  <c r="I549" i="2"/>
  <c r="M547" i="2"/>
  <c r="J548" i="2"/>
  <c r="N595" i="2"/>
  <c r="K596" i="2"/>
  <c r="L549" i="2" l="1"/>
  <c r="I550" i="2"/>
  <c r="N596" i="2"/>
  <c r="K597" i="2"/>
  <c r="M548" i="2"/>
  <c r="J549" i="2"/>
  <c r="M549" i="2" l="1"/>
  <c r="J550" i="2"/>
  <c r="L550" i="2"/>
  <c r="I551" i="2"/>
  <c r="N597" i="2"/>
  <c r="K598" i="2"/>
  <c r="N598" i="2" l="1"/>
  <c r="K599" i="2"/>
  <c r="M550" i="2"/>
  <c r="J551" i="2"/>
  <c r="L551" i="2"/>
  <c r="I552" i="2"/>
  <c r="N599" i="2" l="1"/>
  <c r="K600" i="2"/>
  <c r="L552" i="2"/>
  <c r="I553" i="2"/>
  <c r="M551" i="2"/>
  <c r="J552" i="2"/>
  <c r="M552" i="2" l="1"/>
  <c r="J553" i="2"/>
  <c r="N600" i="2"/>
  <c r="K601" i="2"/>
  <c r="L553" i="2"/>
  <c r="I554" i="2"/>
  <c r="L554" i="2" l="1"/>
  <c r="I555" i="2"/>
  <c r="M553" i="2"/>
  <c r="J554" i="2"/>
  <c r="N601" i="2"/>
  <c r="K602" i="2"/>
  <c r="L555" i="2" l="1"/>
  <c r="I556" i="2"/>
  <c r="N602" i="2"/>
  <c r="K603" i="2"/>
  <c r="M554" i="2"/>
  <c r="J555" i="2"/>
  <c r="M555" i="2" l="1"/>
  <c r="J556" i="2"/>
  <c r="L556" i="2"/>
  <c r="I557" i="2"/>
  <c r="N603" i="2"/>
  <c r="K604" i="2"/>
  <c r="N604" i="2" l="1"/>
  <c r="K605" i="2"/>
  <c r="M556" i="2"/>
  <c r="J557" i="2"/>
  <c r="L557" i="2"/>
  <c r="I558" i="2"/>
  <c r="L558" i="2" l="1"/>
  <c r="I559" i="2"/>
  <c r="N605" i="2"/>
  <c r="K606" i="2"/>
  <c r="M557" i="2"/>
  <c r="J558" i="2"/>
  <c r="M558" i="2" l="1"/>
  <c r="J559" i="2"/>
  <c r="L559" i="2"/>
  <c r="I560" i="2"/>
  <c r="N606" i="2"/>
  <c r="K607" i="2"/>
  <c r="M559" i="2" l="1"/>
  <c r="J560" i="2"/>
  <c r="N607" i="2"/>
  <c r="K608" i="2"/>
  <c r="L560" i="2"/>
  <c r="I561" i="2"/>
  <c r="L561" i="2" l="1"/>
  <c r="I562" i="2"/>
  <c r="M560" i="2"/>
  <c r="J561" i="2"/>
  <c r="N608" i="2"/>
  <c r="K609" i="2"/>
  <c r="L562" i="2" l="1"/>
  <c r="I563" i="2"/>
  <c r="N609" i="2"/>
  <c r="K610" i="2"/>
  <c r="M561" i="2"/>
  <c r="J562" i="2"/>
  <c r="L563" i="2" l="1"/>
  <c r="I564" i="2"/>
  <c r="M562" i="2"/>
  <c r="J563" i="2"/>
  <c r="N610" i="2"/>
  <c r="K611" i="2"/>
  <c r="L564" i="2" l="1"/>
  <c r="I565" i="2"/>
  <c r="N611" i="2"/>
  <c r="K612" i="2"/>
  <c r="M563" i="2"/>
  <c r="J564" i="2"/>
  <c r="L565" i="2" l="1"/>
  <c r="I566" i="2"/>
  <c r="M564" i="2"/>
  <c r="J565" i="2"/>
  <c r="N612" i="2"/>
  <c r="K613" i="2"/>
  <c r="L566" i="2" l="1"/>
  <c r="I567" i="2"/>
  <c r="N613" i="2"/>
  <c r="K614" i="2"/>
  <c r="M565" i="2"/>
  <c r="J566" i="2"/>
  <c r="L567" i="2" l="1"/>
  <c r="I568" i="2"/>
  <c r="M566" i="2"/>
  <c r="J567" i="2"/>
  <c r="N614" i="2"/>
  <c r="K615" i="2"/>
  <c r="N615" i="2" l="1"/>
  <c r="K616" i="2"/>
  <c r="L568" i="2"/>
  <c r="I569" i="2"/>
  <c r="M567" i="2"/>
  <c r="J568" i="2"/>
  <c r="N616" i="2" l="1"/>
  <c r="K617" i="2"/>
  <c r="M568" i="2"/>
  <c r="J569" i="2"/>
  <c r="L569" i="2"/>
  <c r="I570" i="2"/>
  <c r="L570" i="2" l="1"/>
  <c r="I571" i="2"/>
  <c r="N617" i="2"/>
  <c r="K618" i="2"/>
  <c r="M569" i="2"/>
  <c r="J570" i="2"/>
  <c r="M570" i="2" l="1"/>
  <c r="J571" i="2"/>
  <c r="L571" i="2"/>
  <c r="I572" i="2"/>
  <c r="N618" i="2"/>
  <c r="K619" i="2"/>
  <c r="M571" i="2" l="1"/>
  <c r="J572" i="2"/>
  <c r="N619" i="2"/>
  <c r="K620" i="2"/>
  <c r="L572" i="2"/>
  <c r="I573" i="2"/>
  <c r="L573" i="2" l="1"/>
  <c r="I574" i="2"/>
  <c r="M572" i="2"/>
  <c r="J573" i="2"/>
  <c r="N620" i="2"/>
  <c r="K621" i="2"/>
  <c r="N621" i="2" l="1"/>
  <c r="K622" i="2"/>
  <c r="L574" i="2"/>
  <c r="I575" i="2"/>
  <c r="M573" i="2"/>
  <c r="J574" i="2"/>
  <c r="M574" i="2" l="1"/>
  <c r="J575" i="2"/>
  <c r="N622" i="2"/>
  <c r="K623" i="2"/>
  <c r="L575" i="2"/>
  <c r="I576" i="2"/>
  <c r="M575" i="2" l="1"/>
  <c r="J576" i="2"/>
  <c r="L576" i="2"/>
  <c r="I577" i="2"/>
  <c r="N623" i="2"/>
  <c r="K624" i="2"/>
  <c r="N624" i="2" l="1"/>
  <c r="K625" i="2"/>
  <c r="M576" i="2"/>
  <c r="J577" i="2"/>
  <c r="L577" i="2"/>
  <c r="I578" i="2"/>
  <c r="K626" i="2" l="1"/>
  <c r="N625" i="2"/>
  <c r="L578" i="2"/>
  <c r="I579" i="2"/>
  <c r="M577" i="2"/>
  <c r="J578" i="2"/>
  <c r="M578" i="2" l="1"/>
  <c r="J579" i="2"/>
  <c r="I580" i="2"/>
  <c r="L579" i="2"/>
  <c r="N626" i="2"/>
  <c r="K627" i="2"/>
  <c r="M579" i="2" l="1"/>
  <c r="J580" i="2"/>
  <c r="N627" i="2"/>
  <c r="K628" i="2"/>
  <c r="L580" i="2"/>
  <c r="I581" i="2"/>
  <c r="M580" i="2" l="1"/>
  <c r="J581" i="2"/>
  <c r="L581" i="2"/>
  <c r="I582" i="2"/>
  <c r="N628" i="2"/>
  <c r="K629" i="2"/>
  <c r="N629" i="2" l="1"/>
  <c r="K630" i="2"/>
  <c r="M581" i="2"/>
  <c r="J582" i="2"/>
  <c r="L582" i="2"/>
  <c r="I583" i="2"/>
  <c r="N630" i="2" l="1"/>
  <c r="K631" i="2"/>
  <c r="L583" i="2"/>
  <c r="I584" i="2"/>
  <c r="M582" i="2"/>
  <c r="J583" i="2"/>
  <c r="N631" i="2" l="1"/>
  <c r="K632" i="2"/>
  <c r="M583" i="2"/>
  <c r="J584" i="2"/>
  <c r="L584" i="2"/>
  <c r="I585" i="2"/>
  <c r="L585" i="2" l="1"/>
  <c r="I586" i="2"/>
  <c r="N632" i="2"/>
  <c r="K633" i="2"/>
  <c r="M584" i="2"/>
  <c r="J585" i="2"/>
  <c r="M585" i="2" l="1"/>
  <c r="J586" i="2"/>
  <c r="L586" i="2"/>
  <c r="I587" i="2"/>
  <c r="N633" i="2"/>
  <c r="K634" i="2"/>
  <c r="M586" i="2" l="1"/>
  <c r="J587" i="2"/>
  <c r="N634" i="2"/>
  <c r="K635" i="2"/>
  <c r="L587" i="2"/>
  <c r="I588" i="2"/>
  <c r="M587" i="2" l="1"/>
  <c r="J588" i="2"/>
  <c r="L588" i="2"/>
  <c r="I589" i="2"/>
  <c r="N635" i="2"/>
  <c r="K636" i="2"/>
  <c r="N636" i="2" l="1"/>
  <c r="K637" i="2"/>
  <c r="M588" i="2"/>
  <c r="J589" i="2"/>
  <c r="L589" i="2"/>
  <c r="I590" i="2"/>
  <c r="N637" i="2" l="1"/>
  <c r="K638" i="2"/>
  <c r="L590" i="2"/>
  <c r="I591" i="2"/>
  <c r="M589" i="2"/>
  <c r="J590" i="2"/>
  <c r="N638" i="2" l="1"/>
  <c r="K639" i="2"/>
  <c r="M590" i="2"/>
  <c r="J591" i="2"/>
  <c r="L591" i="2"/>
  <c r="I592" i="2"/>
  <c r="N639" i="2" l="1"/>
  <c r="K640" i="2"/>
  <c r="L592" i="2"/>
  <c r="I593" i="2"/>
  <c r="M591" i="2"/>
  <c r="J592" i="2"/>
  <c r="M592" i="2" l="1"/>
  <c r="J593" i="2"/>
  <c r="N640" i="2"/>
  <c r="K641" i="2"/>
  <c r="L593" i="2"/>
  <c r="I594" i="2"/>
  <c r="L594" i="2" l="1"/>
  <c r="I595" i="2"/>
  <c r="M593" i="2"/>
  <c r="J594" i="2"/>
  <c r="N641" i="2"/>
  <c r="K642" i="2"/>
  <c r="N642" i="2" l="1"/>
  <c r="K643" i="2"/>
  <c r="L595" i="2"/>
  <c r="I596" i="2"/>
  <c r="M594" i="2"/>
  <c r="J595" i="2"/>
  <c r="K644" i="2" l="1"/>
  <c r="N643" i="2"/>
  <c r="M595" i="2"/>
  <c r="J596" i="2"/>
  <c r="L596" i="2"/>
  <c r="I597" i="2"/>
  <c r="L597" i="2" l="1"/>
  <c r="I598" i="2"/>
  <c r="M596" i="2"/>
  <c r="J597" i="2"/>
  <c r="N644" i="2"/>
  <c r="K645" i="2"/>
  <c r="L598" i="2" l="1"/>
  <c r="I599" i="2"/>
  <c r="N645" i="2"/>
  <c r="K646" i="2"/>
  <c r="M597" i="2"/>
  <c r="J598" i="2"/>
  <c r="M598" i="2" l="1"/>
  <c r="J599" i="2"/>
  <c r="L599" i="2"/>
  <c r="I600" i="2"/>
  <c r="N646" i="2"/>
  <c r="K647" i="2"/>
  <c r="N647" i="2" l="1"/>
  <c r="K648" i="2"/>
  <c r="L600" i="2"/>
  <c r="I601" i="2"/>
  <c r="M599" i="2"/>
  <c r="J600" i="2"/>
  <c r="N648" i="2" l="1"/>
  <c r="K649" i="2"/>
  <c r="M600" i="2"/>
  <c r="J601" i="2"/>
  <c r="I602" i="2"/>
  <c r="L601" i="2"/>
  <c r="N649" i="2" l="1"/>
  <c r="K650" i="2"/>
  <c r="L602" i="2"/>
  <c r="I603" i="2"/>
  <c r="M601" i="2"/>
  <c r="J602" i="2"/>
  <c r="M602" i="2" l="1"/>
  <c r="J603" i="2"/>
  <c r="N650" i="2"/>
  <c r="K651" i="2"/>
  <c r="L603" i="2"/>
  <c r="I604" i="2"/>
  <c r="L604" i="2" l="1"/>
  <c r="I605" i="2"/>
  <c r="M603" i="2"/>
  <c r="J604" i="2"/>
  <c r="N651" i="2"/>
  <c r="K652" i="2"/>
  <c r="L605" i="2" l="1"/>
  <c r="I606" i="2"/>
  <c r="K653" i="2"/>
  <c r="N652" i="2"/>
  <c r="M604" i="2"/>
  <c r="J605" i="2"/>
  <c r="L606" i="2" l="1"/>
  <c r="I607" i="2"/>
  <c r="M605" i="2"/>
  <c r="J606" i="2"/>
  <c r="N653" i="2"/>
  <c r="K654" i="2"/>
  <c r="N654" i="2" l="1"/>
  <c r="K655" i="2"/>
  <c r="L607" i="2"/>
  <c r="I608" i="2"/>
  <c r="M606" i="2"/>
  <c r="J607" i="2"/>
  <c r="N655" i="2" l="1"/>
  <c r="K656" i="2"/>
  <c r="M607" i="2"/>
  <c r="J608" i="2"/>
  <c r="L608" i="2"/>
  <c r="I609" i="2"/>
  <c r="L609" i="2" l="1"/>
  <c r="I610" i="2"/>
  <c r="N656" i="2"/>
  <c r="K657" i="2"/>
  <c r="M608" i="2"/>
  <c r="J609" i="2"/>
  <c r="M609" i="2" l="1"/>
  <c r="J610" i="2"/>
  <c r="L610" i="2"/>
  <c r="I611" i="2"/>
  <c r="N657" i="2"/>
  <c r="K658" i="2"/>
  <c r="M610" i="2" l="1"/>
  <c r="J611" i="2"/>
  <c r="N658" i="2"/>
  <c r="K659" i="2"/>
  <c r="L611" i="2"/>
  <c r="I612" i="2"/>
  <c r="M611" i="2" l="1"/>
  <c r="J612" i="2"/>
  <c r="L612" i="2"/>
  <c r="I613" i="2"/>
  <c r="N659" i="2"/>
  <c r="K660" i="2"/>
  <c r="N660" i="2" l="1"/>
  <c r="K661" i="2"/>
  <c r="M612" i="2"/>
  <c r="J613" i="2"/>
  <c r="L613" i="2"/>
  <c r="I614" i="2"/>
  <c r="N661" i="2" l="1"/>
  <c r="K662" i="2"/>
  <c r="L614" i="2"/>
  <c r="I615" i="2"/>
  <c r="M613" i="2"/>
  <c r="J614" i="2"/>
  <c r="M614" i="2" l="1"/>
  <c r="J615" i="2"/>
  <c r="N662" i="2"/>
  <c r="K663" i="2"/>
  <c r="L615" i="2"/>
  <c r="I616" i="2"/>
  <c r="M615" i="2" l="1"/>
  <c r="J616" i="2"/>
  <c r="L616" i="2"/>
  <c r="I617" i="2"/>
  <c r="K664" i="2"/>
  <c r="N663" i="2"/>
  <c r="N664" i="2" l="1"/>
  <c r="K665" i="2"/>
  <c r="M616" i="2"/>
  <c r="J617" i="2"/>
  <c r="L617" i="2"/>
  <c r="I618" i="2"/>
  <c r="N665" i="2" l="1"/>
  <c r="K666" i="2"/>
  <c r="L618" i="2"/>
  <c r="I619" i="2"/>
  <c r="M617" i="2"/>
  <c r="J618" i="2"/>
  <c r="M618" i="2" l="1"/>
  <c r="J619" i="2"/>
  <c r="N666" i="2"/>
  <c r="K667" i="2"/>
  <c r="L619" i="2"/>
  <c r="I620" i="2"/>
  <c r="L620" i="2" l="1"/>
  <c r="I621" i="2"/>
  <c r="M619" i="2"/>
  <c r="J620" i="2"/>
  <c r="N667" i="2"/>
  <c r="K668" i="2"/>
  <c r="L621" i="2" l="1"/>
  <c r="I622" i="2"/>
  <c r="N668" i="2"/>
  <c r="K669" i="2"/>
  <c r="M620" i="2"/>
  <c r="J621" i="2"/>
  <c r="L622" i="2" l="1"/>
  <c r="I623" i="2"/>
  <c r="M621" i="2"/>
  <c r="J622" i="2"/>
  <c r="K670" i="2"/>
  <c r="N669" i="2"/>
  <c r="K671" i="2" l="1"/>
  <c r="N670" i="2"/>
  <c r="L623" i="2"/>
  <c r="I624" i="2"/>
  <c r="M622" i="2"/>
  <c r="J623" i="2"/>
  <c r="M623" i="2" l="1"/>
  <c r="J624" i="2"/>
  <c r="I625" i="2"/>
  <c r="L624" i="2"/>
  <c r="N671" i="2"/>
  <c r="K672" i="2"/>
  <c r="N672" i="2" l="1"/>
  <c r="K673" i="2"/>
  <c r="M624" i="2"/>
  <c r="J625" i="2"/>
  <c r="L625" i="2"/>
  <c r="I626" i="2"/>
  <c r="N673" i="2" l="1"/>
  <c r="K674" i="2"/>
  <c r="L626" i="2"/>
  <c r="I627" i="2"/>
  <c r="M625" i="2"/>
  <c r="J626" i="2"/>
  <c r="M626" i="2" l="1"/>
  <c r="J627" i="2"/>
  <c r="N674" i="2"/>
  <c r="K675" i="2"/>
  <c r="L627" i="2"/>
  <c r="I628" i="2"/>
  <c r="I629" i="2" l="1"/>
  <c r="L628" i="2"/>
  <c r="M627" i="2"/>
  <c r="J628" i="2"/>
  <c r="N675" i="2"/>
  <c r="K676" i="2"/>
  <c r="N676" i="2" l="1"/>
  <c r="K677" i="2"/>
  <c r="M628" i="2"/>
  <c r="J629" i="2"/>
  <c r="L629" i="2"/>
  <c r="I630" i="2"/>
  <c r="K678" i="2" l="1"/>
  <c r="N677" i="2"/>
  <c r="L630" i="2"/>
  <c r="I631" i="2"/>
  <c r="M629" i="2"/>
  <c r="J630" i="2"/>
  <c r="J631" i="2" l="1"/>
  <c r="M630" i="2"/>
  <c r="L631" i="2"/>
  <c r="I632" i="2"/>
  <c r="N678" i="2"/>
  <c r="K679" i="2"/>
  <c r="N679" i="2" l="1"/>
  <c r="K680" i="2"/>
  <c r="L632" i="2"/>
  <c r="I633" i="2"/>
  <c r="M631" i="2"/>
  <c r="J632" i="2"/>
  <c r="N680" i="2" l="1"/>
  <c r="K681" i="2"/>
  <c r="M632" i="2"/>
  <c r="J633" i="2"/>
  <c r="L633" i="2"/>
  <c r="I634" i="2"/>
  <c r="N681" i="2" l="1"/>
  <c r="K682" i="2"/>
  <c r="L634" i="2"/>
  <c r="I635" i="2"/>
  <c r="M633" i="2"/>
  <c r="J634" i="2"/>
  <c r="M634" i="2" l="1"/>
  <c r="J635" i="2"/>
  <c r="N682" i="2"/>
  <c r="K683" i="2"/>
  <c r="L635" i="2"/>
  <c r="I636" i="2"/>
  <c r="M635" i="2" l="1"/>
  <c r="J636" i="2"/>
  <c r="L636" i="2"/>
  <c r="I637" i="2"/>
  <c r="N683" i="2"/>
  <c r="K684" i="2"/>
  <c r="N684" i="2" l="1"/>
  <c r="K685" i="2"/>
  <c r="M636" i="2"/>
  <c r="J637" i="2"/>
  <c r="L637" i="2"/>
  <c r="I638" i="2"/>
  <c r="N685" i="2" l="1"/>
  <c r="K686" i="2"/>
  <c r="L638" i="2"/>
  <c r="I639" i="2"/>
  <c r="M637" i="2"/>
  <c r="J638" i="2"/>
  <c r="N686" i="2" l="1"/>
  <c r="K687" i="2"/>
  <c r="M638" i="2"/>
  <c r="J639" i="2"/>
  <c r="L639" i="2"/>
  <c r="I640" i="2"/>
  <c r="N687" i="2" l="1"/>
  <c r="K688" i="2"/>
  <c r="L640" i="2"/>
  <c r="I641" i="2"/>
  <c r="M639" i="2"/>
  <c r="J640" i="2"/>
  <c r="N688" i="2" l="1"/>
  <c r="K689" i="2"/>
  <c r="M640" i="2"/>
  <c r="J641" i="2"/>
  <c r="L641" i="2"/>
  <c r="I642" i="2"/>
  <c r="N689" i="2" l="1"/>
  <c r="K690" i="2"/>
  <c r="L642" i="2"/>
  <c r="I643" i="2"/>
  <c r="M641" i="2"/>
  <c r="J642" i="2"/>
  <c r="N690" i="2" l="1"/>
  <c r="K691" i="2"/>
  <c r="M642" i="2"/>
  <c r="J643" i="2"/>
  <c r="L643" i="2"/>
  <c r="I644" i="2"/>
  <c r="N691" i="2" l="1"/>
  <c r="K692" i="2"/>
  <c r="L644" i="2"/>
  <c r="I645" i="2"/>
  <c r="M643" i="2"/>
  <c r="J644" i="2"/>
  <c r="N692" i="2" l="1"/>
  <c r="K693" i="2"/>
  <c r="M644" i="2"/>
  <c r="J645" i="2"/>
  <c r="L645" i="2"/>
  <c r="I646" i="2"/>
  <c r="N693" i="2" l="1"/>
  <c r="K694" i="2"/>
  <c r="L646" i="2"/>
  <c r="I647" i="2"/>
  <c r="M645" i="2"/>
  <c r="J646" i="2"/>
  <c r="N694" i="2" l="1"/>
  <c r="K695" i="2"/>
  <c r="M646" i="2"/>
  <c r="J647" i="2"/>
  <c r="I648" i="2"/>
  <c r="L647" i="2"/>
  <c r="I649" i="2" l="1"/>
  <c r="L648" i="2"/>
  <c r="K696" i="2"/>
  <c r="N695" i="2"/>
  <c r="M647" i="2"/>
  <c r="J648" i="2"/>
  <c r="M648" i="2" l="1"/>
  <c r="J649" i="2"/>
  <c r="N696" i="2"/>
  <c r="K697" i="2"/>
  <c r="L649" i="2"/>
  <c r="I650" i="2"/>
  <c r="M649" i="2" l="1"/>
  <c r="J650" i="2"/>
  <c r="L650" i="2"/>
  <c r="I651" i="2"/>
  <c r="N697" i="2"/>
  <c r="K698" i="2"/>
  <c r="N698" i="2" l="1"/>
  <c r="K699" i="2"/>
  <c r="M650" i="2"/>
  <c r="J651" i="2"/>
  <c r="L651" i="2"/>
  <c r="I652" i="2"/>
  <c r="N699" i="2" l="1"/>
  <c r="K700" i="2"/>
  <c r="L652" i="2"/>
  <c r="I653" i="2"/>
  <c r="M651" i="2"/>
  <c r="J652" i="2"/>
  <c r="N700" i="2" l="1"/>
  <c r="K701" i="2"/>
  <c r="M652" i="2"/>
  <c r="J653" i="2"/>
  <c r="I654" i="2"/>
  <c r="L653" i="2"/>
  <c r="N701" i="2" l="1"/>
  <c r="K702" i="2"/>
  <c r="L654" i="2"/>
  <c r="I655" i="2"/>
  <c r="M653" i="2"/>
  <c r="J654" i="2"/>
  <c r="N702" i="2" l="1"/>
  <c r="K703" i="2"/>
  <c r="M654" i="2"/>
  <c r="J655" i="2"/>
  <c r="L655" i="2"/>
  <c r="I656" i="2"/>
  <c r="L656" i="2" l="1"/>
  <c r="I657" i="2"/>
  <c r="M655" i="2"/>
  <c r="J656" i="2"/>
  <c r="N703" i="2"/>
  <c r="K704" i="2"/>
  <c r="M656" i="2" l="1"/>
  <c r="J657" i="2"/>
  <c r="K705" i="2"/>
  <c r="N704" i="2"/>
  <c r="L657" i="2"/>
  <c r="I658" i="2"/>
  <c r="L658" i="2" l="1"/>
  <c r="I659" i="2"/>
  <c r="K706" i="2"/>
  <c r="N705" i="2"/>
  <c r="M657" i="2"/>
  <c r="J658" i="2"/>
  <c r="M658" i="2" l="1"/>
  <c r="J659" i="2"/>
  <c r="K707" i="2"/>
  <c r="N706" i="2"/>
  <c r="L659" i="2"/>
  <c r="I660" i="2"/>
  <c r="L660" i="2" l="1"/>
  <c r="I661" i="2"/>
  <c r="K708" i="2"/>
  <c r="N707" i="2"/>
  <c r="M659" i="2"/>
  <c r="J660" i="2"/>
  <c r="M660" i="2" l="1"/>
  <c r="J661" i="2"/>
  <c r="N708" i="2"/>
  <c r="K709" i="2"/>
  <c r="L661" i="2"/>
  <c r="I662" i="2"/>
  <c r="L662" i="2" l="1"/>
  <c r="I663" i="2"/>
  <c r="N709" i="2"/>
  <c r="K710" i="2"/>
  <c r="M661" i="2"/>
  <c r="J662" i="2"/>
  <c r="M662" i="2" l="1"/>
  <c r="J663" i="2"/>
  <c r="L663" i="2"/>
  <c r="I664" i="2"/>
  <c r="N710" i="2"/>
  <c r="K711" i="2"/>
  <c r="L664" i="2" l="1"/>
  <c r="I665" i="2"/>
  <c r="N711" i="2"/>
  <c r="K712" i="2"/>
  <c r="M663" i="2"/>
  <c r="J664" i="2"/>
  <c r="J665" i="2" l="1"/>
  <c r="M664" i="2"/>
  <c r="N712" i="2"/>
  <c r="K713" i="2"/>
  <c r="L665" i="2"/>
  <c r="I666" i="2"/>
  <c r="L666" i="2" l="1"/>
  <c r="I667" i="2"/>
  <c r="N713" i="2"/>
  <c r="K714" i="2"/>
  <c r="M665" i="2"/>
  <c r="J666" i="2"/>
  <c r="N714" i="2" l="1"/>
  <c r="K715" i="2"/>
  <c r="J667" i="2"/>
  <c r="M666" i="2"/>
  <c r="L667" i="2"/>
  <c r="I668" i="2"/>
  <c r="L668" i="2" l="1"/>
  <c r="I669" i="2"/>
  <c r="M667" i="2"/>
  <c r="J668" i="2"/>
  <c r="N715" i="2"/>
  <c r="K716" i="2"/>
  <c r="N716" i="2" l="1"/>
  <c r="K717" i="2"/>
  <c r="M668" i="2"/>
  <c r="J669" i="2"/>
  <c r="I670" i="2"/>
  <c r="L669" i="2"/>
  <c r="J670" i="2" l="1"/>
  <c r="M669" i="2"/>
  <c r="L670" i="2"/>
  <c r="I671" i="2"/>
  <c r="N717" i="2"/>
  <c r="K718" i="2"/>
  <c r="N718" i="2" l="1"/>
  <c r="K719" i="2"/>
  <c r="L671" i="2"/>
  <c r="I672" i="2"/>
  <c r="M670" i="2"/>
  <c r="J671" i="2"/>
  <c r="M671" i="2" l="1"/>
  <c r="J672" i="2"/>
  <c r="L672" i="2"/>
  <c r="I673" i="2"/>
  <c r="N719" i="2"/>
  <c r="K720" i="2"/>
  <c r="N720" i="2" l="1"/>
  <c r="K721" i="2"/>
  <c r="I674" i="2"/>
  <c r="L673" i="2"/>
  <c r="M672" i="2"/>
  <c r="J673" i="2"/>
  <c r="M673" i="2" l="1"/>
  <c r="J674" i="2"/>
  <c r="L674" i="2"/>
  <c r="I675" i="2"/>
  <c r="N721" i="2"/>
  <c r="K722" i="2"/>
  <c r="L675" i="2" l="1"/>
  <c r="I676" i="2"/>
  <c r="N722" i="2"/>
  <c r="K723" i="2"/>
  <c r="M674" i="2"/>
  <c r="J675" i="2"/>
  <c r="J676" i="2" l="1"/>
  <c r="M675" i="2"/>
  <c r="N723" i="2"/>
  <c r="K724" i="2"/>
  <c r="L676" i="2"/>
  <c r="I677" i="2"/>
  <c r="N724" i="2" l="1"/>
  <c r="K725" i="2"/>
  <c r="L677" i="2"/>
  <c r="I678" i="2"/>
  <c r="M676" i="2"/>
  <c r="J677" i="2"/>
  <c r="M677" i="2" l="1"/>
  <c r="J678" i="2"/>
  <c r="L678" i="2"/>
  <c r="I679" i="2"/>
  <c r="N725" i="2"/>
  <c r="K726" i="2"/>
  <c r="N726" i="2" l="1"/>
  <c r="K727" i="2"/>
  <c r="L679" i="2"/>
  <c r="I680" i="2"/>
  <c r="M678" i="2"/>
  <c r="J679" i="2"/>
  <c r="M679" i="2" l="1"/>
  <c r="J680" i="2"/>
  <c r="I681" i="2"/>
  <c r="L680" i="2"/>
  <c r="N727" i="2"/>
  <c r="K728" i="2"/>
  <c r="N728" i="2" l="1"/>
  <c r="K729" i="2"/>
  <c r="L681" i="2"/>
  <c r="I682" i="2"/>
  <c r="M680" i="2"/>
  <c r="J681" i="2"/>
  <c r="M681" i="2" l="1"/>
  <c r="J682" i="2"/>
  <c r="L682" i="2"/>
  <c r="I683" i="2"/>
  <c r="N729" i="2"/>
  <c r="K730" i="2"/>
  <c r="N730" i="2" l="1"/>
  <c r="K731" i="2"/>
  <c r="L683" i="2"/>
  <c r="I684" i="2"/>
  <c r="M682" i="2"/>
  <c r="J683" i="2"/>
  <c r="M683" i="2" l="1"/>
  <c r="J684" i="2"/>
  <c r="L684" i="2"/>
  <c r="I685" i="2"/>
  <c r="N731" i="2"/>
  <c r="K732" i="2"/>
  <c r="N732" i="2" l="1"/>
  <c r="K733" i="2"/>
  <c r="L685" i="2"/>
  <c r="I686" i="2"/>
  <c r="M684" i="2"/>
  <c r="J685" i="2"/>
  <c r="L686" i="2" l="1"/>
  <c r="I687" i="2"/>
  <c r="M685" i="2"/>
  <c r="J686" i="2"/>
  <c r="N733" i="2"/>
  <c r="K734" i="2"/>
  <c r="N734" i="2" l="1"/>
  <c r="K735" i="2"/>
  <c r="M686" i="2"/>
  <c r="J687" i="2"/>
  <c r="L687" i="2"/>
  <c r="I688" i="2"/>
  <c r="M687" i="2" l="1"/>
  <c r="J688" i="2"/>
  <c r="L688" i="2"/>
  <c r="I689" i="2"/>
  <c r="N735" i="2"/>
  <c r="K736" i="2"/>
  <c r="N736" i="2" l="1"/>
  <c r="K737" i="2"/>
  <c r="L689" i="2"/>
  <c r="I690" i="2"/>
  <c r="M688" i="2"/>
  <c r="J689" i="2"/>
  <c r="L690" i="2" l="1"/>
  <c r="I691" i="2"/>
  <c r="M689" i="2"/>
  <c r="J690" i="2"/>
  <c r="N737" i="2"/>
  <c r="K738" i="2"/>
  <c r="N738" i="2" l="1"/>
  <c r="K739" i="2"/>
  <c r="J691" i="2"/>
  <c r="M690" i="2"/>
  <c r="L691" i="2"/>
  <c r="I692" i="2"/>
  <c r="L692" i="2" l="1"/>
  <c r="I693" i="2"/>
  <c r="M691" i="2"/>
  <c r="J692" i="2"/>
  <c r="N739" i="2"/>
  <c r="K740" i="2"/>
  <c r="N740" i="2" l="1"/>
  <c r="K741" i="2"/>
  <c r="M692" i="2"/>
  <c r="J693" i="2"/>
  <c r="L693" i="2"/>
  <c r="I694" i="2"/>
  <c r="M693" i="2" l="1"/>
  <c r="J694" i="2"/>
  <c r="L694" i="2"/>
  <c r="I695" i="2"/>
  <c r="N741" i="2"/>
  <c r="K742" i="2"/>
  <c r="N742" i="2" l="1"/>
  <c r="K743" i="2"/>
  <c r="I696" i="2"/>
  <c r="L695" i="2"/>
  <c r="J695" i="2"/>
  <c r="M694" i="2"/>
  <c r="M695" i="2" l="1"/>
  <c r="J696" i="2"/>
  <c r="I697" i="2"/>
  <c r="L696" i="2"/>
  <c r="N743" i="2"/>
  <c r="K744" i="2"/>
  <c r="N744" i="2" l="1"/>
  <c r="K745" i="2"/>
  <c r="L697" i="2"/>
  <c r="I698" i="2"/>
  <c r="M696" i="2"/>
  <c r="J697" i="2"/>
  <c r="L698" i="2" l="1"/>
  <c r="I699" i="2"/>
  <c r="M697" i="2"/>
  <c r="J698" i="2"/>
  <c r="N745" i="2"/>
  <c r="K746" i="2"/>
  <c r="M698" i="2" l="1"/>
  <c r="J699" i="2"/>
  <c r="N746" i="2"/>
  <c r="K747" i="2"/>
  <c r="L699" i="2"/>
  <c r="I700" i="2"/>
  <c r="N747" i="2" l="1"/>
  <c r="K748" i="2"/>
  <c r="L700" i="2"/>
  <c r="I701" i="2"/>
  <c r="M699" i="2"/>
  <c r="J700" i="2"/>
  <c r="M700" i="2" l="1"/>
  <c r="J701" i="2"/>
  <c r="L701" i="2"/>
  <c r="I702" i="2"/>
  <c r="N748" i="2"/>
  <c r="K749" i="2"/>
  <c r="N749" i="2" l="1"/>
  <c r="K750" i="2"/>
  <c r="I703" i="2"/>
  <c r="L702" i="2"/>
  <c r="M701" i="2"/>
  <c r="J702" i="2"/>
  <c r="M702" i="2" l="1"/>
  <c r="J703" i="2"/>
  <c r="L703" i="2"/>
  <c r="I704" i="2"/>
  <c r="N750" i="2"/>
  <c r="K751" i="2"/>
  <c r="N751" i="2" l="1"/>
  <c r="K752" i="2"/>
  <c r="I705" i="2"/>
  <c r="L704" i="2"/>
  <c r="M703" i="2"/>
  <c r="J704" i="2"/>
  <c r="M704" i="2" l="1"/>
  <c r="J705" i="2"/>
  <c r="L705" i="2"/>
  <c r="I706" i="2"/>
  <c r="N752" i="2"/>
  <c r="K753" i="2"/>
  <c r="N753" i="2" l="1"/>
  <c r="K754" i="2"/>
  <c r="L706" i="2"/>
  <c r="I707" i="2"/>
  <c r="M705" i="2"/>
  <c r="J706" i="2"/>
  <c r="M706" i="2" l="1"/>
  <c r="J707" i="2"/>
  <c r="L707" i="2"/>
  <c r="I708" i="2"/>
  <c r="N754" i="2"/>
  <c r="K755" i="2"/>
  <c r="N755" i="2" l="1"/>
  <c r="K756" i="2"/>
  <c r="L708" i="2"/>
  <c r="I709" i="2"/>
  <c r="M707" i="2"/>
  <c r="J708" i="2"/>
  <c r="M708" i="2" l="1"/>
  <c r="J709" i="2"/>
  <c r="L709" i="2"/>
  <c r="I710" i="2"/>
  <c r="K757" i="2"/>
  <c r="N756" i="2"/>
  <c r="N757" i="2" l="1"/>
  <c r="K758" i="2"/>
  <c r="L710" i="2"/>
  <c r="I711" i="2"/>
  <c r="M709" i="2"/>
  <c r="J710" i="2"/>
  <c r="M710" i="2" l="1"/>
  <c r="J711" i="2"/>
  <c r="L711" i="2"/>
  <c r="I712" i="2"/>
  <c r="N758" i="2"/>
  <c r="K759" i="2"/>
  <c r="N759" i="2" l="1"/>
  <c r="K760" i="2"/>
  <c r="L712" i="2"/>
  <c r="I713" i="2"/>
  <c r="M711" i="2"/>
  <c r="J712" i="2"/>
  <c r="M712" i="2" l="1"/>
  <c r="J713" i="2"/>
  <c r="L713" i="2"/>
  <c r="I714" i="2"/>
  <c r="N760" i="2"/>
  <c r="K761" i="2"/>
  <c r="N761" i="2" l="1"/>
  <c r="K762" i="2"/>
  <c r="L714" i="2"/>
  <c r="I715" i="2"/>
  <c r="M713" i="2"/>
  <c r="J714" i="2"/>
  <c r="L715" i="2" l="1"/>
  <c r="I716" i="2"/>
  <c r="M714" i="2"/>
  <c r="J715" i="2"/>
  <c r="N762" i="2"/>
  <c r="K763" i="2"/>
  <c r="N763" i="2" l="1"/>
  <c r="K764" i="2"/>
  <c r="M715" i="2"/>
  <c r="J716" i="2"/>
  <c r="I717" i="2"/>
  <c r="L716" i="2"/>
  <c r="L717" i="2" l="1"/>
  <c r="I718" i="2"/>
  <c r="J717" i="2"/>
  <c r="M716" i="2"/>
  <c r="N764" i="2"/>
  <c r="K765" i="2"/>
  <c r="N765" i="2" l="1"/>
  <c r="K766" i="2"/>
  <c r="M717" i="2"/>
  <c r="J718" i="2"/>
  <c r="L718" i="2"/>
  <c r="I719" i="2"/>
  <c r="L719" i="2" l="1"/>
  <c r="I720" i="2"/>
  <c r="M718" i="2"/>
  <c r="J719" i="2"/>
  <c r="N766" i="2"/>
  <c r="K767" i="2"/>
  <c r="N767" i="2" l="1"/>
  <c r="K768" i="2"/>
  <c r="M719" i="2"/>
  <c r="J720" i="2"/>
  <c r="L720" i="2"/>
  <c r="I721" i="2"/>
  <c r="L721" i="2" l="1"/>
  <c r="I722" i="2"/>
  <c r="M720" i="2"/>
  <c r="J721" i="2"/>
  <c r="N768" i="2"/>
  <c r="K769" i="2"/>
  <c r="N769" i="2" l="1"/>
  <c r="K770" i="2"/>
  <c r="M721" i="2"/>
  <c r="J722" i="2"/>
  <c r="L722" i="2"/>
  <c r="I723" i="2"/>
  <c r="M722" i="2" l="1"/>
  <c r="J723" i="2"/>
  <c r="L723" i="2"/>
  <c r="I724" i="2"/>
  <c r="N770" i="2"/>
  <c r="K771" i="2"/>
  <c r="N771" i="2" l="1"/>
  <c r="K772" i="2"/>
  <c r="L724" i="2"/>
  <c r="I725" i="2"/>
  <c r="M723" i="2"/>
  <c r="J724" i="2"/>
  <c r="M724" i="2" l="1"/>
  <c r="J725" i="2"/>
  <c r="L725" i="2"/>
  <c r="I726" i="2"/>
  <c r="N772" i="2"/>
  <c r="K773" i="2"/>
  <c r="N773" i="2" l="1"/>
  <c r="K774" i="2"/>
  <c r="L726" i="2"/>
  <c r="I727" i="2"/>
  <c r="M725" i="2"/>
  <c r="J726" i="2"/>
  <c r="M726" i="2" l="1"/>
  <c r="J727" i="2"/>
  <c r="L727" i="2"/>
  <c r="I728" i="2"/>
  <c r="N774" i="2"/>
  <c r="K775" i="2"/>
  <c r="N775" i="2" l="1"/>
  <c r="K776" i="2"/>
  <c r="L728" i="2"/>
  <c r="I729" i="2"/>
  <c r="M727" i="2"/>
  <c r="J728" i="2"/>
  <c r="N776" i="2" l="1"/>
  <c r="K777" i="2"/>
  <c r="M728" i="2"/>
  <c r="J729" i="2"/>
  <c r="L729" i="2"/>
  <c r="I730" i="2"/>
  <c r="N777" i="2" l="1"/>
  <c r="K778" i="2"/>
  <c r="L730" i="2"/>
  <c r="I731" i="2"/>
  <c r="M729" i="2"/>
  <c r="J730" i="2"/>
  <c r="M730" i="2" l="1"/>
  <c r="J731" i="2"/>
  <c r="L731" i="2"/>
  <c r="I732" i="2"/>
  <c r="N778" i="2"/>
  <c r="K779" i="2"/>
  <c r="M731" i="2" l="1"/>
  <c r="J732" i="2"/>
  <c r="K780" i="2"/>
  <c r="N779" i="2"/>
  <c r="L732" i="2"/>
  <c r="I733" i="2"/>
  <c r="M732" i="2" l="1"/>
  <c r="J733" i="2"/>
  <c r="L733" i="2"/>
  <c r="I734" i="2"/>
  <c r="N780" i="2"/>
  <c r="K781" i="2"/>
  <c r="N781" i="2" l="1"/>
  <c r="K782" i="2"/>
  <c r="L734" i="2"/>
  <c r="I735" i="2"/>
  <c r="M733" i="2"/>
  <c r="J734" i="2"/>
  <c r="N782" i="2" l="1"/>
  <c r="K783" i="2"/>
  <c r="M734" i="2"/>
  <c r="J735" i="2"/>
  <c r="L735" i="2"/>
  <c r="I736" i="2"/>
  <c r="N783" i="2" l="1"/>
  <c r="K784" i="2"/>
  <c r="L736" i="2"/>
  <c r="I737" i="2"/>
  <c r="M735" i="2"/>
  <c r="J736" i="2"/>
  <c r="M736" i="2" l="1"/>
  <c r="J737" i="2"/>
  <c r="L737" i="2"/>
  <c r="I738" i="2"/>
  <c r="N784" i="2"/>
  <c r="K785" i="2"/>
  <c r="N785" i="2" l="1"/>
  <c r="K786" i="2"/>
  <c r="L738" i="2"/>
  <c r="I739" i="2"/>
  <c r="M737" i="2"/>
  <c r="J738" i="2"/>
  <c r="N786" i="2" l="1"/>
  <c r="K787" i="2"/>
  <c r="M738" i="2"/>
  <c r="J739" i="2"/>
  <c r="L739" i="2"/>
  <c r="I740" i="2"/>
  <c r="N787" i="2" l="1"/>
  <c r="K788" i="2"/>
  <c r="L740" i="2"/>
  <c r="I741" i="2"/>
  <c r="M739" i="2"/>
  <c r="J740" i="2"/>
  <c r="N788" i="2" l="1"/>
  <c r="K789" i="2"/>
  <c r="M740" i="2"/>
  <c r="J741" i="2"/>
  <c r="L741" i="2"/>
  <c r="I742" i="2"/>
  <c r="L742" i="2" l="1"/>
  <c r="I743" i="2"/>
  <c r="N789" i="2"/>
  <c r="K790" i="2"/>
  <c r="J742" i="2"/>
  <c r="M741" i="2"/>
  <c r="L743" i="2" l="1"/>
  <c r="I744" i="2"/>
  <c r="M742" i="2"/>
  <c r="J743" i="2"/>
  <c r="N790" i="2"/>
  <c r="K791" i="2"/>
  <c r="N791" i="2" l="1"/>
  <c r="K792" i="2"/>
  <c r="M743" i="2"/>
  <c r="J744" i="2"/>
  <c r="L744" i="2"/>
  <c r="I745" i="2"/>
  <c r="N792" i="2" l="1"/>
  <c r="K793" i="2"/>
  <c r="L745" i="2"/>
  <c r="I746" i="2"/>
  <c r="M744" i="2"/>
  <c r="J745" i="2"/>
  <c r="K794" i="2" l="1"/>
  <c r="N793" i="2"/>
  <c r="M745" i="2"/>
  <c r="J746" i="2"/>
  <c r="L746" i="2"/>
  <c r="I747" i="2"/>
  <c r="L747" i="2" l="1"/>
  <c r="I748" i="2"/>
  <c r="M746" i="2"/>
  <c r="J747" i="2"/>
  <c r="N794" i="2"/>
  <c r="K795" i="2"/>
  <c r="N795" i="2" l="1"/>
  <c r="K796" i="2"/>
  <c r="M747" i="2"/>
  <c r="J748" i="2"/>
  <c r="L748" i="2"/>
  <c r="I749" i="2"/>
  <c r="N796" i="2" l="1"/>
  <c r="K797" i="2"/>
  <c r="L749" i="2"/>
  <c r="I750" i="2"/>
  <c r="M748" i="2"/>
  <c r="J749" i="2"/>
  <c r="N797" i="2" l="1"/>
  <c r="K798" i="2"/>
  <c r="M749" i="2"/>
  <c r="J750" i="2"/>
  <c r="L750" i="2"/>
  <c r="I751" i="2"/>
  <c r="L751" i="2" l="1"/>
  <c r="I752" i="2"/>
  <c r="M750" i="2"/>
  <c r="J751" i="2"/>
  <c r="N798" i="2"/>
  <c r="K799" i="2"/>
  <c r="N799" i="2" l="1"/>
  <c r="K800" i="2"/>
  <c r="M751" i="2"/>
  <c r="J752" i="2"/>
  <c r="L752" i="2"/>
  <c r="I753" i="2"/>
  <c r="L753" i="2" l="1"/>
  <c r="I754" i="2"/>
  <c r="M752" i="2"/>
  <c r="J753" i="2"/>
  <c r="N800" i="2"/>
  <c r="K801" i="2"/>
  <c r="L754" i="2" l="1"/>
  <c r="I755" i="2"/>
  <c r="N801" i="2"/>
  <c r="K802" i="2"/>
  <c r="M753" i="2"/>
  <c r="J754" i="2"/>
  <c r="M754" i="2" l="1"/>
  <c r="J755" i="2"/>
  <c r="N802" i="2"/>
  <c r="K803" i="2"/>
  <c r="L755" i="2"/>
  <c r="I756" i="2"/>
  <c r="M755" i="2" l="1"/>
  <c r="J756" i="2"/>
  <c r="L756" i="2"/>
  <c r="I757" i="2"/>
  <c r="N803" i="2"/>
  <c r="K804" i="2"/>
  <c r="M756" i="2" l="1"/>
  <c r="J757" i="2"/>
  <c r="N804" i="2"/>
  <c r="K805" i="2"/>
  <c r="L757" i="2"/>
  <c r="I758" i="2"/>
  <c r="L758" i="2" l="1"/>
  <c r="I759" i="2"/>
  <c r="M757" i="2"/>
  <c r="J758" i="2"/>
  <c r="N805" i="2"/>
  <c r="K806" i="2"/>
  <c r="N806" i="2" l="1"/>
  <c r="K807" i="2"/>
  <c r="M758" i="2"/>
  <c r="J759" i="2"/>
  <c r="L759" i="2"/>
  <c r="I760" i="2"/>
  <c r="N807" i="2" l="1"/>
  <c r="K808" i="2"/>
  <c r="L760" i="2"/>
  <c r="I761" i="2"/>
  <c r="M759" i="2"/>
  <c r="J760" i="2"/>
  <c r="N808" i="2" l="1"/>
  <c r="K809" i="2"/>
  <c r="M760" i="2"/>
  <c r="J761" i="2"/>
  <c r="L761" i="2"/>
  <c r="I762" i="2"/>
  <c r="N809" i="2" l="1"/>
  <c r="K810" i="2"/>
  <c r="L762" i="2"/>
  <c r="I763" i="2"/>
  <c r="M761" i="2"/>
  <c r="J762" i="2"/>
  <c r="N810" i="2" l="1"/>
  <c r="K811" i="2"/>
  <c r="M762" i="2"/>
  <c r="J763" i="2"/>
  <c r="L763" i="2"/>
  <c r="I764" i="2"/>
  <c r="N811" i="2" l="1"/>
  <c r="K812" i="2"/>
  <c r="L764" i="2"/>
  <c r="I765" i="2"/>
  <c r="M763" i="2"/>
  <c r="J764" i="2"/>
  <c r="N812" i="2" l="1"/>
  <c r="K813" i="2"/>
  <c r="M764" i="2"/>
  <c r="J765" i="2"/>
  <c r="L765" i="2"/>
  <c r="I766" i="2"/>
  <c r="N813" i="2" l="1"/>
  <c r="K814" i="2"/>
  <c r="L766" i="2"/>
  <c r="I767" i="2"/>
  <c r="M765" i="2"/>
  <c r="J766" i="2"/>
  <c r="M766" i="2" l="1"/>
  <c r="J767" i="2"/>
  <c r="L767" i="2"/>
  <c r="I768" i="2"/>
  <c r="N814" i="2"/>
  <c r="K815" i="2"/>
  <c r="M767" i="2" l="1"/>
  <c r="J768" i="2"/>
  <c r="N815" i="2"/>
  <c r="K816" i="2"/>
  <c r="L768" i="2"/>
  <c r="I769" i="2"/>
  <c r="M768" i="2" l="1"/>
  <c r="J769" i="2"/>
  <c r="L769" i="2"/>
  <c r="I770" i="2"/>
  <c r="N816" i="2"/>
  <c r="K817" i="2"/>
  <c r="N817" i="2" l="1"/>
  <c r="K818" i="2"/>
  <c r="L770" i="2"/>
  <c r="I771" i="2"/>
  <c r="M769" i="2"/>
  <c r="J770" i="2"/>
  <c r="N818" i="2" l="1"/>
  <c r="K819" i="2"/>
  <c r="M770" i="2"/>
  <c r="J771" i="2"/>
  <c r="L771" i="2"/>
  <c r="I772" i="2"/>
  <c r="L772" i="2" l="1"/>
  <c r="I773" i="2"/>
  <c r="M771" i="2"/>
  <c r="J772" i="2"/>
  <c r="N819" i="2"/>
  <c r="K820" i="2"/>
  <c r="L773" i="2" l="1"/>
  <c r="I774" i="2"/>
  <c r="N820" i="2"/>
  <c r="K821" i="2"/>
  <c r="J773" i="2"/>
  <c r="M772" i="2"/>
  <c r="M773" i="2" l="1"/>
  <c r="J774" i="2"/>
  <c r="N821" i="2"/>
  <c r="K822" i="2"/>
  <c r="L774" i="2"/>
  <c r="I775" i="2"/>
  <c r="M774" i="2" l="1"/>
  <c r="J775" i="2"/>
  <c r="L775" i="2"/>
  <c r="I776" i="2"/>
  <c r="N822" i="2"/>
  <c r="K823" i="2"/>
  <c r="M775" i="2" l="1"/>
  <c r="J776" i="2"/>
  <c r="N823" i="2"/>
  <c r="K824" i="2"/>
  <c r="L776" i="2"/>
  <c r="I777" i="2"/>
  <c r="M776" i="2" l="1"/>
  <c r="J777" i="2"/>
  <c r="L777" i="2"/>
  <c r="I778" i="2"/>
  <c r="N824" i="2"/>
  <c r="K825" i="2"/>
  <c r="M777" i="2" l="1"/>
  <c r="J778" i="2"/>
  <c r="N825" i="2"/>
  <c r="K826" i="2"/>
  <c r="L778" i="2"/>
  <c r="I779" i="2"/>
  <c r="M778" i="2" l="1"/>
  <c r="J779" i="2"/>
  <c r="L779" i="2"/>
  <c r="I780" i="2"/>
  <c r="N826" i="2"/>
  <c r="K827" i="2"/>
  <c r="M779" i="2" l="1"/>
  <c r="J780" i="2"/>
  <c r="N827" i="2"/>
  <c r="K828" i="2"/>
  <c r="L780" i="2"/>
  <c r="I781" i="2"/>
  <c r="J781" i="2" l="1"/>
  <c r="M780" i="2"/>
  <c r="L781" i="2"/>
  <c r="I782" i="2"/>
  <c r="N828" i="2"/>
  <c r="K829" i="2"/>
  <c r="N829" i="2" l="1"/>
  <c r="K830" i="2"/>
  <c r="L782" i="2"/>
  <c r="I783" i="2"/>
  <c r="M781" i="2"/>
  <c r="J782" i="2"/>
  <c r="N830" i="2" l="1"/>
  <c r="K831" i="2"/>
  <c r="M782" i="2"/>
  <c r="J783" i="2"/>
  <c r="L783" i="2"/>
  <c r="I784" i="2"/>
  <c r="N831" i="2" l="1"/>
  <c r="K832" i="2"/>
  <c r="L784" i="2"/>
  <c r="I785" i="2"/>
  <c r="M783" i="2"/>
  <c r="J784" i="2"/>
  <c r="M784" i="2" l="1"/>
  <c r="J785" i="2"/>
  <c r="L785" i="2"/>
  <c r="I786" i="2"/>
  <c r="N832" i="2"/>
  <c r="K833" i="2"/>
  <c r="M785" i="2" l="1"/>
  <c r="J786" i="2"/>
  <c r="N833" i="2"/>
  <c r="K834" i="2"/>
  <c r="L786" i="2"/>
  <c r="I787" i="2"/>
  <c r="M786" i="2" l="1"/>
  <c r="J787" i="2"/>
  <c r="L787" i="2"/>
  <c r="I788" i="2"/>
  <c r="N834" i="2"/>
  <c r="K835" i="2"/>
  <c r="M787" i="2" l="1"/>
  <c r="J788" i="2"/>
  <c r="N835" i="2"/>
  <c r="K836" i="2"/>
  <c r="L788" i="2"/>
  <c r="I789" i="2"/>
  <c r="L789" i="2" l="1"/>
  <c r="I790" i="2"/>
  <c r="N836" i="2"/>
  <c r="K837" i="2"/>
  <c r="M788" i="2"/>
  <c r="J789" i="2"/>
  <c r="L790" i="2" l="1"/>
  <c r="I791" i="2"/>
  <c r="M789" i="2"/>
  <c r="J790" i="2"/>
  <c r="N837" i="2"/>
  <c r="K838" i="2"/>
  <c r="L791" i="2" l="1"/>
  <c r="I792" i="2"/>
  <c r="N838" i="2"/>
  <c r="K839" i="2"/>
  <c r="M790" i="2"/>
  <c r="J791" i="2"/>
  <c r="L792" i="2" l="1"/>
  <c r="I793" i="2"/>
  <c r="M791" i="2"/>
  <c r="J792" i="2"/>
  <c r="N839" i="2"/>
  <c r="K840" i="2"/>
  <c r="L793" i="2" l="1"/>
  <c r="I794" i="2"/>
  <c r="N840" i="2"/>
  <c r="K841" i="2"/>
  <c r="M792" i="2"/>
  <c r="J793" i="2"/>
  <c r="M793" i="2" l="1"/>
  <c r="J794" i="2"/>
  <c r="N841" i="2"/>
  <c r="K842" i="2"/>
  <c r="L794" i="2"/>
  <c r="I795" i="2"/>
  <c r="M794" i="2" l="1"/>
  <c r="J795" i="2"/>
  <c r="L795" i="2"/>
  <c r="I796" i="2"/>
  <c r="N842" i="2"/>
  <c r="K843" i="2"/>
  <c r="N843" i="2" l="1"/>
  <c r="K844" i="2"/>
  <c r="L796" i="2"/>
  <c r="I797" i="2"/>
  <c r="M795" i="2"/>
  <c r="J796" i="2"/>
  <c r="N844" i="2" l="1"/>
  <c r="K845" i="2"/>
  <c r="M796" i="2"/>
  <c r="J797" i="2"/>
  <c r="L797" i="2"/>
  <c r="I798" i="2"/>
  <c r="N845" i="2" l="1"/>
  <c r="K846" i="2"/>
  <c r="L798" i="2"/>
  <c r="I799" i="2"/>
  <c r="M797" i="2"/>
  <c r="J798" i="2"/>
  <c r="N846" i="2" l="1"/>
  <c r="K847" i="2"/>
  <c r="M798" i="2"/>
  <c r="J799" i="2"/>
  <c r="L799" i="2"/>
  <c r="I800" i="2"/>
  <c r="L800" i="2" l="1"/>
  <c r="I801" i="2"/>
  <c r="M799" i="2"/>
  <c r="J800" i="2"/>
  <c r="N847" i="2"/>
  <c r="K848" i="2"/>
  <c r="N848" i="2" l="1"/>
  <c r="K849" i="2"/>
  <c r="M800" i="2"/>
  <c r="J801" i="2"/>
  <c r="L801" i="2"/>
  <c r="I802" i="2"/>
  <c r="L802" i="2" l="1"/>
  <c r="I803" i="2"/>
  <c r="M801" i="2"/>
  <c r="J802" i="2"/>
  <c r="N849" i="2"/>
  <c r="K850" i="2"/>
  <c r="N850" i="2" l="1"/>
  <c r="K851" i="2"/>
  <c r="M802" i="2"/>
  <c r="J803" i="2"/>
  <c r="L803" i="2"/>
  <c r="I804" i="2"/>
  <c r="M803" i="2" l="1"/>
  <c r="J804" i="2"/>
  <c r="L804" i="2"/>
  <c r="I805" i="2"/>
  <c r="N851" i="2"/>
  <c r="K852" i="2"/>
  <c r="N852" i="2" l="1"/>
  <c r="K853" i="2"/>
  <c r="L805" i="2"/>
  <c r="I806" i="2"/>
  <c r="M804" i="2"/>
  <c r="J805" i="2"/>
  <c r="I807" i="2" l="1"/>
  <c r="L806" i="2"/>
  <c r="M805" i="2"/>
  <c r="J806" i="2"/>
  <c r="N853" i="2"/>
  <c r="K854" i="2"/>
  <c r="N854" i="2" l="1"/>
  <c r="K855" i="2"/>
  <c r="M806" i="2"/>
  <c r="J807" i="2"/>
  <c r="L807" i="2"/>
  <c r="I808" i="2"/>
  <c r="M807" i="2" l="1"/>
  <c r="J808" i="2"/>
  <c r="L808" i="2"/>
  <c r="I809" i="2"/>
  <c r="N855" i="2"/>
  <c r="K856" i="2"/>
  <c r="N856" i="2" l="1"/>
  <c r="K857" i="2"/>
  <c r="L809" i="2"/>
  <c r="I810" i="2"/>
  <c r="M808" i="2"/>
  <c r="J809" i="2"/>
  <c r="M809" i="2" l="1"/>
  <c r="J810" i="2"/>
  <c r="L810" i="2"/>
  <c r="I811" i="2"/>
  <c r="N857" i="2"/>
  <c r="K858" i="2"/>
  <c r="K859" i="2" l="1"/>
  <c r="N858" i="2"/>
  <c r="L811" i="2"/>
  <c r="I812" i="2"/>
  <c r="M810" i="2"/>
  <c r="J811" i="2"/>
  <c r="M811" i="2" l="1"/>
  <c r="J812" i="2"/>
  <c r="L812" i="2"/>
  <c r="I813" i="2"/>
  <c r="K860" i="2"/>
  <c r="N859" i="2"/>
  <c r="M812" i="2" l="1"/>
  <c r="J813" i="2"/>
  <c r="N860" i="2"/>
  <c r="K861" i="2"/>
  <c r="L813" i="2"/>
  <c r="I814" i="2"/>
  <c r="N861" i="2" l="1"/>
  <c r="K862" i="2"/>
  <c r="L814" i="2"/>
  <c r="I815" i="2"/>
  <c r="M813" i="2"/>
  <c r="J814" i="2"/>
  <c r="M814" i="2" l="1"/>
  <c r="J815" i="2"/>
  <c r="L815" i="2"/>
  <c r="I816" i="2"/>
  <c r="N862" i="2"/>
  <c r="K863" i="2"/>
  <c r="N863" i="2" l="1"/>
  <c r="K864" i="2"/>
  <c r="L816" i="2"/>
  <c r="I817" i="2"/>
  <c r="M815" i="2"/>
  <c r="J816" i="2"/>
  <c r="M816" i="2" l="1"/>
  <c r="J817" i="2"/>
  <c r="L817" i="2"/>
  <c r="I818" i="2"/>
  <c r="N864" i="2"/>
  <c r="K865" i="2"/>
  <c r="L818" i="2" l="1"/>
  <c r="I819" i="2"/>
  <c r="N865" i="2"/>
  <c r="K866" i="2"/>
  <c r="M817" i="2"/>
  <c r="J818" i="2"/>
  <c r="M818" i="2" l="1"/>
  <c r="J819" i="2"/>
  <c r="L819" i="2"/>
  <c r="I820" i="2"/>
  <c r="N866" i="2"/>
  <c r="K867" i="2"/>
  <c r="N867" i="2" l="1"/>
  <c r="K868" i="2"/>
  <c r="L820" i="2"/>
  <c r="I821" i="2"/>
  <c r="M819" i="2"/>
  <c r="J820" i="2"/>
  <c r="M820" i="2" l="1"/>
  <c r="J821" i="2"/>
  <c r="L821" i="2"/>
  <c r="I822" i="2"/>
  <c r="N868" i="2"/>
  <c r="K869" i="2"/>
  <c r="M821" i="2" l="1"/>
  <c r="J822" i="2"/>
  <c r="N869" i="2"/>
  <c r="K870" i="2"/>
  <c r="L822" i="2"/>
  <c r="I823" i="2"/>
  <c r="L823" i="2" l="1"/>
  <c r="I824" i="2"/>
  <c r="N870" i="2"/>
  <c r="K871" i="2"/>
  <c r="M822" i="2"/>
  <c r="J823" i="2"/>
  <c r="M823" i="2" l="1"/>
  <c r="J824" i="2"/>
  <c r="N871" i="2"/>
  <c r="K872" i="2"/>
  <c r="L824" i="2"/>
  <c r="I825" i="2"/>
  <c r="L825" i="2" l="1"/>
  <c r="I826" i="2"/>
  <c r="N872" i="2"/>
  <c r="K873" i="2"/>
  <c r="M824" i="2"/>
  <c r="J825" i="2"/>
  <c r="N873" i="2" l="1"/>
  <c r="K874" i="2"/>
  <c r="M825" i="2"/>
  <c r="J826" i="2"/>
  <c r="L826" i="2"/>
  <c r="I827" i="2"/>
  <c r="N874" i="2" l="1"/>
  <c r="K875" i="2"/>
  <c r="L827" i="2"/>
  <c r="I828" i="2"/>
  <c r="M826" i="2"/>
  <c r="J827" i="2"/>
  <c r="M827" i="2" l="1"/>
  <c r="J828" i="2"/>
  <c r="L828" i="2"/>
  <c r="I829" i="2"/>
  <c r="N875" i="2"/>
  <c r="K876" i="2"/>
  <c r="N876" i="2" l="1"/>
  <c r="K877" i="2"/>
  <c r="L829" i="2"/>
  <c r="I830" i="2"/>
  <c r="M828" i="2"/>
  <c r="J829" i="2"/>
  <c r="M829" i="2" l="1"/>
  <c r="J830" i="2"/>
  <c r="L830" i="2"/>
  <c r="I831" i="2"/>
  <c r="N877" i="2"/>
  <c r="K878" i="2"/>
  <c r="L831" i="2" l="1"/>
  <c r="I832" i="2"/>
  <c r="M830" i="2"/>
  <c r="J831" i="2"/>
  <c r="N878" i="2"/>
  <c r="K879" i="2"/>
  <c r="N879" i="2" l="1"/>
  <c r="K880" i="2"/>
  <c r="M831" i="2"/>
  <c r="J832" i="2"/>
  <c r="L832" i="2"/>
  <c r="I833" i="2"/>
  <c r="L833" i="2" l="1"/>
  <c r="I834" i="2"/>
  <c r="M832" i="2"/>
  <c r="J833" i="2"/>
  <c r="N880" i="2"/>
  <c r="K881" i="2"/>
  <c r="M833" i="2" l="1"/>
  <c r="J834" i="2"/>
  <c r="N881" i="2"/>
  <c r="K882" i="2"/>
  <c r="L834" i="2"/>
  <c r="I835" i="2"/>
  <c r="L835" i="2" l="1"/>
  <c r="I836" i="2"/>
  <c r="N882" i="2"/>
  <c r="K883" i="2"/>
  <c r="M834" i="2"/>
  <c r="J835" i="2"/>
  <c r="M835" i="2" l="1"/>
  <c r="J836" i="2"/>
  <c r="N883" i="2"/>
  <c r="K884" i="2"/>
  <c r="L836" i="2"/>
  <c r="I837" i="2"/>
  <c r="L837" i="2" l="1"/>
  <c r="I838" i="2"/>
  <c r="N884" i="2"/>
  <c r="K885" i="2"/>
  <c r="M836" i="2"/>
  <c r="J837" i="2"/>
  <c r="N885" i="2" l="1"/>
  <c r="K886" i="2"/>
  <c r="M837" i="2"/>
  <c r="J838" i="2"/>
  <c r="L838" i="2"/>
  <c r="I839" i="2"/>
  <c r="L839" i="2" l="1"/>
  <c r="I840" i="2"/>
  <c r="M838" i="2"/>
  <c r="J839" i="2"/>
  <c r="N886" i="2"/>
  <c r="K887" i="2"/>
  <c r="N887" i="2" l="1"/>
  <c r="K888" i="2"/>
  <c r="M839" i="2"/>
  <c r="J840" i="2"/>
  <c r="L840" i="2"/>
  <c r="I841" i="2"/>
  <c r="L841" i="2" l="1"/>
  <c r="I842" i="2"/>
  <c r="M840" i="2"/>
  <c r="J841" i="2"/>
  <c r="N888" i="2"/>
  <c r="K889" i="2"/>
  <c r="N889" i="2" l="1"/>
  <c r="K890" i="2"/>
  <c r="M841" i="2"/>
  <c r="J842" i="2"/>
  <c r="L842" i="2"/>
  <c r="I843" i="2"/>
  <c r="L843" i="2" l="1"/>
  <c r="I844" i="2"/>
  <c r="M842" i="2"/>
  <c r="J843" i="2"/>
  <c r="N890" i="2"/>
  <c r="K891" i="2"/>
  <c r="L844" i="2" l="1"/>
  <c r="I845" i="2"/>
  <c r="N891" i="2"/>
  <c r="K892" i="2"/>
  <c r="M843" i="2"/>
  <c r="J844" i="2"/>
  <c r="M844" i="2" l="1"/>
  <c r="J845" i="2"/>
  <c r="N892" i="2"/>
  <c r="K893" i="2"/>
  <c r="L845" i="2"/>
  <c r="I846" i="2"/>
  <c r="N893" i="2" l="1"/>
  <c r="K894" i="2"/>
  <c r="L846" i="2"/>
  <c r="I847" i="2"/>
  <c r="J846" i="2"/>
  <c r="M845" i="2"/>
  <c r="M846" i="2" l="1"/>
  <c r="J847" i="2"/>
  <c r="L847" i="2"/>
  <c r="I848" i="2"/>
  <c r="N894" i="2"/>
  <c r="K895" i="2"/>
  <c r="N895" i="2" l="1"/>
  <c r="K896" i="2"/>
  <c r="L848" i="2"/>
  <c r="I849" i="2"/>
  <c r="M847" i="2"/>
  <c r="J848" i="2"/>
  <c r="M848" i="2" l="1"/>
  <c r="J849" i="2"/>
  <c r="I850" i="2"/>
  <c r="L849" i="2"/>
  <c r="K897" i="2"/>
  <c r="N896" i="2"/>
  <c r="N897" i="2" l="1"/>
  <c r="K898" i="2"/>
  <c r="M849" i="2"/>
  <c r="J850" i="2"/>
  <c r="L850" i="2"/>
  <c r="I851" i="2"/>
  <c r="L851" i="2" l="1"/>
  <c r="I852" i="2"/>
  <c r="M850" i="2"/>
  <c r="J851" i="2"/>
  <c r="N898" i="2"/>
  <c r="K899" i="2"/>
  <c r="N899" i="2" l="1"/>
  <c r="K900" i="2"/>
  <c r="M851" i="2"/>
  <c r="J852" i="2"/>
  <c r="L852" i="2"/>
  <c r="I853" i="2"/>
  <c r="L853" i="2" l="1"/>
  <c r="I854" i="2"/>
  <c r="M852" i="2"/>
  <c r="J853" i="2"/>
  <c r="N900" i="2"/>
  <c r="K901" i="2"/>
  <c r="M853" i="2" l="1"/>
  <c r="J854" i="2"/>
  <c r="N901" i="2"/>
  <c r="K902" i="2"/>
  <c r="L854" i="2"/>
  <c r="I855" i="2"/>
  <c r="I856" i="2" l="1"/>
  <c r="L855" i="2"/>
  <c r="N902" i="2"/>
  <c r="K903" i="2"/>
  <c r="M854" i="2"/>
  <c r="J855" i="2"/>
  <c r="M855" i="2" l="1"/>
  <c r="J856" i="2"/>
  <c r="N903" i="2"/>
  <c r="K904" i="2"/>
  <c r="L856" i="2"/>
  <c r="I857" i="2"/>
  <c r="L857" i="2" l="1"/>
  <c r="I858" i="2"/>
  <c r="N904" i="2"/>
  <c r="K905" i="2"/>
  <c r="M856" i="2"/>
  <c r="J857" i="2"/>
  <c r="N905" i="2" l="1"/>
  <c r="K906" i="2"/>
  <c r="J858" i="2"/>
  <c r="M857" i="2"/>
  <c r="L858" i="2"/>
  <c r="I859" i="2"/>
  <c r="N906" i="2" l="1"/>
  <c r="K907" i="2"/>
  <c r="L859" i="2"/>
  <c r="I860" i="2"/>
  <c r="M858" i="2"/>
  <c r="J859" i="2"/>
  <c r="N907" i="2" l="1"/>
  <c r="K908" i="2"/>
  <c r="M859" i="2"/>
  <c r="J860" i="2"/>
  <c r="L860" i="2"/>
  <c r="I861" i="2"/>
  <c r="N908" i="2" l="1"/>
  <c r="K909" i="2"/>
  <c r="L861" i="2"/>
  <c r="I862" i="2"/>
  <c r="M860" i="2"/>
  <c r="J861" i="2"/>
  <c r="L862" i="2" l="1"/>
  <c r="I863" i="2"/>
  <c r="M861" i="2"/>
  <c r="J862" i="2"/>
  <c r="N909" i="2"/>
  <c r="K910" i="2"/>
  <c r="N910" i="2" l="1"/>
  <c r="K911" i="2"/>
  <c r="M862" i="2"/>
  <c r="J863" i="2"/>
  <c r="L863" i="2"/>
  <c r="I864" i="2"/>
  <c r="J864" i="2" l="1"/>
  <c r="M863" i="2"/>
  <c r="L864" i="2"/>
  <c r="I865" i="2"/>
  <c r="N911" i="2"/>
  <c r="K912" i="2"/>
  <c r="N912" i="2" l="1"/>
  <c r="K913" i="2"/>
  <c r="L865" i="2"/>
  <c r="I866" i="2"/>
  <c r="J865" i="2"/>
  <c r="M864" i="2"/>
  <c r="M865" i="2" l="1"/>
  <c r="J866" i="2"/>
  <c r="L866" i="2"/>
  <c r="I867" i="2"/>
  <c r="N913" i="2"/>
  <c r="K914" i="2"/>
  <c r="N914" i="2" l="1"/>
  <c r="K915" i="2"/>
  <c r="I868" i="2"/>
  <c r="L867" i="2"/>
  <c r="M866" i="2"/>
  <c r="J867" i="2"/>
  <c r="L868" i="2" l="1"/>
  <c r="I869" i="2"/>
  <c r="N915" i="2"/>
  <c r="K916" i="2"/>
  <c r="M867" i="2"/>
  <c r="J868" i="2"/>
  <c r="M868" i="2" l="1"/>
  <c r="J869" i="2"/>
  <c r="N916" i="2"/>
  <c r="K917" i="2"/>
  <c r="L869" i="2"/>
  <c r="I870" i="2"/>
  <c r="M869" i="2" l="1"/>
  <c r="J870" i="2"/>
  <c r="L870" i="2"/>
  <c r="I871" i="2"/>
  <c r="N917" i="2"/>
  <c r="K918" i="2"/>
  <c r="J871" i="2" l="1"/>
  <c r="M870" i="2"/>
  <c r="N918" i="2"/>
  <c r="K919" i="2"/>
  <c r="L871" i="2"/>
  <c r="I872" i="2"/>
  <c r="I873" i="2" l="1"/>
  <c r="L872" i="2"/>
  <c r="N919" i="2"/>
  <c r="K920" i="2"/>
  <c r="M871" i="2"/>
  <c r="J872" i="2"/>
  <c r="M872" i="2" l="1"/>
  <c r="J873" i="2"/>
  <c r="N920" i="2"/>
  <c r="K921" i="2"/>
  <c r="L873" i="2"/>
  <c r="I874" i="2"/>
  <c r="I875" i="2" l="1"/>
  <c r="L874" i="2"/>
  <c r="N921" i="2"/>
  <c r="K922" i="2"/>
  <c r="M873" i="2"/>
  <c r="J874" i="2"/>
  <c r="M874" i="2" l="1"/>
  <c r="J875" i="2"/>
  <c r="N922" i="2"/>
  <c r="K923" i="2"/>
  <c r="L875" i="2"/>
  <c r="I876" i="2"/>
  <c r="L876" i="2" l="1"/>
  <c r="I877" i="2"/>
  <c r="M875" i="2"/>
  <c r="J876" i="2"/>
  <c r="N923" i="2"/>
  <c r="K924" i="2"/>
  <c r="N924" i="2" l="1"/>
  <c r="K925" i="2"/>
  <c r="M876" i="2"/>
  <c r="J877" i="2"/>
  <c r="L877" i="2"/>
  <c r="I878" i="2"/>
  <c r="K926" i="2" l="1"/>
  <c r="N925" i="2"/>
  <c r="L878" i="2"/>
  <c r="I879" i="2"/>
  <c r="M877" i="2"/>
  <c r="J878" i="2"/>
  <c r="M878" i="2" l="1"/>
  <c r="J879" i="2"/>
  <c r="L879" i="2"/>
  <c r="I880" i="2"/>
  <c r="N926" i="2"/>
  <c r="K927" i="2"/>
  <c r="N927" i="2" l="1"/>
  <c r="K928" i="2"/>
  <c r="L880" i="2"/>
  <c r="I881" i="2"/>
  <c r="M879" i="2"/>
  <c r="J880" i="2"/>
  <c r="M880" i="2" l="1"/>
  <c r="J881" i="2"/>
  <c r="L881" i="2"/>
  <c r="I882" i="2"/>
  <c r="N928" i="2"/>
  <c r="K929" i="2"/>
  <c r="L882" i="2" l="1"/>
  <c r="I883" i="2"/>
  <c r="N929" i="2"/>
  <c r="K930" i="2"/>
  <c r="M881" i="2"/>
  <c r="J882" i="2"/>
  <c r="M882" i="2" l="1"/>
  <c r="J883" i="2"/>
  <c r="N930" i="2"/>
  <c r="K931" i="2"/>
  <c r="L883" i="2"/>
  <c r="I884" i="2"/>
  <c r="L884" i="2" l="1"/>
  <c r="I885" i="2"/>
  <c r="N931" i="2"/>
  <c r="K932" i="2"/>
  <c r="M883" i="2"/>
  <c r="J884" i="2"/>
  <c r="M884" i="2" l="1"/>
  <c r="J885" i="2"/>
  <c r="N932" i="2"/>
  <c r="K933" i="2"/>
  <c r="L885" i="2"/>
  <c r="I886" i="2"/>
  <c r="L886" i="2" l="1"/>
  <c r="I887" i="2"/>
  <c r="N933" i="2"/>
  <c r="K934" i="2"/>
  <c r="M885" i="2"/>
  <c r="J886" i="2"/>
  <c r="M886" i="2" l="1"/>
  <c r="J887" i="2"/>
  <c r="N934" i="2"/>
  <c r="K935" i="2"/>
  <c r="L887" i="2"/>
  <c r="I888" i="2"/>
  <c r="L888" i="2" l="1"/>
  <c r="I889" i="2"/>
  <c r="N935" i="2"/>
  <c r="K936" i="2"/>
  <c r="M887" i="2"/>
  <c r="J888" i="2"/>
  <c r="M888" i="2" l="1"/>
  <c r="J889" i="2"/>
  <c r="K937" i="2"/>
  <c r="N936" i="2"/>
  <c r="L889" i="2"/>
  <c r="I890" i="2"/>
  <c r="L890" i="2" l="1"/>
  <c r="I891" i="2"/>
  <c r="N937" i="2"/>
  <c r="K938" i="2"/>
  <c r="M889" i="2"/>
  <c r="J890" i="2"/>
  <c r="M890" i="2" l="1"/>
  <c r="J891" i="2"/>
  <c r="N938" i="2"/>
  <c r="K939" i="2"/>
  <c r="L891" i="2"/>
  <c r="I892" i="2"/>
  <c r="L892" i="2" l="1"/>
  <c r="I893" i="2"/>
  <c r="N939" i="2"/>
  <c r="K940" i="2"/>
  <c r="M891" i="2"/>
  <c r="J892" i="2"/>
  <c r="M892" i="2" l="1"/>
  <c r="J893" i="2"/>
  <c r="N940" i="2"/>
  <c r="K941" i="2"/>
  <c r="L893" i="2"/>
  <c r="I894" i="2"/>
  <c r="L894" i="2" l="1"/>
  <c r="I895" i="2"/>
  <c r="N941" i="2"/>
  <c r="K942" i="2"/>
  <c r="M893" i="2"/>
  <c r="J894" i="2"/>
  <c r="M894" i="2" l="1"/>
  <c r="J895" i="2"/>
  <c r="N942" i="2"/>
  <c r="K943" i="2"/>
  <c r="L895" i="2"/>
  <c r="I896" i="2"/>
  <c r="L896" i="2" l="1"/>
  <c r="I897" i="2"/>
  <c r="N943" i="2"/>
  <c r="K944" i="2"/>
  <c r="M895" i="2"/>
  <c r="J896" i="2"/>
  <c r="M896" i="2" l="1"/>
  <c r="J897" i="2"/>
  <c r="N944" i="2"/>
  <c r="K945" i="2"/>
  <c r="L897" i="2"/>
  <c r="I898" i="2"/>
  <c r="N945" i="2" l="1"/>
  <c r="K946" i="2"/>
  <c r="L898" i="2"/>
  <c r="I899" i="2"/>
  <c r="M897" i="2"/>
  <c r="J898" i="2"/>
  <c r="L899" i="2" l="1"/>
  <c r="I900" i="2"/>
  <c r="M898" i="2"/>
  <c r="J899" i="2"/>
  <c r="N946" i="2"/>
  <c r="K947" i="2"/>
  <c r="N947" i="2" l="1"/>
  <c r="K948" i="2"/>
  <c r="M899" i="2"/>
  <c r="J900" i="2"/>
  <c r="L900" i="2"/>
  <c r="I901" i="2"/>
  <c r="L901" i="2" l="1"/>
  <c r="I902" i="2"/>
  <c r="M900" i="2"/>
  <c r="J901" i="2"/>
  <c r="N948" i="2"/>
  <c r="K949" i="2"/>
  <c r="N949" i="2" l="1"/>
  <c r="K950" i="2"/>
  <c r="M901" i="2"/>
  <c r="J902" i="2"/>
  <c r="L902" i="2"/>
  <c r="I903" i="2"/>
  <c r="L903" i="2" l="1"/>
  <c r="I904" i="2"/>
  <c r="M902" i="2"/>
  <c r="J903" i="2"/>
  <c r="N950" i="2"/>
  <c r="K951" i="2"/>
  <c r="N951" i="2" l="1"/>
  <c r="K952" i="2"/>
  <c r="M903" i="2"/>
  <c r="J904" i="2"/>
  <c r="L904" i="2"/>
  <c r="I905" i="2"/>
  <c r="L905" i="2" l="1"/>
  <c r="I906" i="2"/>
  <c r="M904" i="2"/>
  <c r="J905" i="2"/>
  <c r="N952" i="2"/>
  <c r="K953" i="2"/>
  <c r="N953" i="2" l="1"/>
  <c r="K954" i="2"/>
  <c r="M905" i="2"/>
  <c r="J906" i="2"/>
  <c r="L906" i="2"/>
  <c r="I907" i="2"/>
  <c r="L907" i="2" l="1"/>
  <c r="I908" i="2"/>
  <c r="M906" i="2"/>
  <c r="J907" i="2"/>
  <c r="N954" i="2"/>
  <c r="K955" i="2"/>
  <c r="N955" i="2" l="1"/>
  <c r="K956" i="2"/>
  <c r="M907" i="2"/>
  <c r="J908" i="2"/>
  <c r="L908" i="2"/>
  <c r="I909" i="2"/>
  <c r="L909" i="2" l="1"/>
  <c r="I910" i="2"/>
  <c r="M908" i="2"/>
  <c r="J909" i="2"/>
  <c r="N956" i="2"/>
  <c r="K957" i="2"/>
  <c r="N957" i="2" l="1"/>
  <c r="K958" i="2"/>
  <c r="M909" i="2"/>
  <c r="J910" i="2"/>
  <c r="L910" i="2"/>
  <c r="I911" i="2"/>
  <c r="L911" i="2" l="1"/>
  <c r="I912" i="2"/>
  <c r="M910" i="2"/>
  <c r="J911" i="2"/>
  <c r="N958" i="2"/>
  <c r="K959" i="2"/>
  <c r="N959" i="2" l="1"/>
  <c r="K960" i="2"/>
  <c r="M911" i="2"/>
  <c r="J912" i="2"/>
  <c r="L912" i="2"/>
  <c r="I913" i="2"/>
  <c r="L913" i="2" l="1"/>
  <c r="I914" i="2"/>
  <c r="M912" i="2"/>
  <c r="J913" i="2"/>
  <c r="N960" i="2"/>
  <c r="K961" i="2"/>
  <c r="N961" i="2" l="1"/>
  <c r="K962" i="2"/>
  <c r="M913" i="2"/>
  <c r="J914" i="2"/>
  <c r="L914" i="2"/>
  <c r="I915" i="2"/>
  <c r="L915" i="2" l="1"/>
  <c r="I916" i="2"/>
  <c r="M914" i="2"/>
  <c r="J915" i="2"/>
  <c r="N962" i="2"/>
  <c r="K963" i="2"/>
  <c r="N963" i="2" l="1"/>
  <c r="K964" i="2"/>
  <c r="M915" i="2"/>
  <c r="J916" i="2"/>
  <c r="L916" i="2"/>
  <c r="I917" i="2"/>
  <c r="L917" i="2" l="1"/>
  <c r="I918" i="2"/>
  <c r="M916" i="2"/>
  <c r="J917" i="2"/>
  <c r="N964" i="2"/>
  <c r="K965" i="2"/>
  <c r="N965" i="2" l="1"/>
  <c r="K966" i="2"/>
  <c r="M917" i="2"/>
  <c r="J918" i="2"/>
  <c r="L918" i="2"/>
  <c r="I919" i="2"/>
  <c r="L919" i="2" l="1"/>
  <c r="I920" i="2"/>
  <c r="M918" i="2"/>
  <c r="J919" i="2"/>
  <c r="N966" i="2"/>
  <c r="K967" i="2"/>
  <c r="N967" i="2" l="1"/>
  <c r="K968" i="2"/>
  <c r="M919" i="2"/>
  <c r="J920" i="2"/>
  <c r="L920" i="2"/>
  <c r="I921" i="2"/>
  <c r="L921" i="2" l="1"/>
  <c r="I922" i="2"/>
  <c r="M920" i="2"/>
  <c r="J921" i="2"/>
  <c r="N968" i="2"/>
  <c r="K969" i="2"/>
  <c r="N969" i="2" l="1"/>
  <c r="K970" i="2"/>
  <c r="M921" i="2"/>
  <c r="J922" i="2"/>
  <c r="L922" i="2"/>
  <c r="I923" i="2"/>
  <c r="L923" i="2" l="1"/>
  <c r="I924" i="2"/>
  <c r="M922" i="2"/>
  <c r="J923" i="2"/>
  <c r="N970" i="2"/>
  <c r="K971" i="2"/>
  <c r="N971" i="2" l="1"/>
  <c r="K972" i="2"/>
  <c r="M923" i="2"/>
  <c r="J924" i="2"/>
  <c r="L924" i="2"/>
  <c r="I925" i="2"/>
  <c r="L925" i="2" l="1"/>
  <c r="I926" i="2"/>
  <c r="M924" i="2"/>
  <c r="J925" i="2"/>
  <c r="N972" i="2"/>
  <c r="K973" i="2"/>
  <c r="N973" i="2" l="1"/>
  <c r="K974" i="2"/>
  <c r="M925" i="2"/>
  <c r="J926" i="2"/>
  <c r="L926" i="2"/>
  <c r="I927" i="2"/>
  <c r="M926" i="2" l="1"/>
  <c r="J927" i="2"/>
  <c r="L927" i="2"/>
  <c r="I928" i="2"/>
  <c r="N974" i="2"/>
  <c r="K975" i="2"/>
  <c r="N975" i="2" l="1"/>
  <c r="K976" i="2"/>
  <c r="L928" i="2"/>
  <c r="I929" i="2"/>
  <c r="M927" i="2"/>
  <c r="J928" i="2"/>
  <c r="M928" i="2" l="1"/>
  <c r="J929" i="2"/>
  <c r="L929" i="2"/>
  <c r="I930" i="2"/>
  <c r="N976" i="2"/>
  <c r="K977" i="2"/>
  <c r="L930" i="2" l="1"/>
  <c r="I931" i="2"/>
  <c r="N977" i="2"/>
  <c r="K978" i="2"/>
  <c r="M929" i="2"/>
  <c r="J930" i="2"/>
  <c r="M930" i="2" l="1"/>
  <c r="J931" i="2"/>
  <c r="N978" i="2"/>
  <c r="K979" i="2"/>
  <c r="L931" i="2"/>
  <c r="I932" i="2"/>
  <c r="L932" i="2" l="1"/>
  <c r="I933" i="2"/>
  <c r="N979" i="2"/>
  <c r="K980" i="2"/>
  <c r="M931" i="2"/>
  <c r="J932" i="2"/>
  <c r="M932" i="2" l="1"/>
  <c r="J933" i="2"/>
  <c r="N980" i="2"/>
  <c r="K981" i="2"/>
  <c r="L933" i="2"/>
  <c r="I934" i="2"/>
  <c r="L934" i="2" l="1"/>
  <c r="I935" i="2"/>
  <c r="N981" i="2"/>
  <c r="K982" i="2"/>
  <c r="M933" i="2"/>
  <c r="J934" i="2"/>
  <c r="M934" i="2" l="1"/>
  <c r="J935" i="2"/>
  <c r="N982" i="2"/>
  <c r="K983" i="2"/>
  <c r="L935" i="2"/>
  <c r="I936" i="2"/>
  <c r="L936" i="2" l="1"/>
  <c r="I937" i="2"/>
  <c r="N983" i="2"/>
  <c r="K984" i="2"/>
  <c r="M935" i="2"/>
  <c r="J936" i="2"/>
  <c r="M936" i="2" l="1"/>
  <c r="J937" i="2"/>
  <c r="N984" i="2"/>
  <c r="K985" i="2"/>
  <c r="L937" i="2"/>
  <c r="I938" i="2"/>
  <c r="L938" i="2" l="1"/>
  <c r="I939" i="2"/>
  <c r="N985" i="2"/>
  <c r="K986" i="2"/>
  <c r="M937" i="2"/>
  <c r="J938" i="2"/>
  <c r="M938" i="2" l="1"/>
  <c r="J939" i="2"/>
  <c r="N986" i="2"/>
  <c r="K987" i="2"/>
  <c r="L939" i="2"/>
  <c r="I940" i="2"/>
  <c r="L940" i="2" l="1"/>
  <c r="I941" i="2"/>
  <c r="N987" i="2"/>
  <c r="K988" i="2"/>
  <c r="M939" i="2"/>
  <c r="J940" i="2"/>
  <c r="M940" i="2" l="1"/>
  <c r="J941" i="2"/>
  <c r="N988" i="2"/>
  <c r="K989" i="2"/>
  <c r="L941" i="2"/>
  <c r="I942" i="2"/>
  <c r="L942" i="2" l="1"/>
  <c r="I943" i="2"/>
  <c r="N989" i="2"/>
  <c r="K990" i="2"/>
  <c r="M941" i="2"/>
  <c r="J942" i="2"/>
  <c r="M942" i="2" l="1"/>
  <c r="J943" i="2"/>
  <c r="N990" i="2"/>
  <c r="K991" i="2"/>
  <c r="L943" i="2"/>
  <c r="I944" i="2"/>
  <c r="L944" i="2" l="1"/>
  <c r="I945" i="2"/>
  <c r="N991" i="2"/>
  <c r="K992" i="2"/>
  <c r="M943" i="2"/>
  <c r="J944" i="2"/>
  <c r="M944" i="2" l="1"/>
  <c r="J945" i="2"/>
  <c r="N992" i="2"/>
  <c r="K993" i="2"/>
  <c r="L945" i="2"/>
  <c r="I946" i="2"/>
  <c r="L946" i="2" l="1"/>
  <c r="I947" i="2"/>
  <c r="N993" i="2"/>
  <c r="K994" i="2"/>
  <c r="M945" i="2"/>
  <c r="J946" i="2"/>
  <c r="J947" i="2" l="1"/>
  <c r="M946" i="2"/>
  <c r="N994" i="2"/>
  <c r="K995" i="2"/>
  <c r="L947" i="2"/>
  <c r="I948" i="2"/>
  <c r="N995" i="2" l="1"/>
  <c r="K996" i="2"/>
  <c r="L948" i="2"/>
  <c r="I949" i="2"/>
  <c r="J948" i="2"/>
  <c r="M947" i="2"/>
  <c r="M948" i="2" l="1"/>
  <c r="J949" i="2"/>
  <c r="L949" i="2"/>
  <c r="I950" i="2"/>
  <c r="N996" i="2"/>
  <c r="K997" i="2"/>
  <c r="N997" i="2" l="1"/>
  <c r="K998" i="2"/>
  <c r="L950" i="2"/>
  <c r="I951" i="2"/>
  <c r="M949" i="2"/>
  <c r="J950" i="2"/>
  <c r="L951" i="2" l="1"/>
  <c r="I952" i="2"/>
  <c r="M950" i="2"/>
  <c r="J951" i="2"/>
  <c r="N998" i="2"/>
  <c r="K999" i="2"/>
  <c r="N999" i="2" l="1"/>
  <c r="K1000" i="2"/>
  <c r="N1000" i="2" s="1"/>
  <c r="M951" i="2"/>
  <c r="J952" i="2"/>
  <c r="L952" i="2"/>
  <c r="I953" i="2"/>
  <c r="M952" i="2" l="1"/>
  <c r="J953" i="2"/>
  <c r="L953" i="2"/>
  <c r="I954" i="2"/>
  <c r="L954" i="2" l="1"/>
  <c r="I955" i="2"/>
  <c r="M953" i="2"/>
  <c r="J954" i="2"/>
  <c r="M954" i="2" l="1"/>
  <c r="J955" i="2"/>
  <c r="L955" i="2"/>
  <c r="I956" i="2"/>
  <c r="L956" i="2" l="1"/>
  <c r="I957" i="2"/>
  <c r="M955" i="2"/>
  <c r="J956" i="2"/>
  <c r="M956" i="2" l="1"/>
  <c r="J957" i="2"/>
  <c r="L957" i="2"/>
  <c r="I958" i="2"/>
  <c r="L958" i="2" l="1"/>
  <c r="I959" i="2"/>
  <c r="M957" i="2"/>
  <c r="J958" i="2"/>
  <c r="M958" i="2" l="1"/>
  <c r="J959" i="2"/>
  <c r="L959" i="2"/>
  <c r="I960" i="2"/>
  <c r="L960" i="2" l="1"/>
  <c r="I961" i="2"/>
  <c r="M959" i="2"/>
  <c r="J960" i="2"/>
  <c r="M960" i="2" l="1"/>
  <c r="J961" i="2"/>
  <c r="L961" i="2"/>
  <c r="I962" i="2"/>
  <c r="L962" i="2" l="1"/>
  <c r="I963" i="2"/>
  <c r="M961" i="2"/>
  <c r="J962" i="2"/>
  <c r="M962" i="2" l="1"/>
  <c r="J963" i="2"/>
  <c r="L963" i="2"/>
  <c r="I964" i="2"/>
  <c r="L964" i="2" l="1"/>
  <c r="I965" i="2"/>
  <c r="M963" i="2"/>
  <c r="J964" i="2"/>
  <c r="M964" i="2" l="1"/>
  <c r="J965" i="2"/>
  <c r="L965" i="2"/>
  <c r="I966" i="2"/>
  <c r="L966" i="2" l="1"/>
  <c r="I967" i="2"/>
  <c r="M965" i="2"/>
  <c r="J966" i="2"/>
  <c r="M966" i="2" l="1"/>
  <c r="J967" i="2"/>
  <c r="L967" i="2"/>
  <c r="I968" i="2"/>
  <c r="L968" i="2" l="1"/>
  <c r="I969" i="2"/>
  <c r="M967" i="2"/>
  <c r="J968" i="2"/>
  <c r="M968" i="2" l="1"/>
  <c r="J969" i="2"/>
  <c r="L969" i="2"/>
  <c r="I970" i="2"/>
  <c r="L970" i="2" l="1"/>
  <c r="I971" i="2"/>
  <c r="M969" i="2"/>
  <c r="J970" i="2"/>
  <c r="M970" i="2" l="1"/>
  <c r="J971" i="2"/>
  <c r="L971" i="2"/>
  <c r="I972" i="2"/>
  <c r="L972" i="2" l="1"/>
  <c r="I973" i="2"/>
  <c r="M971" i="2"/>
  <c r="J972" i="2"/>
  <c r="M972" i="2" l="1"/>
  <c r="J973" i="2"/>
  <c r="L973" i="2"/>
  <c r="I974" i="2"/>
  <c r="L974" i="2" l="1"/>
  <c r="I975" i="2"/>
  <c r="M973" i="2"/>
  <c r="J974" i="2"/>
  <c r="M974" i="2" l="1"/>
  <c r="J975" i="2"/>
  <c r="L975" i="2"/>
  <c r="I976" i="2"/>
  <c r="L976" i="2" l="1"/>
  <c r="I977" i="2"/>
  <c r="M975" i="2"/>
  <c r="J976" i="2"/>
  <c r="M976" i="2" l="1"/>
  <c r="J977" i="2"/>
  <c r="L977" i="2"/>
  <c r="I978" i="2"/>
  <c r="L978" i="2" l="1"/>
  <c r="I979" i="2"/>
  <c r="M977" i="2"/>
  <c r="J978" i="2"/>
  <c r="M978" i="2" l="1"/>
  <c r="J979" i="2"/>
  <c r="L979" i="2"/>
  <c r="I980" i="2"/>
  <c r="L980" i="2" l="1"/>
  <c r="I981" i="2"/>
  <c r="M979" i="2"/>
  <c r="J980" i="2"/>
  <c r="M980" i="2" l="1"/>
  <c r="J981" i="2"/>
  <c r="L981" i="2"/>
  <c r="I982" i="2"/>
  <c r="L982" i="2" l="1"/>
  <c r="I983" i="2"/>
  <c r="M981" i="2"/>
  <c r="J982" i="2"/>
  <c r="M982" i="2" l="1"/>
  <c r="J983" i="2"/>
  <c r="L983" i="2"/>
  <c r="I984" i="2"/>
  <c r="L984" i="2" l="1"/>
  <c r="I985" i="2"/>
  <c r="M983" i="2"/>
  <c r="J984" i="2"/>
  <c r="M984" i="2" l="1"/>
  <c r="J985" i="2"/>
  <c r="L985" i="2"/>
  <c r="I986" i="2"/>
  <c r="L986" i="2" l="1"/>
  <c r="I987" i="2"/>
  <c r="M985" i="2"/>
  <c r="J986" i="2"/>
  <c r="M986" i="2" l="1"/>
  <c r="J987" i="2"/>
  <c r="L987" i="2"/>
  <c r="I988" i="2"/>
  <c r="L988" i="2" l="1"/>
  <c r="I989" i="2"/>
  <c r="M987" i="2"/>
  <c r="J988" i="2"/>
  <c r="M988" i="2" l="1"/>
  <c r="J989" i="2"/>
  <c r="L989" i="2"/>
  <c r="I990" i="2"/>
  <c r="L990" i="2" l="1"/>
  <c r="I991" i="2"/>
  <c r="M989" i="2"/>
  <c r="J990" i="2"/>
  <c r="M990" i="2" l="1"/>
  <c r="J991" i="2"/>
  <c r="L991" i="2"/>
  <c r="I992" i="2"/>
  <c r="L992" i="2" l="1"/>
  <c r="I993" i="2"/>
  <c r="M991" i="2"/>
  <c r="J992" i="2"/>
  <c r="M992" i="2" l="1"/>
  <c r="J993" i="2"/>
  <c r="L993" i="2"/>
  <c r="I994" i="2"/>
  <c r="L994" i="2" l="1"/>
  <c r="I995" i="2"/>
  <c r="M993" i="2"/>
  <c r="J994" i="2"/>
  <c r="M994" i="2" l="1"/>
  <c r="J995" i="2"/>
  <c r="L995" i="2"/>
  <c r="I996" i="2"/>
  <c r="L996" i="2" l="1"/>
  <c r="I997" i="2"/>
  <c r="M995" i="2"/>
  <c r="J996" i="2"/>
  <c r="M996" i="2" l="1"/>
  <c r="J997" i="2"/>
  <c r="L997" i="2"/>
  <c r="I998" i="2"/>
  <c r="L998" i="2" l="1"/>
  <c r="I999" i="2"/>
  <c r="M997" i="2"/>
  <c r="J998" i="2"/>
  <c r="M998" i="2" l="1"/>
  <c r="J999" i="2"/>
  <c r="L999" i="2"/>
  <c r="I1000" i="2"/>
  <c r="L1000" i="2" s="1"/>
  <c r="M999" i="2" l="1"/>
  <c r="J1000" i="2"/>
  <c r="M1000" i="2" s="1"/>
</calcChain>
</file>

<file path=xl/sharedStrings.xml><?xml version="1.0" encoding="utf-8"?>
<sst xmlns="http://schemas.openxmlformats.org/spreadsheetml/2006/main" count="1505" uniqueCount="43">
  <si>
    <t xml:space="preserve">Time (ms) </t>
  </si>
  <si>
    <t xml:space="preserve"> X: </t>
  </si>
  <si>
    <t xml:space="preserve">Y: </t>
  </si>
  <si>
    <t xml:space="preserve">Z: (m/s^2) </t>
  </si>
  <si>
    <t>Orientation</t>
  </si>
  <si>
    <t>Portrait Up Front</t>
  </si>
  <si>
    <t>Xo</t>
  </si>
  <si>
    <t>Yo</t>
  </si>
  <si>
    <t>Zo</t>
  </si>
  <si>
    <t>Offset subtracted</t>
  </si>
  <si>
    <t>Moving average smoothed</t>
  </si>
  <si>
    <t>Offsets</t>
  </si>
  <si>
    <t>Vx (m/s)</t>
  </si>
  <si>
    <t>Vy (m/s)</t>
  </si>
  <si>
    <t>Vz (m/s)</t>
  </si>
  <si>
    <t>x (m)</t>
  </si>
  <si>
    <t>y (m)</t>
  </si>
  <si>
    <t>z (m)</t>
  </si>
  <si>
    <t>Velocity</t>
  </si>
  <si>
    <t>Position</t>
  </si>
  <si>
    <t>Portrait Down Front</t>
  </si>
  <si>
    <t>Landscape Left Front</t>
  </si>
  <si>
    <t>t (ms)</t>
  </si>
  <si>
    <t>Portrait Down Back</t>
  </si>
  <si>
    <t>X'' (ms^-2)</t>
  </si>
  <si>
    <t>Y'' (ms^-2)</t>
  </si>
  <si>
    <t>Z'' (ms^-2)</t>
  </si>
  <si>
    <t>60s stationary</t>
  </si>
  <si>
    <t>Portrait Down Fron</t>
  </si>
  <si>
    <t>Used to calculate offset.</t>
  </si>
  <si>
    <t>This may be different for your accelerometer.</t>
  </si>
  <si>
    <t>to calculate revised offset.</t>
  </si>
  <si>
    <t>Raw data from Serial Monitor</t>
  </si>
  <si>
    <t>dt (s)</t>
  </si>
  <si>
    <t>Acceleration data can be noisy.</t>
  </si>
  <si>
    <t>Calculating the moving average smoooths some of the noise out.</t>
  </si>
  <si>
    <t>Integrate acceleration to calculate velocity</t>
  </si>
  <si>
    <t>Integrate velocity to calculate displacement</t>
  </si>
  <si>
    <t>calculated from 60s</t>
  </si>
  <si>
    <t>of stationary accelerometer</t>
  </si>
  <si>
    <t>data</t>
  </si>
  <si>
    <t>Paste accelerometer data here to update graphs ---&gt;</t>
  </si>
  <si>
    <t>Record 60s of accelerometer data and paste them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</si>
</sst>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0" borderId="11" xfId="0" applyBorder="1"/>
    <xf numFmtId="0" fontId="0" fillId="0" borderId="10" xfId="0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18" fillId="0" borderId="0" xfId="0" applyFont="1"/>
    <xf numFmtId="0" fontId="0" fillId="0" borderId="0" xfId="0" applyBorder="1"/>
    <xf numFmtId="0" fontId="18" fillId="0" borderId="0" xfId="0" applyFont="1" applyBorder="1"/>
    <xf numFmtId="0" fontId="16" fillId="0" borderId="13" xfId="0" applyFont="1" applyBorder="1"/>
    <xf numFmtId="0" fontId="16" fillId="0" borderId="0" xfId="0" applyFont="1" applyBorder="1"/>
    <xf numFmtId="164" fontId="16" fillId="0" borderId="18" xfId="0" applyNumberFormat="1" applyFont="1" applyBorder="1"/>
    <xf numFmtId="164" fontId="0" fillId="0" borderId="11" xfId="0" applyNumberFormat="1" applyBorder="1"/>
    <xf numFmtId="164" fontId="0" fillId="0" borderId="0" xfId="0" applyNumberFormat="1"/>
    <xf numFmtId="164" fontId="0" fillId="0" borderId="0" xfId="0" applyNumberFormat="1" applyBorder="1"/>
    <xf numFmtId="164" fontId="0" fillId="0" borderId="17" xfId="0" applyNumberFormat="1" applyBorder="1"/>
    <xf numFmtId="164" fontId="18" fillId="0" borderId="0" xfId="0" applyNumberFormat="1" applyFont="1"/>
    <xf numFmtId="164" fontId="18" fillId="0" borderId="11" xfId="0" applyNumberFormat="1" applyFont="1" applyBorder="1"/>
    <xf numFmtId="164" fontId="18" fillId="0" borderId="12" xfId="0" applyNumberFormat="1" applyFont="1" applyBorder="1"/>
    <xf numFmtId="164" fontId="16" fillId="0" borderId="19" xfId="0" applyNumberFormat="1" applyFont="1" applyBorder="1"/>
    <xf numFmtId="164" fontId="16" fillId="0" borderId="13" xfId="0" applyNumberFormat="1" applyFont="1" applyBorder="1"/>
    <xf numFmtId="164" fontId="16" fillId="0" borderId="14" xfId="0" applyNumberFormat="1" applyFont="1" applyBorder="1"/>
    <xf numFmtId="164" fontId="0" fillId="0" borderId="12" xfId="0" applyNumberFormat="1" applyBorder="1"/>
    <xf numFmtId="164" fontId="18" fillId="0" borderId="0" xfId="0" applyNumberFormat="1" applyFont="1" applyBorder="1"/>
    <xf numFmtId="164" fontId="0" fillId="33" borderId="11" xfId="0" applyNumberFormat="1" applyFill="1" applyBorder="1"/>
    <xf numFmtId="164" fontId="0" fillId="33" borderId="0" xfId="0" applyNumberFormat="1" applyFill="1"/>
    <xf numFmtId="164" fontId="0" fillId="33" borderId="0" xfId="0" applyNumberFormat="1" applyFill="1" applyBorder="1"/>
    <xf numFmtId="164" fontId="0" fillId="33" borderId="12" xfId="0" applyNumberFormat="1" applyFill="1" applyBorder="1"/>
    <xf numFmtId="0" fontId="16" fillId="0" borderId="0" xfId="0" applyFont="1"/>
    <xf numFmtId="0" fontId="19" fillId="0" borderId="0" xfId="0" applyFont="1"/>
    <xf numFmtId="0" fontId="0" fillId="34" borderId="0" xfId="0" applyFill="1"/>
    <xf numFmtId="0" fontId="0" fillId="0" borderId="0" xfId="0" quotePrefix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'calculated data'!$L$7</c:f>
              <c:strCache>
                <c:ptCount val="1"/>
                <c:pt idx="0">
                  <c:v>x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data'!$B$2:$B$700</c:f>
              <c:numCache>
                <c:formatCode>General</c:formatCode>
                <c:ptCount val="699"/>
                <c:pt idx="0">
                  <c:v>229</c:v>
                </c:pt>
                <c:pt idx="1">
                  <c:v>369</c:v>
                </c:pt>
                <c:pt idx="2">
                  <c:v>473</c:v>
                </c:pt>
                <c:pt idx="3">
                  <c:v>576</c:v>
                </c:pt>
                <c:pt idx="4">
                  <c:v>679</c:v>
                </c:pt>
                <c:pt idx="5">
                  <c:v>783</c:v>
                </c:pt>
                <c:pt idx="6">
                  <c:v>886</c:v>
                </c:pt>
                <c:pt idx="7">
                  <c:v>990</c:v>
                </c:pt>
                <c:pt idx="8">
                  <c:v>1093</c:v>
                </c:pt>
                <c:pt idx="9">
                  <c:v>1197</c:v>
                </c:pt>
                <c:pt idx="10">
                  <c:v>1300</c:v>
                </c:pt>
                <c:pt idx="11">
                  <c:v>1402</c:v>
                </c:pt>
                <c:pt idx="12">
                  <c:v>1506</c:v>
                </c:pt>
                <c:pt idx="13">
                  <c:v>1609</c:v>
                </c:pt>
                <c:pt idx="14">
                  <c:v>1713</c:v>
                </c:pt>
                <c:pt idx="15">
                  <c:v>1816</c:v>
                </c:pt>
                <c:pt idx="16">
                  <c:v>1920</c:v>
                </c:pt>
                <c:pt idx="17">
                  <c:v>2023</c:v>
                </c:pt>
                <c:pt idx="18">
                  <c:v>2126</c:v>
                </c:pt>
                <c:pt idx="19">
                  <c:v>2230</c:v>
                </c:pt>
                <c:pt idx="20">
                  <c:v>2333</c:v>
                </c:pt>
                <c:pt idx="21">
                  <c:v>2437</c:v>
                </c:pt>
                <c:pt idx="22">
                  <c:v>2540</c:v>
                </c:pt>
                <c:pt idx="23">
                  <c:v>2643</c:v>
                </c:pt>
                <c:pt idx="24">
                  <c:v>2747</c:v>
                </c:pt>
                <c:pt idx="25">
                  <c:v>2849</c:v>
                </c:pt>
                <c:pt idx="26">
                  <c:v>2953</c:v>
                </c:pt>
                <c:pt idx="27">
                  <c:v>3056</c:v>
                </c:pt>
                <c:pt idx="28">
                  <c:v>3160</c:v>
                </c:pt>
                <c:pt idx="29">
                  <c:v>3263</c:v>
                </c:pt>
                <c:pt idx="30">
                  <c:v>3366</c:v>
                </c:pt>
                <c:pt idx="31">
                  <c:v>3470</c:v>
                </c:pt>
                <c:pt idx="32">
                  <c:v>3573</c:v>
                </c:pt>
                <c:pt idx="33">
                  <c:v>3677</c:v>
                </c:pt>
                <c:pt idx="34">
                  <c:v>3780</c:v>
                </c:pt>
                <c:pt idx="35">
                  <c:v>3884</c:v>
                </c:pt>
                <c:pt idx="36">
                  <c:v>3987</c:v>
                </c:pt>
                <c:pt idx="37">
                  <c:v>4090</c:v>
                </c:pt>
                <c:pt idx="38">
                  <c:v>4194</c:v>
                </c:pt>
                <c:pt idx="39">
                  <c:v>4296</c:v>
                </c:pt>
                <c:pt idx="40">
                  <c:v>4400</c:v>
                </c:pt>
                <c:pt idx="41">
                  <c:v>4503</c:v>
                </c:pt>
                <c:pt idx="42">
                  <c:v>4606</c:v>
                </c:pt>
                <c:pt idx="43">
                  <c:v>4710</c:v>
                </c:pt>
                <c:pt idx="44">
                  <c:v>4813</c:v>
                </c:pt>
                <c:pt idx="45">
                  <c:v>4917</c:v>
                </c:pt>
                <c:pt idx="46">
                  <c:v>5020</c:v>
                </c:pt>
                <c:pt idx="47">
                  <c:v>5124</c:v>
                </c:pt>
                <c:pt idx="48">
                  <c:v>5227</c:v>
                </c:pt>
                <c:pt idx="49">
                  <c:v>5330</c:v>
                </c:pt>
                <c:pt idx="50">
                  <c:v>5434</c:v>
                </c:pt>
                <c:pt idx="51">
                  <c:v>5537</c:v>
                </c:pt>
                <c:pt idx="52">
                  <c:v>5641</c:v>
                </c:pt>
                <c:pt idx="53">
                  <c:v>5744</c:v>
                </c:pt>
                <c:pt idx="54">
                  <c:v>5847</c:v>
                </c:pt>
                <c:pt idx="55">
                  <c:v>5950</c:v>
                </c:pt>
                <c:pt idx="56">
                  <c:v>6053</c:v>
                </c:pt>
                <c:pt idx="57">
                  <c:v>6157</c:v>
                </c:pt>
                <c:pt idx="58">
                  <c:v>6260</c:v>
                </c:pt>
                <c:pt idx="59">
                  <c:v>6364</c:v>
                </c:pt>
                <c:pt idx="60">
                  <c:v>6467</c:v>
                </c:pt>
                <c:pt idx="61">
                  <c:v>6571</c:v>
                </c:pt>
                <c:pt idx="62">
                  <c:v>6674</c:v>
                </c:pt>
                <c:pt idx="63">
                  <c:v>6777</c:v>
                </c:pt>
                <c:pt idx="64">
                  <c:v>6881</c:v>
                </c:pt>
                <c:pt idx="65">
                  <c:v>6984</c:v>
                </c:pt>
                <c:pt idx="66">
                  <c:v>7088</c:v>
                </c:pt>
                <c:pt idx="67">
                  <c:v>7191</c:v>
                </c:pt>
                <c:pt idx="68">
                  <c:v>7293</c:v>
                </c:pt>
                <c:pt idx="69">
                  <c:v>7397</c:v>
                </c:pt>
                <c:pt idx="70">
                  <c:v>7500</c:v>
                </c:pt>
                <c:pt idx="71">
                  <c:v>7604</c:v>
                </c:pt>
                <c:pt idx="72">
                  <c:v>7707</c:v>
                </c:pt>
                <c:pt idx="73">
                  <c:v>7811</c:v>
                </c:pt>
                <c:pt idx="74">
                  <c:v>7914</c:v>
                </c:pt>
                <c:pt idx="75">
                  <c:v>8017</c:v>
                </c:pt>
                <c:pt idx="76">
                  <c:v>8121</c:v>
                </c:pt>
                <c:pt idx="77">
                  <c:v>8224</c:v>
                </c:pt>
                <c:pt idx="78">
                  <c:v>8328</c:v>
                </c:pt>
                <c:pt idx="79">
                  <c:v>8431</c:v>
                </c:pt>
                <c:pt idx="80">
                  <c:v>8535</c:v>
                </c:pt>
                <c:pt idx="81">
                  <c:v>8638</c:v>
                </c:pt>
                <c:pt idx="82">
                  <c:v>8741</c:v>
                </c:pt>
                <c:pt idx="83">
                  <c:v>8844</c:v>
                </c:pt>
                <c:pt idx="84">
                  <c:v>8947</c:v>
                </c:pt>
                <c:pt idx="85">
                  <c:v>9051</c:v>
                </c:pt>
                <c:pt idx="86">
                  <c:v>9154</c:v>
                </c:pt>
                <c:pt idx="87">
                  <c:v>9257</c:v>
                </c:pt>
                <c:pt idx="88">
                  <c:v>9361</c:v>
                </c:pt>
                <c:pt idx="89">
                  <c:v>9464</c:v>
                </c:pt>
                <c:pt idx="90">
                  <c:v>9568</c:v>
                </c:pt>
                <c:pt idx="91">
                  <c:v>9671</c:v>
                </c:pt>
                <c:pt idx="92">
                  <c:v>9775</c:v>
                </c:pt>
                <c:pt idx="93">
                  <c:v>9878</c:v>
                </c:pt>
                <c:pt idx="94">
                  <c:v>9981</c:v>
                </c:pt>
                <c:pt idx="95">
                  <c:v>10085</c:v>
                </c:pt>
                <c:pt idx="96">
                  <c:v>10188</c:v>
                </c:pt>
                <c:pt idx="97">
                  <c:v>10292</c:v>
                </c:pt>
                <c:pt idx="98">
                  <c:v>10395</c:v>
                </c:pt>
                <c:pt idx="99">
                  <c:v>10498</c:v>
                </c:pt>
                <c:pt idx="100">
                  <c:v>10601</c:v>
                </c:pt>
                <c:pt idx="101">
                  <c:v>10704</c:v>
                </c:pt>
                <c:pt idx="102">
                  <c:v>10808</c:v>
                </c:pt>
                <c:pt idx="103">
                  <c:v>10911</c:v>
                </c:pt>
                <c:pt idx="104">
                  <c:v>11015</c:v>
                </c:pt>
                <c:pt idx="105">
                  <c:v>11118</c:v>
                </c:pt>
                <c:pt idx="106">
                  <c:v>11222</c:v>
                </c:pt>
                <c:pt idx="107">
                  <c:v>11325</c:v>
                </c:pt>
                <c:pt idx="108">
                  <c:v>11428</c:v>
                </c:pt>
                <c:pt idx="109">
                  <c:v>11532</c:v>
                </c:pt>
                <c:pt idx="110">
                  <c:v>11635</c:v>
                </c:pt>
                <c:pt idx="111">
                  <c:v>11739</c:v>
                </c:pt>
                <c:pt idx="112">
                  <c:v>11842</c:v>
                </c:pt>
                <c:pt idx="113">
                  <c:v>11945</c:v>
                </c:pt>
                <c:pt idx="114">
                  <c:v>12049</c:v>
                </c:pt>
                <c:pt idx="115">
                  <c:v>12152</c:v>
                </c:pt>
                <c:pt idx="116">
                  <c:v>12256</c:v>
                </c:pt>
                <c:pt idx="117">
                  <c:v>12359</c:v>
                </c:pt>
                <c:pt idx="118">
                  <c:v>12463</c:v>
                </c:pt>
                <c:pt idx="119">
                  <c:v>12566</c:v>
                </c:pt>
                <c:pt idx="120">
                  <c:v>12669</c:v>
                </c:pt>
                <c:pt idx="121">
                  <c:v>12773</c:v>
                </c:pt>
                <c:pt idx="122">
                  <c:v>12876</c:v>
                </c:pt>
                <c:pt idx="123">
                  <c:v>12980</c:v>
                </c:pt>
                <c:pt idx="124">
                  <c:v>13083</c:v>
                </c:pt>
                <c:pt idx="125">
                  <c:v>13187</c:v>
                </c:pt>
                <c:pt idx="126">
                  <c:v>13290</c:v>
                </c:pt>
                <c:pt idx="127">
                  <c:v>13393</c:v>
                </c:pt>
                <c:pt idx="128">
                  <c:v>13497</c:v>
                </c:pt>
                <c:pt idx="129">
                  <c:v>13600</c:v>
                </c:pt>
                <c:pt idx="130">
                  <c:v>13704</c:v>
                </c:pt>
                <c:pt idx="131">
                  <c:v>13807</c:v>
                </c:pt>
                <c:pt idx="132">
                  <c:v>13911</c:v>
                </c:pt>
                <c:pt idx="133">
                  <c:v>14014</c:v>
                </c:pt>
                <c:pt idx="134">
                  <c:v>14117</c:v>
                </c:pt>
                <c:pt idx="135">
                  <c:v>14221</c:v>
                </c:pt>
                <c:pt idx="136">
                  <c:v>14324</c:v>
                </c:pt>
                <c:pt idx="137">
                  <c:v>14428</c:v>
                </c:pt>
                <c:pt idx="138">
                  <c:v>14531</c:v>
                </c:pt>
                <c:pt idx="139">
                  <c:v>14633</c:v>
                </c:pt>
                <c:pt idx="140">
                  <c:v>14737</c:v>
                </c:pt>
                <c:pt idx="141">
                  <c:v>14840</c:v>
                </c:pt>
                <c:pt idx="142">
                  <c:v>14944</c:v>
                </c:pt>
                <c:pt idx="143">
                  <c:v>15047</c:v>
                </c:pt>
                <c:pt idx="144">
                  <c:v>15151</c:v>
                </c:pt>
                <c:pt idx="145">
                  <c:v>15254</c:v>
                </c:pt>
                <c:pt idx="146">
                  <c:v>15357</c:v>
                </c:pt>
                <c:pt idx="147">
                  <c:v>15461</c:v>
                </c:pt>
                <c:pt idx="148">
                  <c:v>15564</c:v>
                </c:pt>
                <c:pt idx="149">
                  <c:v>15668</c:v>
                </c:pt>
                <c:pt idx="150">
                  <c:v>15771</c:v>
                </c:pt>
                <c:pt idx="151">
                  <c:v>15875</c:v>
                </c:pt>
                <c:pt idx="152">
                  <c:v>15978</c:v>
                </c:pt>
                <c:pt idx="153">
                  <c:v>16081</c:v>
                </c:pt>
                <c:pt idx="154">
                  <c:v>16185</c:v>
                </c:pt>
                <c:pt idx="155">
                  <c:v>16288</c:v>
                </c:pt>
                <c:pt idx="156">
                  <c:v>16392</c:v>
                </c:pt>
                <c:pt idx="157">
                  <c:v>16495</c:v>
                </c:pt>
                <c:pt idx="158">
                  <c:v>16599</c:v>
                </c:pt>
                <c:pt idx="159">
                  <c:v>16702</c:v>
                </c:pt>
                <c:pt idx="160">
                  <c:v>16805</c:v>
                </c:pt>
                <c:pt idx="161">
                  <c:v>16909</c:v>
                </c:pt>
                <c:pt idx="162">
                  <c:v>17012</c:v>
                </c:pt>
                <c:pt idx="163">
                  <c:v>17116</c:v>
                </c:pt>
                <c:pt idx="164">
                  <c:v>17219</c:v>
                </c:pt>
                <c:pt idx="165">
                  <c:v>17323</c:v>
                </c:pt>
                <c:pt idx="166">
                  <c:v>17426</c:v>
                </c:pt>
                <c:pt idx="167">
                  <c:v>17529</c:v>
                </c:pt>
                <c:pt idx="168">
                  <c:v>17633</c:v>
                </c:pt>
                <c:pt idx="169">
                  <c:v>17736</c:v>
                </c:pt>
                <c:pt idx="170">
                  <c:v>17840</c:v>
                </c:pt>
                <c:pt idx="171">
                  <c:v>17943</c:v>
                </c:pt>
                <c:pt idx="172">
                  <c:v>18046</c:v>
                </c:pt>
                <c:pt idx="173">
                  <c:v>18150</c:v>
                </c:pt>
                <c:pt idx="174">
                  <c:v>18253</c:v>
                </c:pt>
                <c:pt idx="175">
                  <c:v>18357</c:v>
                </c:pt>
                <c:pt idx="176">
                  <c:v>18460</c:v>
                </c:pt>
                <c:pt idx="177">
                  <c:v>18564</c:v>
                </c:pt>
                <c:pt idx="178">
                  <c:v>18667</c:v>
                </c:pt>
                <c:pt idx="179">
                  <c:v>18770</c:v>
                </c:pt>
                <c:pt idx="180">
                  <c:v>18874</c:v>
                </c:pt>
                <c:pt idx="181">
                  <c:v>18977</c:v>
                </c:pt>
                <c:pt idx="182">
                  <c:v>19081</c:v>
                </c:pt>
                <c:pt idx="183">
                  <c:v>19184</c:v>
                </c:pt>
                <c:pt idx="184">
                  <c:v>19288</c:v>
                </c:pt>
                <c:pt idx="185">
                  <c:v>19391</c:v>
                </c:pt>
                <c:pt idx="186">
                  <c:v>19494</c:v>
                </c:pt>
                <c:pt idx="187">
                  <c:v>19598</c:v>
                </c:pt>
                <c:pt idx="188">
                  <c:v>19701</c:v>
                </c:pt>
                <c:pt idx="189">
                  <c:v>19805</c:v>
                </c:pt>
                <c:pt idx="190">
                  <c:v>19908</c:v>
                </c:pt>
                <c:pt idx="191">
                  <c:v>20012</c:v>
                </c:pt>
                <c:pt idx="192">
                  <c:v>20115</c:v>
                </c:pt>
                <c:pt idx="193">
                  <c:v>20218</c:v>
                </c:pt>
                <c:pt idx="194">
                  <c:v>20322</c:v>
                </c:pt>
                <c:pt idx="195">
                  <c:v>20425</c:v>
                </c:pt>
                <c:pt idx="196">
                  <c:v>20529</c:v>
                </c:pt>
                <c:pt idx="197">
                  <c:v>20632</c:v>
                </c:pt>
                <c:pt idx="198">
                  <c:v>20736</c:v>
                </c:pt>
                <c:pt idx="199">
                  <c:v>20839</c:v>
                </c:pt>
                <c:pt idx="200">
                  <c:v>20942</c:v>
                </c:pt>
                <c:pt idx="201">
                  <c:v>21046</c:v>
                </c:pt>
                <c:pt idx="202">
                  <c:v>21149</c:v>
                </c:pt>
                <c:pt idx="203">
                  <c:v>21253</c:v>
                </c:pt>
                <c:pt idx="204">
                  <c:v>21356</c:v>
                </c:pt>
                <c:pt idx="205">
                  <c:v>21459</c:v>
                </c:pt>
                <c:pt idx="206">
                  <c:v>21563</c:v>
                </c:pt>
                <c:pt idx="207">
                  <c:v>21666</c:v>
                </c:pt>
                <c:pt idx="208">
                  <c:v>21770</c:v>
                </c:pt>
                <c:pt idx="209">
                  <c:v>21873</c:v>
                </c:pt>
                <c:pt idx="210">
                  <c:v>21977</c:v>
                </c:pt>
                <c:pt idx="211">
                  <c:v>22080</c:v>
                </c:pt>
                <c:pt idx="212">
                  <c:v>22183</c:v>
                </c:pt>
                <c:pt idx="213">
                  <c:v>22287</c:v>
                </c:pt>
                <c:pt idx="214">
                  <c:v>22390</c:v>
                </c:pt>
                <c:pt idx="215">
                  <c:v>22494</c:v>
                </c:pt>
                <c:pt idx="216">
                  <c:v>22597</c:v>
                </c:pt>
                <c:pt idx="217">
                  <c:v>22701</c:v>
                </c:pt>
                <c:pt idx="218">
                  <c:v>22804</c:v>
                </c:pt>
                <c:pt idx="219">
                  <c:v>22907</c:v>
                </c:pt>
                <c:pt idx="220">
                  <c:v>23011</c:v>
                </c:pt>
                <c:pt idx="221">
                  <c:v>23114</c:v>
                </c:pt>
                <c:pt idx="222">
                  <c:v>23218</c:v>
                </c:pt>
                <c:pt idx="223">
                  <c:v>23321</c:v>
                </c:pt>
                <c:pt idx="224">
                  <c:v>23425</c:v>
                </c:pt>
                <c:pt idx="225">
                  <c:v>23528</c:v>
                </c:pt>
                <c:pt idx="226">
                  <c:v>23631</c:v>
                </c:pt>
                <c:pt idx="227">
                  <c:v>23735</c:v>
                </c:pt>
                <c:pt idx="228">
                  <c:v>23838</c:v>
                </c:pt>
                <c:pt idx="229">
                  <c:v>23942</c:v>
                </c:pt>
                <c:pt idx="230">
                  <c:v>24045</c:v>
                </c:pt>
                <c:pt idx="231">
                  <c:v>24148</c:v>
                </c:pt>
                <c:pt idx="232">
                  <c:v>24252</c:v>
                </c:pt>
                <c:pt idx="233">
                  <c:v>24355</c:v>
                </c:pt>
                <c:pt idx="234">
                  <c:v>24459</c:v>
                </c:pt>
                <c:pt idx="235">
                  <c:v>24562</c:v>
                </c:pt>
                <c:pt idx="236">
                  <c:v>24666</c:v>
                </c:pt>
                <c:pt idx="237">
                  <c:v>24769</c:v>
                </c:pt>
                <c:pt idx="238">
                  <c:v>24872</c:v>
                </c:pt>
                <c:pt idx="239">
                  <c:v>24976</c:v>
                </c:pt>
                <c:pt idx="240">
                  <c:v>25079</c:v>
                </c:pt>
                <c:pt idx="241">
                  <c:v>25183</c:v>
                </c:pt>
                <c:pt idx="242">
                  <c:v>25286</c:v>
                </c:pt>
                <c:pt idx="243">
                  <c:v>25390</c:v>
                </c:pt>
                <c:pt idx="244">
                  <c:v>25493</c:v>
                </c:pt>
                <c:pt idx="245">
                  <c:v>25596</c:v>
                </c:pt>
                <c:pt idx="246">
                  <c:v>25700</c:v>
                </c:pt>
                <c:pt idx="247">
                  <c:v>25803</c:v>
                </c:pt>
                <c:pt idx="248">
                  <c:v>25907</c:v>
                </c:pt>
                <c:pt idx="249">
                  <c:v>26010</c:v>
                </c:pt>
                <c:pt idx="250">
                  <c:v>26114</c:v>
                </c:pt>
                <c:pt idx="251">
                  <c:v>26217</c:v>
                </c:pt>
                <c:pt idx="252">
                  <c:v>26320</c:v>
                </c:pt>
                <c:pt idx="253">
                  <c:v>26424</c:v>
                </c:pt>
                <c:pt idx="254">
                  <c:v>26527</c:v>
                </c:pt>
                <c:pt idx="255">
                  <c:v>26631</c:v>
                </c:pt>
                <c:pt idx="256">
                  <c:v>26734</c:v>
                </c:pt>
                <c:pt idx="257">
                  <c:v>26838</c:v>
                </c:pt>
                <c:pt idx="258">
                  <c:v>26941</c:v>
                </c:pt>
                <c:pt idx="259">
                  <c:v>27044</c:v>
                </c:pt>
                <c:pt idx="260">
                  <c:v>27148</c:v>
                </c:pt>
                <c:pt idx="261">
                  <c:v>27251</c:v>
                </c:pt>
                <c:pt idx="262">
                  <c:v>27355</c:v>
                </c:pt>
                <c:pt idx="263">
                  <c:v>27458</c:v>
                </c:pt>
                <c:pt idx="264">
                  <c:v>27561</c:v>
                </c:pt>
                <c:pt idx="265">
                  <c:v>27665</c:v>
                </c:pt>
                <c:pt idx="266">
                  <c:v>27768</c:v>
                </c:pt>
                <c:pt idx="267">
                  <c:v>27872</c:v>
                </c:pt>
                <c:pt idx="268">
                  <c:v>27975</c:v>
                </c:pt>
                <c:pt idx="269">
                  <c:v>28079</c:v>
                </c:pt>
                <c:pt idx="270">
                  <c:v>28182</c:v>
                </c:pt>
                <c:pt idx="271">
                  <c:v>28285</c:v>
                </c:pt>
                <c:pt idx="272">
                  <c:v>28389</c:v>
                </c:pt>
                <c:pt idx="273">
                  <c:v>28492</c:v>
                </c:pt>
                <c:pt idx="274">
                  <c:v>28596</c:v>
                </c:pt>
                <c:pt idx="275">
                  <c:v>28699</c:v>
                </c:pt>
                <c:pt idx="276">
                  <c:v>28803</c:v>
                </c:pt>
                <c:pt idx="277">
                  <c:v>28906</c:v>
                </c:pt>
                <c:pt idx="278">
                  <c:v>29009</c:v>
                </c:pt>
                <c:pt idx="279">
                  <c:v>29113</c:v>
                </c:pt>
                <c:pt idx="280">
                  <c:v>29216</c:v>
                </c:pt>
                <c:pt idx="281">
                  <c:v>29320</c:v>
                </c:pt>
                <c:pt idx="282">
                  <c:v>29423</c:v>
                </c:pt>
                <c:pt idx="283">
                  <c:v>29527</c:v>
                </c:pt>
                <c:pt idx="284">
                  <c:v>29630</c:v>
                </c:pt>
                <c:pt idx="285">
                  <c:v>29733</c:v>
                </c:pt>
                <c:pt idx="286">
                  <c:v>29837</c:v>
                </c:pt>
                <c:pt idx="287">
                  <c:v>29940</c:v>
                </c:pt>
                <c:pt idx="288">
                  <c:v>30044</c:v>
                </c:pt>
                <c:pt idx="289">
                  <c:v>30147</c:v>
                </c:pt>
                <c:pt idx="290">
                  <c:v>30251</c:v>
                </c:pt>
                <c:pt idx="291">
                  <c:v>30354</c:v>
                </c:pt>
                <c:pt idx="292">
                  <c:v>30457</c:v>
                </c:pt>
                <c:pt idx="293">
                  <c:v>30561</c:v>
                </c:pt>
                <c:pt idx="294">
                  <c:v>30664</c:v>
                </c:pt>
                <c:pt idx="295">
                  <c:v>30768</c:v>
                </c:pt>
                <c:pt idx="296">
                  <c:v>30871</c:v>
                </c:pt>
                <c:pt idx="297">
                  <c:v>30974</c:v>
                </c:pt>
                <c:pt idx="298">
                  <c:v>31078</c:v>
                </c:pt>
                <c:pt idx="299">
                  <c:v>31181</c:v>
                </c:pt>
                <c:pt idx="300">
                  <c:v>31285</c:v>
                </c:pt>
                <c:pt idx="301">
                  <c:v>31388</c:v>
                </c:pt>
                <c:pt idx="302">
                  <c:v>31492</c:v>
                </c:pt>
                <c:pt idx="303">
                  <c:v>31595</c:v>
                </c:pt>
                <c:pt idx="304">
                  <c:v>31698</c:v>
                </c:pt>
                <c:pt idx="305">
                  <c:v>31802</c:v>
                </c:pt>
                <c:pt idx="306">
                  <c:v>31905</c:v>
                </c:pt>
                <c:pt idx="307">
                  <c:v>32009</c:v>
                </c:pt>
                <c:pt idx="308">
                  <c:v>32112</c:v>
                </c:pt>
                <c:pt idx="309">
                  <c:v>32216</c:v>
                </c:pt>
                <c:pt idx="310">
                  <c:v>32319</c:v>
                </c:pt>
                <c:pt idx="311">
                  <c:v>32422</c:v>
                </c:pt>
                <c:pt idx="312">
                  <c:v>32526</c:v>
                </c:pt>
                <c:pt idx="313">
                  <c:v>32629</c:v>
                </c:pt>
                <c:pt idx="314">
                  <c:v>32733</c:v>
                </c:pt>
                <c:pt idx="315">
                  <c:v>32836</c:v>
                </c:pt>
                <c:pt idx="316">
                  <c:v>32940</c:v>
                </c:pt>
                <c:pt idx="317">
                  <c:v>33043</c:v>
                </c:pt>
                <c:pt idx="318">
                  <c:v>33146</c:v>
                </c:pt>
                <c:pt idx="319">
                  <c:v>33250</c:v>
                </c:pt>
                <c:pt idx="320">
                  <c:v>33353</c:v>
                </c:pt>
                <c:pt idx="321">
                  <c:v>33457</c:v>
                </c:pt>
                <c:pt idx="322">
                  <c:v>33560</c:v>
                </c:pt>
                <c:pt idx="323">
                  <c:v>33664</c:v>
                </c:pt>
                <c:pt idx="324">
                  <c:v>33767</c:v>
                </c:pt>
                <c:pt idx="325">
                  <c:v>33870</c:v>
                </c:pt>
                <c:pt idx="326">
                  <c:v>33974</c:v>
                </c:pt>
                <c:pt idx="327">
                  <c:v>34077</c:v>
                </c:pt>
                <c:pt idx="328">
                  <c:v>34181</c:v>
                </c:pt>
                <c:pt idx="329">
                  <c:v>34284</c:v>
                </c:pt>
                <c:pt idx="330">
                  <c:v>34387</c:v>
                </c:pt>
                <c:pt idx="331">
                  <c:v>34491</c:v>
                </c:pt>
                <c:pt idx="332">
                  <c:v>34594</c:v>
                </c:pt>
                <c:pt idx="333">
                  <c:v>34698</c:v>
                </c:pt>
                <c:pt idx="334">
                  <c:v>34801</c:v>
                </c:pt>
                <c:pt idx="335">
                  <c:v>34905</c:v>
                </c:pt>
                <c:pt idx="336">
                  <c:v>35008</c:v>
                </c:pt>
                <c:pt idx="337">
                  <c:v>35111</c:v>
                </c:pt>
                <c:pt idx="338">
                  <c:v>35215</c:v>
                </c:pt>
                <c:pt idx="339">
                  <c:v>35318</c:v>
                </c:pt>
                <c:pt idx="340">
                  <c:v>35422</c:v>
                </c:pt>
                <c:pt idx="341">
                  <c:v>35524</c:v>
                </c:pt>
                <c:pt idx="342">
                  <c:v>35628</c:v>
                </c:pt>
                <c:pt idx="343">
                  <c:v>35731</c:v>
                </c:pt>
                <c:pt idx="344">
                  <c:v>35834</c:v>
                </c:pt>
                <c:pt idx="345">
                  <c:v>35938</c:v>
                </c:pt>
                <c:pt idx="346">
                  <c:v>36041</c:v>
                </c:pt>
                <c:pt idx="347">
                  <c:v>36145</c:v>
                </c:pt>
                <c:pt idx="348">
                  <c:v>36248</c:v>
                </c:pt>
                <c:pt idx="349">
                  <c:v>36352</c:v>
                </c:pt>
                <c:pt idx="350">
                  <c:v>36455</c:v>
                </c:pt>
                <c:pt idx="351">
                  <c:v>36558</c:v>
                </c:pt>
                <c:pt idx="352">
                  <c:v>36662</c:v>
                </c:pt>
                <c:pt idx="353">
                  <c:v>36765</c:v>
                </c:pt>
                <c:pt idx="354">
                  <c:v>36869</c:v>
                </c:pt>
                <c:pt idx="355">
                  <c:v>36972</c:v>
                </c:pt>
                <c:pt idx="356">
                  <c:v>37075</c:v>
                </c:pt>
                <c:pt idx="357">
                  <c:v>37179</c:v>
                </c:pt>
                <c:pt idx="358">
                  <c:v>37282</c:v>
                </c:pt>
              </c:numCache>
            </c:numRef>
          </c:xVal>
          <c:yVal>
            <c:numRef>
              <c:f>[0]!x</c:f>
              <c:numCache>
                <c:formatCode>0.000</c:formatCode>
                <c:ptCount val="982"/>
                <c:pt idx="11">
                  <c:v>2.5750023798192309E-4</c:v>
                </c:pt>
                <c:pt idx="12">
                  <c:v>7.8774678724419928E-4</c:v>
                </c:pt>
                <c:pt idx="13">
                  <c:v>1.5947579152784984E-3</c:v>
                </c:pt>
                <c:pt idx="14">
                  <c:v>2.6674686625417464E-3</c:v>
                </c:pt>
                <c:pt idx="15">
                  <c:v>3.9827943503095257E-3</c:v>
                </c:pt>
                <c:pt idx="16">
                  <c:v>5.5687547501192007E-3</c:v>
                </c:pt>
                <c:pt idx="17">
                  <c:v>7.402039543075006E-3</c:v>
                </c:pt>
                <c:pt idx="18">
                  <c:v>9.5171874393149714E-3</c:v>
                </c:pt>
                <c:pt idx="19">
                  <c:v>1.1940233493574939E-2</c:v>
                </c:pt>
                <c:pt idx="20">
                  <c:v>1.4612199585912021E-2</c:v>
                </c:pt>
                <c:pt idx="21">
                  <c:v>1.7617135292718415E-2</c:v>
                </c:pt>
                <c:pt idx="22">
                  <c:v>2.0903974126607161E-2</c:v>
                </c:pt>
                <c:pt idx="23">
                  <c:v>2.4520898791052792E-2</c:v>
                </c:pt>
                <c:pt idx="24">
                  <c:v>2.8470134697764025E-2</c:v>
                </c:pt>
                <c:pt idx="25">
                  <c:v>3.2648214907188257E-2</c:v>
                </c:pt>
                <c:pt idx="26">
                  <c:v>3.7244744635889039E-2</c:v>
                </c:pt>
                <c:pt idx="27">
                  <c:v>4.2107873703000107E-2</c:v>
                </c:pt>
                <c:pt idx="28">
                  <c:v>4.7305580356974589E-2</c:v>
                </c:pt>
                <c:pt idx="29">
                  <c:v>5.2706238529273683E-2</c:v>
                </c:pt>
                <c:pt idx="30">
                  <c:v>5.835018162303876E-2</c:v>
                </c:pt>
                <c:pt idx="31">
                  <c:v>6.4277286658736263E-2</c:v>
                </c:pt>
                <c:pt idx="32">
                  <c:v>7.0352107039507547E-2</c:v>
                </c:pt>
                <c:pt idx="33">
                  <c:v>7.6704439909569655E-2</c:v>
                </c:pt>
                <c:pt idx="34">
                  <c:v>8.3200399395528965E-2</c:v>
                </c:pt>
                <c:pt idx="35">
                  <c:v>9.0017291009046596E-2</c:v>
                </c:pt>
                <c:pt idx="36">
                  <c:v>9.7021565054739384E-2</c:v>
                </c:pt>
                <c:pt idx="37">
                  <c:v>0.1042787685673527</c:v>
                </c:pt>
                <c:pt idx="38">
                  <c:v>0.11187412765350244</c:v>
                </c:pt>
                <c:pt idx="39">
                  <c:v>0.11960929692527807</c:v>
                </c:pt>
                <c:pt idx="40">
                  <c:v>0.12783266256069009</c:v>
                </c:pt>
                <c:pt idx="41">
                  <c:v>0.13628775411233249</c:v>
                </c:pt>
                <c:pt idx="42">
                  <c:v>0.1451018651308954</c:v>
                </c:pt>
                <c:pt idx="43">
                  <c:v>0.15435774187530316</c:v>
                </c:pt>
                <c:pt idx="44">
                  <c:v>0.16389328381723592</c:v>
                </c:pt>
                <c:pt idx="45">
                  <c:v>0.17389726112328102</c:v>
                </c:pt>
                <c:pt idx="46">
                  <c:v>0.1841544212613109</c:v>
                </c:pt>
                <c:pt idx="47">
                  <c:v>0.19486735731081151</c:v>
                </c:pt>
                <c:pt idx="48">
                  <c:v>0.20579772564493848</c:v>
                </c:pt>
                <c:pt idx="49">
                  <c:v>0.21704853526416781</c:v>
                </c:pt>
                <c:pt idx="50">
                  <c:v>0.22873526969539143</c:v>
                </c:pt>
                <c:pt idx="51">
                  <c:v>0.2406204284198088</c:v>
                </c:pt>
                <c:pt idx="52">
                  <c:v>0.25294767068539703</c:v>
                </c:pt>
                <c:pt idx="53">
                  <c:v>0.26545753396954785</c:v>
                </c:pt>
                <c:pt idx="54">
                  <c:v>0.27827819399334647</c:v>
                </c:pt>
                <c:pt idx="55">
                  <c:v>0.29140000621133832</c:v>
                </c:pt>
                <c:pt idx="56">
                  <c:v>0.30481332607806894</c:v>
                </c:pt>
                <c:pt idx="57">
                  <c:v>0.31866390054736976</c:v>
                </c:pt>
                <c:pt idx="58">
                  <c:v>0.33268244861019747</c:v>
                </c:pt>
                <c:pt idx="59">
                  <c:v>0.34714412727749927</c:v>
                </c:pt>
                <c:pt idx="60">
                  <c:v>0.36176790353642407</c:v>
                </c:pt>
                <c:pt idx="61">
                  <c:v>0.37684068640172685</c:v>
                </c:pt>
                <c:pt idx="62">
                  <c:v>0.39207933540220335</c:v>
                </c:pt>
                <c:pt idx="63">
                  <c:v>0.40763842568778219</c:v>
                </c:pt>
                <c:pt idx="64">
                  <c:v>0.42367526875298978</c:v>
                </c:pt>
                <c:pt idx="65">
                  <c:v>0.43987835268921116</c:v>
                </c:pt>
                <c:pt idx="66">
                  <c:v>0.45654577631605608</c:v>
                </c:pt>
                <c:pt idx="67">
                  <c:v>0.47334444390292008</c:v>
                </c:pt>
                <c:pt idx="68">
                  <c:v>0.49027535059497207</c:v>
                </c:pt>
                <c:pt idx="69">
                  <c:v>0.50786492950025586</c:v>
                </c:pt>
                <c:pt idx="70">
                  <c:v>0.52562510821515418</c:v>
                </c:pt>
                <c:pt idx="71">
                  <c:v>0.54389424222752991</c:v>
                </c:pt>
                <c:pt idx="72">
                  <c:v>0.56233708641125257</c:v>
                </c:pt>
                <c:pt idx="73">
                  <c:v>0.58129551371253829</c:v>
                </c:pt>
                <c:pt idx="74">
                  <c:v>0.60039208972872171</c:v>
                </c:pt>
                <c:pt idx="75">
                  <c:v>0.61980910703000747</c:v>
                </c:pt>
                <c:pt idx="76">
                  <c:v>0.63975116544028898</c:v>
                </c:pt>
                <c:pt idx="77">
                  <c:v>0.65984120366494459</c:v>
                </c:pt>
                <c:pt idx="78">
                  <c:v>0.68049231536413612</c:v>
                </c:pt>
                <c:pt idx="79">
                  <c:v>0.70132316723943433</c:v>
                </c:pt>
                <c:pt idx="80">
                  <c:v>0.72273211768208145</c:v>
                </c:pt>
                <c:pt idx="81">
                  <c:v>0.74430387684438581</c:v>
                </c:pt>
                <c:pt idx="82">
                  <c:v>0.76623465547361069</c:v>
                </c:pt>
                <c:pt idx="83">
                  <c:v>0.7885148090243016</c:v>
                </c:pt>
                <c:pt idx="84">
                  <c:v>0.81110575931464024</c:v>
                </c:pt>
                <c:pt idx="85">
                  <c:v>0.83423290014281803</c:v>
                </c:pt>
                <c:pt idx="86">
                  <c:v>0.85745810590198113</c:v>
                </c:pt>
                <c:pt idx="87">
                  <c:v>0.88099410840079195</c:v>
                </c:pt>
                <c:pt idx="88">
                  <c:v>0.90505581124705647</c:v>
                </c:pt>
                <c:pt idx="89">
                  <c:v>0.92919694830560084</c:v>
                </c:pt>
                <c:pt idx="90">
                  <c:v>0.95384016262259352</c:v>
                </c:pt>
                <c:pt idx="91">
                  <c:v>0.97852828605905318</c:v>
                </c:pt>
                <c:pt idx="92">
                  <c:v>1.003743462755865</c:v>
                </c:pt>
                <c:pt idx="93">
                  <c:v>1.0290173380247853</c:v>
                </c:pt>
                <c:pt idx="94">
                  <c:v>1.0545634318515353</c:v>
                </c:pt>
                <c:pt idx="95">
                  <c:v>1.0806350760209793</c:v>
                </c:pt>
                <c:pt idx="96">
                  <c:v>1.1067282498620084</c:v>
                </c:pt>
                <c:pt idx="97">
                  <c:v>1.1333621182294533</c:v>
                </c:pt>
                <c:pt idx="98">
                  <c:v>1.1600121102665795</c:v>
                </c:pt>
                <c:pt idx="99">
                  <c:v>1.1869632544978987</c:v>
                </c:pt>
                <c:pt idx="100">
                  <c:v>1.2141962618325022</c:v>
                </c:pt>
                <c:pt idx="101">
                  <c:v>1.2417111322703898</c:v>
                </c:pt>
                <c:pt idx="102">
                  <c:v>1.2697510019324565</c:v>
                </c:pt>
                <c:pt idx="103">
                  <c:v>1.2977548978391684</c:v>
                </c:pt>
                <c:pt idx="104">
                  <c:v>1.3262295444265086</c:v>
                </c:pt>
                <c:pt idx="105">
                  <c:v>1.3546543921656815</c:v>
                </c:pt>
                <c:pt idx="106">
                  <c:v>1.3836229065873864</c:v>
                </c:pt>
                <c:pt idx="107">
                  <c:v>1.4125561625226564</c:v>
                </c:pt>
                <c:pt idx="108">
                  <c:v>1.4416941251975741</c:v>
                </c:pt>
                <c:pt idx="109">
                  <c:v>1.4713335143646384</c:v>
                </c:pt>
                <c:pt idx="110">
                  <c:v>1.5009119052356532</c:v>
                </c:pt>
                <c:pt idx="111">
                  <c:v>1.5310058313279913</c:v>
                </c:pt>
                <c:pt idx="112">
                  <c:v>1.5610536776678305</c:v>
                </c:pt>
                <c:pt idx="113">
                  <c:v>1.5913448089291358</c:v>
                </c:pt>
                <c:pt idx="114">
                  <c:v>1.6221977261304696</c:v>
                </c:pt>
                <c:pt idx="115">
                  <c:v>1.6530551328605991</c:v>
                </c:pt>
                <c:pt idx="116">
                  <c:v>1.6845093215326612</c:v>
                </c:pt>
                <c:pt idx="117">
                  <c:v>1.7159815073679787</c:v>
                </c:pt>
                <c:pt idx="118">
                  <c:v>1.748105607510769</c:v>
                </c:pt>
                <c:pt idx="119">
                  <c:v>1.7802701969967292</c:v>
                </c:pt>
                <c:pt idx="120">
                  <c:v>1.8128034504950645</c:v>
                </c:pt>
                <c:pt idx="121">
                  <c:v>1.8460087526559414</c:v>
                </c:pt>
                <c:pt idx="122">
                  <c:v>1.8792537925321919</c:v>
                </c:pt>
                <c:pt idx="123">
                  <c:v>1.9131679588910697</c:v>
                </c:pt>
                <c:pt idx="124">
                  <c:v>1.9470861133270538</c:v>
                </c:pt>
                <c:pt idx="125">
                  <c:v>1.9816799293384781</c:v>
                </c:pt>
                <c:pt idx="126">
                  <c:v>2.0162519092432865</c:v>
                </c:pt>
                <c:pt idx="127">
                  <c:v>2.0511443304331971</c:v>
                </c:pt>
                <c:pt idx="128">
                  <c:v>2.0866727084627081</c:v>
                </c:pt>
                <c:pt idx="129">
                  <c:v>2.1221702642123526</c:v>
                </c:pt>
                <c:pt idx="130">
                  <c:v>2.158348982803501</c:v>
                </c:pt>
                <c:pt idx="131">
                  <c:v>2.1944713367492423</c:v>
                </c:pt>
                <c:pt idx="132">
                  <c:v>2.2312514213565735</c:v>
                </c:pt>
                <c:pt idx="133">
                  <c:v>2.2679500698620485</c:v>
                </c:pt>
                <c:pt idx="134">
                  <c:v>2.3049209369253529</c:v>
                </c:pt>
                <c:pt idx="135">
                  <c:v>2.3425577726416797</c:v>
                </c:pt>
                <c:pt idx="136">
                  <c:v>2.3801145788101721</c:v>
                </c:pt>
                <c:pt idx="137">
                  <c:v>2.4183430423608634</c:v>
                </c:pt>
                <c:pt idx="138">
                  <c:v>2.4565147212709073</c:v>
                </c:pt>
                <c:pt idx="139">
                  <c:v>2.4946111343218367</c:v>
                </c:pt>
                <c:pt idx="140">
                  <c:v>2.5337418986055122</c:v>
                </c:pt>
                <c:pt idx="141">
                  <c:v>2.5727686240981362</c:v>
                </c:pt>
                <c:pt idx="142">
                  <c:v>2.6124911107616313</c:v>
                </c:pt>
                <c:pt idx="143">
                  <c:v>2.6520556462685341</c:v>
                </c:pt>
                <c:pt idx="144">
                  <c:v>2.6922326698573027</c:v>
                </c:pt>
                <c:pt idx="145">
                  <c:v>2.7323052390148481</c:v>
                </c:pt>
                <c:pt idx="146">
                  <c:v>2.7723992685484049</c:v>
                </c:pt>
                <c:pt idx="147">
                  <c:v>2.81320925415526</c:v>
                </c:pt>
                <c:pt idx="148">
                  <c:v>2.8538604764303686</c:v>
                </c:pt>
                <c:pt idx="149">
                  <c:v>2.8950167444170432</c:v>
                </c:pt>
                <c:pt idx="150">
                  <c:v>2.9359048294337033</c:v>
                </c:pt>
                <c:pt idx="151">
                  <c:v>2.9762776561638331</c:v>
                </c:pt>
                <c:pt idx="152">
                  <c:v>3.0134675357402267</c:v>
                </c:pt>
                <c:pt idx="153">
                  <c:v>3.0434068884199044</c:v>
                </c:pt>
                <c:pt idx="154">
                  <c:v>3.0618398553499393</c:v>
                </c:pt>
                <c:pt idx="155">
                  <c:v>3.0642710544075324</c:v>
                </c:pt>
                <c:pt idx="156">
                  <c:v>3.0466889728082953</c:v>
                </c:pt>
                <c:pt idx="157">
                  <c:v>3.0059479655165311</c:v>
                </c:pt>
                <c:pt idx="158">
                  <c:v>2.9364363772062041</c:v>
                </c:pt>
                <c:pt idx="159">
                  <c:v>2.8347653081105371</c:v>
                </c:pt>
                <c:pt idx="160">
                  <c:v>2.6954055266636088</c:v>
                </c:pt>
                <c:pt idx="161">
                  <c:v>2.5115489440077323</c:v>
                </c:pt>
                <c:pt idx="162">
                  <c:v>2.2849913853023556</c:v>
                </c:pt>
                <c:pt idx="163">
                  <c:v>2.0074267941172073</c:v>
                </c:pt>
                <c:pt idx="164">
                  <c:v>1.6841755136079275</c:v>
                </c:pt>
                <c:pt idx="165">
                  <c:v>1.3078181648025984</c:v>
                </c:pt>
                <c:pt idx="166">
                  <c:v>0.88556671158032496</c:v>
                </c:pt>
                <c:pt idx="167">
                  <c:v>0.41247138600679023</c:v>
                </c:pt>
                <c:pt idx="168">
                  <c:v>-0.11901956805317948</c:v>
                </c:pt>
                <c:pt idx="169">
                  <c:v>-0.69884793179425342</c:v>
                </c:pt>
                <c:pt idx="170">
                  <c:v>-1.3388652871107676</c:v>
                </c:pt>
                <c:pt idx="171">
                  <c:v>-2.0256750126557446</c:v>
                </c:pt>
                <c:pt idx="172">
                  <c:v>-2.765488988733801</c:v>
                </c:pt>
                <c:pt idx="173">
                  <c:v>-3.5671435420322286</c:v>
                </c:pt>
                <c:pt idx="174">
                  <c:v>-4.4139687499141882</c:v>
                </c:pt>
                <c:pt idx="175">
                  <c:v>-5.3222673990146152</c:v>
                </c:pt>
                <c:pt idx="176">
                  <c:v>-6.2735539332459318</c:v>
                </c:pt>
                <c:pt idx="177">
                  <c:v>-7.2858925181483576</c:v>
                </c:pt>
                <c:pt idx="178">
                  <c:v>-8.3389358796381234</c:v>
                </c:pt>
                <c:pt idx="179">
                  <c:v>-9.4411835407518776</c:v>
                </c:pt>
                <c:pt idx="180">
                  <c:v>-10.602782756363489</c:v>
                </c:pt>
                <c:pt idx="181">
                  <c:v>-11.801799797462964</c:v>
                </c:pt>
                <c:pt idx="182">
                  <c:v>-13.062690970694756</c:v>
                </c:pt>
                <c:pt idx="183">
                  <c:v>-14.360498532689043</c:v>
                </c:pt>
                <c:pt idx="184">
                  <c:v>-15.721385176268289</c:v>
                </c:pt>
                <c:pt idx="185">
                  <c:v>-17.118313514611934</c:v>
                </c:pt>
                <c:pt idx="186">
                  <c:v>-18.564368996215929</c:v>
                </c:pt>
                <c:pt idx="187">
                  <c:v>-20.073861259595272</c:v>
                </c:pt>
                <c:pt idx="188">
                  <c:v>-21.617734848457719</c:v>
                </c:pt>
                <c:pt idx="189">
                  <c:v>-23.226319389457242</c:v>
                </c:pt>
                <c:pt idx="190">
                  <c:v>-24.868245644669045</c:v>
                </c:pt>
                <c:pt idx="191">
                  <c:v>-26.576119968743292</c:v>
                </c:pt>
                <c:pt idx="192">
                  <c:v>-28.314597056668088</c:v>
                </c:pt>
                <c:pt idx="193">
                  <c:v>-30.099192189671417</c:v>
                </c:pt>
                <c:pt idx="194">
                  <c:v>-31.947561079000305</c:v>
                </c:pt>
                <c:pt idx="195">
                  <c:v>-33.823204691080264</c:v>
                </c:pt>
                <c:pt idx="196">
                  <c:v>-35.762414592574785</c:v>
                </c:pt>
                <c:pt idx="197">
                  <c:v>-37.726771954640469</c:v>
                </c:pt>
                <c:pt idx="198">
                  <c:v>-39.754219653755172</c:v>
                </c:pt>
                <c:pt idx="199">
                  <c:v>-41.805551657624754</c:v>
                </c:pt>
                <c:pt idx="200">
                  <c:v>-43.899896162936507</c:v>
                </c:pt>
                <c:pt idx="201">
                  <c:v>-46.055564536396759</c:v>
                </c:pt>
                <c:pt idx="202">
                  <c:v>-48.228763069876052</c:v>
                </c:pt>
                <c:pt idx="203">
                  <c:v>-50.459714811865581</c:v>
                </c:pt>
                <c:pt idx="204">
                  <c:v>-52.70234193714878</c:v>
                </c:pt>
                <c:pt idx="205">
                  <c:v>-54.975858370237781</c:v>
                </c:pt>
                <c:pt idx="206">
                  <c:v>-57.301101070209221</c:v>
                </c:pt>
                <c:pt idx="207">
                  <c:v>-59.631316137829401</c:v>
                </c:pt>
                <c:pt idx="208">
                  <c:v>-62.010160002693752</c:v>
                </c:pt>
                <c:pt idx="209">
                  <c:v>-64.390577120299653</c:v>
                </c:pt>
                <c:pt idx="210">
                  <c:v>-66.816973793693279</c:v>
                </c:pt>
                <c:pt idx="211">
                  <c:v>-69.240725108557626</c:v>
                </c:pt>
                <c:pt idx="212">
                  <c:v>-71.686049100318684</c:v>
                </c:pt>
                <c:pt idx="213">
                  <c:v>-74.178090971694218</c:v>
                </c:pt>
                <c:pt idx="214">
                  <c:v>-76.669084170713731</c:v>
                </c:pt>
                <c:pt idx="215">
                  <c:v>-79.209067526982167</c:v>
                </c:pt>
                <c:pt idx="216">
                  <c:v>-81.750125973260126</c:v>
                </c:pt>
                <c:pt idx="217">
                  <c:v>-84.342479701694202</c:v>
                </c:pt>
                <c:pt idx="218">
                  <c:v>-86.936369413412436</c:v>
                </c:pt>
                <c:pt idx="219">
                  <c:v>-89.557280970209192</c:v>
                </c:pt>
                <c:pt idx="220">
                  <c:v>-92.231285685716088</c:v>
                </c:pt>
                <c:pt idx="221">
                  <c:v>-94.906726041589479</c:v>
                </c:pt>
                <c:pt idx="222">
                  <c:v>-97.63654608198928</c:v>
                </c:pt>
                <c:pt idx="223">
                  <c:v>-100.36859602421202</c:v>
                </c:pt>
                <c:pt idx="224">
                  <c:v>-103.15723698950474</c:v>
                </c:pt>
                <c:pt idx="225">
                  <c:v>-105.95012700898593</c:v>
                </c:pt>
                <c:pt idx="226">
                  <c:v>-108.77536266263657</c:v>
                </c:pt>
                <c:pt idx="227">
                  <c:v>-111.66594057136574</c:v>
                </c:pt>
                <c:pt idx="228">
                  <c:v>-114.56688575682028</c:v>
                </c:pt>
                <c:pt idx="229">
                  <c:v>-117.53571746316965</c:v>
                </c:pt>
                <c:pt idx="230">
                  <c:v>-120.51672945497354</c:v>
                </c:pt>
                <c:pt idx="231">
                  <c:v>-123.54218134094688</c:v>
                </c:pt>
                <c:pt idx="232">
                  <c:v>-126.64374911800543</c:v>
                </c:pt>
                <c:pt idx="233">
                  <c:v>-129.76251876032813</c:v>
                </c:pt>
                <c:pt idx="234">
                  <c:v>-132.95843811682505</c:v>
                </c:pt>
                <c:pt idx="235">
                  <c:v>-136.16984197004257</c:v>
                </c:pt>
                <c:pt idx="236">
                  <c:v>-139.45795764779601</c:v>
                </c:pt>
                <c:pt idx="237">
                  <c:v>-142.75672670009016</c:v>
                </c:pt>
                <c:pt idx="238">
                  <c:v>-146.09318446473557</c:v>
                </c:pt>
                <c:pt idx="239">
                  <c:v>-149.49694882410731</c:v>
                </c:pt>
                <c:pt idx="240">
                  <c:v>-152.89931763692024</c:v>
                </c:pt>
                <c:pt idx="241">
                  <c:v>-156.36249439754852</c:v>
                </c:pt>
                <c:pt idx="242">
                  <c:v>-159.81362578852901</c:v>
                </c:pt>
                <c:pt idx="243">
                  <c:v>-163.31592067405018</c:v>
                </c:pt>
                <c:pt idx="244">
                  <c:v>-166.79746116683455</c:v>
                </c:pt>
                <c:pt idx="245">
                  <c:v>-170.2896181328793</c:v>
                </c:pt>
                <c:pt idx="246">
                  <c:v>-173.82249140183694</c:v>
                </c:pt>
                <c:pt idx="247">
                  <c:v>-177.32598336786739</c:v>
                </c:pt>
                <c:pt idx="248">
                  <c:v>-180.86650625262703</c:v>
                </c:pt>
                <c:pt idx="249">
                  <c:v>-184.37288703137048</c:v>
                </c:pt>
                <c:pt idx="250">
                  <c:v>-187.91312130647756</c:v>
                </c:pt>
                <c:pt idx="251">
                  <c:v>-191.4190233597522</c:v>
                </c:pt>
                <c:pt idx="252">
                  <c:v>-194.92466283901445</c:v>
                </c:pt>
                <c:pt idx="253">
                  <c:v>-198.4640699557398</c:v>
                </c:pt>
                <c:pt idx="254">
                  <c:v>-201.96916244862413</c:v>
                </c:pt>
                <c:pt idx="255">
                  <c:v>-205.50803693387877</c:v>
                </c:pt>
                <c:pt idx="256">
                  <c:v>-209.01265013947611</c:v>
                </c:pt>
                <c:pt idx="257">
                  <c:v>-212.55107018235094</c:v>
                </c:pt>
                <c:pt idx="258">
                  <c:v>-216.05527189338855</c:v>
                </c:pt>
                <c:pt idx="259">
                  <c:v>-219.55923996405014</c:v>
                </c:pt>
                <c:pt idx="260">
                  <c:v>-223.09698894308869</c:v>
                </c:pt>
                <c:pt idx="261">
                  <c:v>-226.60045853100871</c:v>
                </c:pt>
                <c:pt idx="262">
                  <c:v>-230.13766485675836</c:v>
                </c:pt>
                <c:pt idx="263">
                  <c:v>-233.64058736466413</c:v>
                </c:pt>
                <c:pt idx="264">
                  <c:v>-237.14323765401207</c:v>
                </c:pt>
                <c:pt idx="265">
                  <c:v>-240.67961672683452</c:v>
                </c:pt>
                <c:pt idx="266">
                  <c:v>-244.18170064707726</c:v>
                </c:pt>
                <c:pt idx="267">
                  <c:v>-247.71749801933808</c:v>
                </c:pt>
                <c:pt idx="268">
                  <c:v>-251.21901547683927</c:v>
                </c:pt>
                <c:pt idx="269">
                  <c:v>-254.75424088672028</c:v>
                </c:pt>
                <c:pt idx="270">
                  <c:v>-258.25521117057082</c:v>
                </c:pt>
                <c:pt idx="271">
                  <c:v>-261.7558995913181</c:v>
                </c:pt>
                <c:pt idx="272">
                  <c:v>-265.29029774827194</c:v>
                </c:pt>
                <c:pt idx="273">
                  <c:v>-268.79045837809582</c:v>
                </c:pt>
                <c:pt idx="274">
                  <c:v>-272.32430395448802</c:v>
                </c:pt>
                <c:pt idx="275">
                  <c:v>-275.82388838338852</c:v>
                </c:pt>
                <c:pt idx="276">
                  <c:v>-279.35718166285545</c:v>
                </c:pt>
                <c:pt idx="277">
                  <c:v>-282.8562287499235</c:v>
                </c:pt>
                <c:pt idx="278">
                  <c:v>-286.35495539570644</c:v>
                </c:pt>
                <c:pt idx="279">
                  <c:v>-289.88735306588256</c:v>
                </c:pt>
                <c:pt idx="280">
                  <c:v>-293.38549386619673</c:v>
                </c:pt>
                <c:pt idx="281">
                  <c:v>-296.91730000308394</c:v>
                </c:pt>
                <c:pt idx="282">
                  <c:v>-300.41487424702018</c:v>
                </c:pt>
                <c:pt idx="283">
                  <c:v>-303.94615749061848</c:v>
                </c:pt>
                <c:pt idx="284">
                  <c:v>-307.44324280272224</c:v>
                </c:pt>
                <c:pt idx="285">
                  <c:v>-310.94010411899546</c:v>
                </c:pt>
                <c:pt idx="286">
                  <c:v>-314.47066751330294</c:v>
                </c:pt>
                <c:pt idx="287">
                  <c:v>-317.96703025319823</c:v>
                </c:pt>
                <c:pt idx="288">
                  <c:v>-321.49708039785315</c:v>
                </c:pt>
                <c:pt idx="289">
                  <c:v>-324.99299269046145</c:v>
                </c:pt>
                <c:pt idx="290">
                  <c:v>-328.52261751273653</c:v>
                </c:pt>
                <c:pt idx="291">
                  <c:v>-332.01806999442147</c:v>
                </c:pt>
                <c:pt idx="292">
                  <c:v>-335.51327919118489</c:v>
                </c:pt>
                <c:pt idx="293">
                  <c:v>-339.04218425871466</c:v>
                </c:pt>
                <c:pt idx="294">
                  <c:v>-342.53691426182746</c:v>
                </c:pt>
                <c:pt idx="295">
                  <c:v>-346.06531581788647</c:v>
                </c:pt>
                <c:pt idx="296">
                  <c:v>-349.559547150985</c:v>
                </c:pt>
                <c:pt idx="297">
                  <c:v>-353.05351591007116</c:v>
                </c:pt>
                <c:pt idx="298">
                  <c:v>-356.58114883138484</c:v>
                </c:pt>
                <c:pt idx="299">
                  <c:v>-360.07460927591126</c:v>
                </c:pt>
                <c:pt idx="300">
                  <c:v>-363.60170928211784</c:v>
                </c:pt>
                <c:pt idx="301">
                  <c:v>-367.0946322911754</c:v>
                </c:pt>
                <c:pt idx="302">
                  <c:v>-370.62121914227487</c:v>
                </c:pt>
                <c:pt idx="303">
                  <c:v>-374.11368215313638</c:v>
                </c:pt>
                <c:pt idx="304">
                  <c:v>-377.60590187907638</c:v>
                </c:pt>
                <c:pt idx="305">
                  <c:v>-381.13177861906684</c:v>
                </c:pt>
                <c:pt idx="306">
                  <c:v>-384.62352870226533</c:v>
                </c:pt>
                <c:pt idx="307">
                  <c:v>-388.14903939987602</c:v>
                </c:pt>
                <c:pt idx="308">
                  <c:v>-391.64050411669655</c:v>
                </c:pt>
                <c:pt idx="309">
                  <c:v>-395.1657070119274</c:v>
                </c:pt>
                <c:pt idx="310">
                  <c:v>-398.65689581964278</c:v>
                </c:pt>
                <c:pt idx="311">
                  <c:v>-402.14797636607307</c:v>
                </c:pt>
                <c:pt idx="312">
                  <c:v>-405.67283069201306</c:v>
                </c:pt>
                <c:pt idx="313">
                  <c:v>-409.16366463751996</c:v>
                </c:pt>
                <c:pt idx="314">
                  <c:v>-412.68826013562563</c:v>
                </c:pt>
                <c:pt idx="315">
                  <c:v>-416.17881845293641</c:v>
                </c:pt>
                <c:pt idx="316">
                  <c:v>-419.70312581411679</c:v>
                </c:pt>
                <c:pt idx="317">
                  <c:v>-423.19341805414058</c:v>
                </c:pt>
                <c:pt idx="318">
                  <c:v>-426.68347665378838</c:v>
                </c:pt>
                <c:pt idx="319">
                  <c:v>-430.20721061658702</c:v>
                </c:pt>
                <c:pt idx="320">
                  <c:v>-433.69685781531143</c:v>
                </c:pt>
                <c:pt idx="321">
                  <c:v>-437.22018621573028</c:v>
                </c:pt>
                <c:pt idx="322">
                  <c:v>-440.70946068534948</c:v>
                </c:pt>
                <c:pt idx="323">
                  <c:v>-444.23246190157033</c:v>
                </c:pt>
                <c:pt idx="324">
                  <c:v>-447.72143162208437</c:v>
                </c:pt>
                <c:pt idx="325">
                  <c:v>-451.21020628040424</c:v>
                </c:pt>
                <c:pt idx="326">
                  <c:v>-454.73268316733424</c:v>
                </c:pt>
                <c:pt idx="327">
                  <c:v>-458.22109502200345</c:v>
                </c:pt>
                <c:pt idx="328">
                  <c:v>-461.74313675382638</c:v>
                </c:pt>
                <c:pt idx="329">
                  <c:v>-465.23112728211765</c:v>
                </c:pt>
                <c:pt idx="330">
                  <c:v>-468.71892274821477</c:v>
                </c:pt>
                <c:pt idx="331">
                  <c:v>-472.24044043438323</c:v>
                </c:pt>
                <c:pt idx="332">
                  <c:v>-475.72793124501152</c:v>
                </c:pt>
                <c:pt idx="333">
                  <c:v>-479.24913148516384</c:v>
                </c:pt>
                <c:pt idx="334">
                  <c:v>-482.73630790214145</c:v>
                </c:pt>
                <c:pt idx="335">
                  <c:v>-486.25716119809573</c:v>
                </c:pt>
                <c:pt idx="336">
                  <c:v>-489.7440036514227</c:v>
                </c:pt>
                <c:pt idx="337">
                  <c:v>-493.23073784346457</c:v>
                </c:pt>
                <c:pt idx="338">
                  <c:v>-496.75126261376442</c:v>
                </c:pt>
                <c:pt idx="339">
                  <c:v>-500.23787614579203</c:v>
                </c:pt>
                <c:pt idx="340">
                  <c:v>-503.75821025553023</c:v>
                </c:pt>
                <c:pt idx="341">
                  <c:v>-507.21073946305995</c:v>
                </c:pt>
                <c:pt idx="342">
                  <c:v>-510.73075662079435</c:v>
                </c:pt>
                <c:pt idx="343">
                  <c:v>-514.21670346387384</c:v>
                </c:pt>
                <c:pt idx="344">
                  <c:v>-517.70228164294099</c:v>
                </c:pt>
                <c:pt idx="345">
                  <c:v>-521.22136386047555</c:v>
                </c:pt>
                <c:pt idx="346">
                  <c:v>-524.7064715540738</c:v>
                </c:pt>
                <c:pt idx="347">
                  <c:v>-528.22528520559217</c:v>
                </c:pt>
                <c:pt idx="348">
                  <c:v>-531.71005940372163</c:v>
                </c:pt>
                <c:pt idx="349">
                  <c:v>-535.22830033649655</c:v>
                </c:pt>
                <c:pt idx="350">
                  <c:v>-538.71247838915713</c:v>
                </c:pt>
                <c:pt idx="351">
                  <c:v>-542.19649995780537</c:v>
                </c:pt>
                <c:pt idx="352">
                  <c:v>-545.71417760856218</c:v>
                </c:pt>
                <c:pt idx="353">
                  <c:v>-549.19648613719619</c:v>
                </c:pt>
                <c:pt idx="354">
                  <c:v>-552.71103786920946</c:v>
                </c:pt>
                <c:pt idx="355">
                  <c:v>-556.19036627055641</c:v>
                </c:pt>
                <c:pt idx="356">
                  <c:v>-559.66818795152733</c:v>
                </c:pt>
                <c:pt idx="357">
                  <c:v>-563.17804211788621</c:v>
                </c:pt>
                <c:pt idx="358">
                  <c:v>-566.65239985247922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B5-4391-99D0-5DD826785AA3}"/>
            </c:ext>
          </c:extLst>
        </c:ser>
        <c:ser>
          <c:idx val="1"/>
          <c:order val="1"/>
          <c:tx>
            <c:strRef>
              <c:f>'calculated data'!$M$7</c:f>
              <c:strCache>
                <c:ptCount val="1"/>
                <c:pt idx="0">
                  <c:v>y (m)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data'!$B$2:$B$700</c:f>
              <c:numCache>
                <c:formatCode>General</c:formatCode>
                <c:ptCount val="699"/>
                <c:pt idx="0">
                  <c:v>229</c:v>
                </c:pt>
                <c:pt idx="1">
                  <c:v>369</c:v>
                </c:pt>
                <c:pt idx="2">
                  <c:v>473</c:v>
                </c:pt>
                <c:pt idx="3">
                  <c:v>576</c:v>
                </c:pt>
                <c:pt idx="4">
                  <c:v>679</c:v>
                </c:pt>
                <c:pt idx="5">
                  <c:v>783</c:v>
                </c:pt>
                <c:pt idx="6">
                  <c:v>886</c:v>
                </c:pt>
                <c:pt idx="7">
                  <c:v>990</c:v>
                </c:pt>
                <c:pt idx="8">
                  <c:v>1093</c:v>
                </c:pt>
                <c:pt idx="9">
                  <c:v>1197</c:v>
                </c:pt>
                <c:pt idx="10">
                  <c:v>1300</c:v>
                </c:pt>
                <c:pt idx="11">
                  <c:v>1402</c:v>
                </c:pt>
                <c:pt idx="12">
                  <c:v>1506</c:v>
                </c:pt>
                <c:pt idx="13">
                  <c:v>1609</c:v>
                </c:pt>
                <c:pt idx="14">
                  <c:v>1713</c:v>
                </c:pt>
                <c:pt idx="15">
                  <c:v>1816</c:v>
                </c:pt>
                <c:pt idx="16">
                  <c:v>1920</c:v>
                </c:pt>
                <c:pt idx="17">
                  <c:v>2023</c:v>
                </c:pt>
                <c:pt idx="18">
                  <c:v>2126</c:v>
                </c:pt>
                <c:pt idx="19">
                  <c:v>2230</c:v>
                </c:pt>
                <c:pt idx="20">
                  <c:v>2333</c:v>
                </c:pt>
                <c:pt idx="21">
                  <c:v>2437</c:v>
                </c:pt>
                <c:pt idx="22">
                  <c:v>2540</c:v>
                </c:pt>
                <c:pt idx="23">
                  <c:v>2643</c:v>
                </c:pt>
                <c:pt idx="24">
                  <c:v>2747</c:v>
                </c:pt>
                <c:pt idx="25">
                  <c:v>2849</c:v>
                </c:pt>
                <c:pt idx="26">
                  <c:v>2953</c:v>
                </c:pt>
                <c:pt idx="27">
                  <c:v>3056</c:v>
                </c:pt>
                <c:pt idx="28">
                  <c:v>3160</c:v>
                </c:pt>
                <c:pt idx="29">
                  <c:v>3263</c:v>
                </c:pt>
                <c:pt idx="30">
                  <c:v>3366</c:v>
                </c:pt>
                <c:pt idx="31">
                  <c:v>3470</c:v>
                </c:pt>
                <c:pt idx="32">
                  <c:v>3573</c:v>
                </c:pt>
                <c:pt idx="33">
                  <c:v>3677</c:v>
                </c:pt>
                <c:pt idx="34">
                  <c:v>3780</c:v>
                </c:pt>
                <c:pt idx="35">
                  <c:v>3884</c:v>
                </c:pt>
                <c:pt idx="36">
                  <c:v>3987</c:v>
                </c:pt>
                <c:pt idx="37">
                  <c:v>4090</c:v>
                </c:pt>
                <c:pt idx="38">
                  <c:v>4194</c:v>
                </c:pt>
                <c:pt idx="39">
                  <c:v>4296</c:v>
                </c:pt>
                <c:pt idx="40">
                  <c:v>4400</c:v>
                </c:pt>
                <c:pt idx="41">
                  <c:v>4503</c:v>
                </c:pt>
                <c:pt idx="42">
                  <c:v>4606</c:v>
                </c:pt>
                <c:pt idx="43">
                  <c:v>4710</c:v>
                </c:pt>
                <c:pt idx="44">
                  <c:v>4813</c:v>
                </c:pt>
                <c:pt idx="45">
                  <c:v>4917</c:v>
                </c:pt>
                <c:pt idx="46">
                  <c:v>5020</c:v>
                </c:pt>
                <c:pt idx="47">
                  <c:v>5124</c:v>
                </c:pt>
                <c:pt idx="48">
                  <c:v>5227</c:v>
                </c:pt>
                <c:pt idx="49">
                  <c:v>5330</c:v>
                </c:pt>
                <c:pt idx="50">
                  <c:v>5434</c:v>
                </c:pt>
                <c:pt idx="51">
                  <c:v>5537</c:v>
                </c:pt>
                <c:pt idx="52">
                  <c:v>5641</c:v>
                </c:pt>
                <c:pt idx="53">
                  <c:v>5744</c:v>
                </c:pt>
                <c:pt idx="54">
                  <c:v>5847</c:v>
                </c:pt>
                <c:pt idx="55">
                  <c:v>5950</c:v>
                </c:pt>
                <c:pt idx="56">
                  <c:v>6053</c:v>
                </c:pt>
                <c:pt idx="57">
                  <c:v>6157</c:v>
                </c:pt>
                <c:pt idx="58">
                  <c:v>6260</c:v>
                </c:pt>
                <c:pt idx="59">
                  <c:v>6364</c:v>
                </c:pt>
                <c:pt idx="60">
                  <c:v>6467</c:v>
                </c:pt>
                <c:pt idx="61">
                  <c:v>6571</c:v>
                </c:pt>
                <c:pt idx="62">
                  <c:v>6674</c:v>
                </c:pt>
                <c:pt idx="63">
                  <c:v>6777</c:v>
                </c:pt>
                <c:pt idx="64">
                  <c:v>6881</c:v>
                </c:pt>
                <c:pt idx="65">
                  <c:v>6984</c:v>
                </c:pt>
                <c:pt idx="66">
                  <c:v>7088</c:v>
                </c:pt>
                <c:pt idx="67">
                  <c:v>7191</c:v>
                </c:pt>
                <c:pt idx="68">
                  <c:v>7293</c:v>
                </c:pt>
                <c:pt idx="69">
                  <c:v>7397</c:v>
                </c:pt>
                <c:pt idx="70">
                  <c:v>7500</c:v>
                </c:pt>
                <c:pt idx="71">
                  <c:v>7604</c:v>
                </c:pt>
                <c:pt idx="72">
                  <c:v>7707</c:v>
                </c:pt>
                <c:pt idx="73">
                  <c:v>7811</c:v>
                </c:pt>
                <c:pt idx="74">
                  <c:v>7914</c:v>
                </c:pt>
                <c:pt idx="75">
                  <c:v>8017</c:v>
                </c:pt>
                <c:pt idx="76">
                  <c:v>8121</c:v>
                </c:pt>
                <c:pt idx="77">
                  <c:v>8224</c:v>
                </c:pt>
                <c:pt idx="78">
                  <c:v>8328</c:v>
                </c:pt>
                <c:pt idx="79">
                  <c:v>8431</c:v>
                </c:pt>
                <c:pt idx="80">
                  <c:v>8535</c:v>
                </c:pt>
                <c:pt idx="81">
                  <c:v>8638</c:v>
                </c:pt>
                <c:pt idx="82">
                  <c:v>8741</c:v>
                </c:pt>
                <c:pt idx="83">
                  <c:v>8844</c:v>
                </c:pt>
                <c:pt idx="84">
                  <c:v>8947</c:v>
                </c:pt>
                <c:pt idx="85">
                  <c:v>9051</c:v>
                </c:pt>
                <c:pt idx="86">
                  <c:v>9154</c:v>
                </c:pt>
                <c:pt idx="87">
                  <c:v>9257</c:v>
                </c:pt>
                <c:pt idx="88">
                  <c:v>9361</c:v>
                </c:pt>
                <c:pt idx="89">
                  <c:v>9464</c:v>
                </c:pt>
                <c:pt idx="90">
                  <c:v>9568</c:v>
                </c:pt>
                <c:pt idx="91">
                  <c:v>9671</c:v>
                </c:pt>
                <c:pt idx="92">
                  <c:v>9775</c:v>
                </c:pt>
                <c:pt idx="93">
                  <c:v>9878</c:v>
                </c:pt>
                <c:pt idx="94">
                  <c:v>9981</c:v>
                </c:pt>
                <c:pt idx="95">
                  <c:v>10085</c:v>
                </c:pt>
                <c:pt idx="96">
                  <c:v>10188</c:v>
                </c:pt>
                <c:pt idx="97">
                  <c:v>10292</c:v>
                </c:pt>
                <c:pt idx="98">
                  <c:v>10395</c:v>
                </c:pt>
                <c:pt idx="99">
                  <c:v>10498</c:v>
                </c:pt>
                <c:pt idx="100">
                  <c:v>10601</c:v>
                </c:pt>
                <c:pt idx="101">
                  <c:v>10704</c:v>
                </c:pt>
                <c:pt idx="102">
                  <c:v>10808</c:v>
                </c:pt>
                <c:pt idx="103">
                  <c:v>10911</c:v>
                </c:pt>
                <c:pt idx="104">
                  <c:v>11015</c:v>
                </c:pt>
                <c:pt idx="105">
                  <c:v>11118</c:v>
                </c:pt>
                <c:pt idx="106">
                  <c:v>11222</c:v>
                </c:pt>
                <c:pt idx="107">
                  <c:v>11325</c:v>
                </c:pt>
                <c:pt idx="108">
                  <c:v>11428</c:v>
                </c:pt>
                <c:pt idx="109">
                  <c:v>11532</c:v>
                </c:pt>
                <c:pt idx="110">
                  <c:v>11635</c:v>
                </c:pt>
                <c:pt idx="111">
                  <c:v>11739</c:v>
                </c:pt>
                <c:pt idx="112">
                  <c:v>11842</c:v>
                </c:pt>
                <c:pt idx="113">
                  <c:v>11945</c:v>
                </c:pt>
                <c:pt idx="114">
                  <c:v>12049</c:v>
                </c:pt>
                <c:pt idx="115">
                  <c:v>12152</c:v>
                </c:pt>
                <c:pt idx="116">
                  <c:v>12256</c:v>
                </c:pt>
                <c:pt idx="117">
                  <c:v>12359</c:v>
                </c:pt>
                <c:pt idx="118">
                  <c:v>12463</c:v>
                </c:pt>
                <c:pt idx="119">
                  <c:v>12566</c:v>
                </c:pt>
                <c:pt idx="120">
                  <c:v>12669</c:v>
                </c:pt>
                <c:pt idx="121">
                  <c:v>12773</c:v>
                </c:pt>
                <c:pt idx="122">
                  <c:v>12876</c:v>
                </c:pt>
                <c:pt idx="123">
                  <c:v>12980</c:v>
                </c:pt>
                <c:pt idx="124">
                  <c:v>13083</c:v>
                </c:pt>
                <c:pt idx="125">
                  <c:v>13187</c:v>
                </c:pt>
                <c:pt idx="126">
                  <c:v>13290</c:v>
                </c:pt>
                <c:pt idx="127">
                  <c:v>13393</c:v>
                </c:pt>
                <c:pt idx="128">
                  <c:v>13497</c:v>
                </c:pt>
                <c:pt idx="129">
                  <c:v>13600</c:v>
                </c:pt>
                <c:pt idx="130">
                  <c:v>13704</c:v>
                </c:pt>
                <c:pt idx="131">
                  <c:v>13807</c:v>
                </c:pt>
                <c:pt idx="132">
                  <c:v>13911</c:v>
                </c:pt>
                <c:pt idx="133">
                  <c:v>14014</c:v>
                </c:pt>
                <c:pt idx="134">
                  <c:v>14117</c:v>
                </c:pt>
                <c:pt idx="135">
                  <c:v>14221</c:v>
                </c:pt>
                <c:pt idx="136">
                  <c:v>14324</c:v>
                </c:pt>
                <c:pt idx="137">
                  <c:v>14428</c:v>
                </c:pt>
                <c:pt idx="138">
                  <c:v>14531</c:v>
                </c:pt>
                <c:pt idx="139">
                  <c:v>14633</c:v>
                </c:pt>
                <c:pt idx="140">
                  <c:v>14737</c:v>
                </c:pt>
                <c:pt idx="141">
                  <c:v>14840</c:v>
                </c:pt>
                <c:pt idx="142">
                  <c:v>14944</c:v>
                </c:pt>
                <c:pt idx="143">
                  <c:v>15047</c:v>
                </c:pt>
                <c:pt idx="144">
                  <c:v>15151</c:v>
                </c:pt>
                <c:pt idx="145">
                  <c:v>15254</c:v>
                </c:pt>
                <c:pt idx="146">
                  <c:v>15357</c:v>
                </c:pt>
                <c:pt idx="147">
                  <c:v>15461</c:v>
                </c:pt>
                <c:pt idx="148">
                  <c:v>15564</c:v>
                </c:pt>
                <c:pt idx="149">
                  <c:v>15668</c:v>
                </c:pt>
                <c:pt idx="150">
                  <c:v>15771</c:v>
                </c:pt>
                <c:pt idx="151">
                  <c:v>15875</c:v>
                </c:pt>
                <c:pt idx="152">
                  <c:v>15978</c:v>
                </c:pt>
                <c:pt idx="153">
                  <c:v>16081</c:v>
                </c:pt>
                <c:pt idx="154">
                  <c:v>16185</c:v>
                </c:pt>
                <c:pt idx="155">
                  <c:v>16288</c:v>
                </c:pt>
                <c:pt idx="156">
                  <c:v>16392</c:v>
                </c:pt>
                <c:pt idx="157">
                  <c:v>16495</c:v>
                </c:pt>
                <c:pt idx="158">
                  <c:v>16599</c:v>
                </c:pt>
                <c:pt idx="159">
                  <c:v>16702</c:v>
                </c:pt>
                <c:pt idx="160">
                  <c:v>16805</c:v>
                </c:pt>
                <c:pt idx="161">
                  <c:v>16909</c:v>
                </c:pt>
                <c:pt idx="162">
                  <c:v>17012</c:v>
                </c:pt>
                <c:pt idx="163">
                  <c:v>17116</c:v>
                </c:pt>
                <c:pt idx="164">
                  <c:v>17219</c:v>
                </c:pt>
                <c:pt idx="165">
                  <c:v>17323</c:v>
                </c:pt>
                <c:pt idx="166">
                  <c:v>17426</c:v>
                </c:pt>
                <c:pt idx="167">
                  <c:v>17529</c:v>
                </c:pt>
                <c:pt idx="168">
                  <c:v>17633</c:v>
                </c:pt>
                <c:pt idx="169">
                  <c:v>17736</c:v>
                </c:pt>
                <c:pt idx="170">
                  <c:v>17840</c:v>
                </c:pt>
                <c:pt idx="171">
                  <c:v>17943</c:v>
                </c:pt>
                <c:pt idx="172">
                  <c:v>18046</c:v>
                </c:pt>
                <c:pt idx="173">
                  <c:v>18150</c:v>
                </c:pt>
                <c:pt idx="174">
                  <c:v>18253</c:v>
                </c:pt>
                <c:pt idx="175">
                  <c:v>18357</c:v>
                </c:pt>
                <c:pt idx="176">
                  <c:v>18460</c:v>
                </c:pt>
                <c:pt idx="177">
                  <c:v>18564</c:v>
                </c:pt>
                <c:pt idx="178">
                  <c:v>18667</c:v>
                </c:pt>
                <c:pt idx="179">
                  <c:v>18770</c:v>
                </c:pt>
                <c:pt idx="180">
                  <c:v>18874</c:v>
                </c:pt>
                <c:pt idx="181">
                  <c:v>18977</c:v>
                </c:pt>
                <c:pt idx="182">
                  <c:v>19081</c:v>
                </c:pt>
                <c:pt idx="183">
                  <c:v>19184</c:v>
                </c:pt>
                <c:pt idx="184">
                  <c:v>19288</c:v>
                </c:pt>
                <c:pt idx="185">
                  <c:v>19391</c:v>
                </c:pt>
                <c:pt idx="186">
                  <c:v>19494</c:v>
                </c:pt>
                <c:pt idx="187">
                  <c:v>19598</c:v>
                </c:pt>
                <c:pt idx="188">
                  <c:v>19701</c:v>
                </c:pt>
                <c:pt idx="189">
                  <c:v>19805</c:v>
                </c:pt>
                <c:pt idx="190">
                  <c:v>19908</c:v>
                </c:pt>
                <c:pt idx="191">
                  <c:v>20012</c:v>
                </c:pt>
                <c:pt idx="192">
                  <c:v>20115</c:v>
                </c:pt>
                <c:pt idx="193">
                  <c:v>20218</c:v>
                </c:pt>
                <c:pt idx="194">
                  <c:v>20322</c:v>
                </c:pt>
                <c:pt idx="195">
                  <c:v>20425</c:v>
                </c:pt>
                <c:pt idx="196">
                  <c:v>20529</c:v>
                </c:pt>
                <c:pt idx="197">
                  <c:v>20632</c:v>
                </c:pt>
                <c:pt idx="198">
                  <c:v>20736</c:v>
                </c:pt>
                <c:pt idx="199">
                  <c:v>20839</c:v>
                </c:pt>
                <c:pt idx="200">
                  <c:v>20942</c:v>
                </c:pt>
                <c:pt idx="201">
                  <c:v>21046</c:v>
                </c:pt>
                <c:pt idx="202">
                  <c:v>21149</c:v>
                </c:pt>
                <c:pt idx="203">
                  <c:v>21253</c:v>
                </c:pt>
                <c:pt idx="204">
                  <c:v>21356</c:v>
                </c:pt>
                <c:pt idx="205">
                  <c:v>21459</c:v>
                </c:pt>
                <c:pt idx="206">
                  <c:v>21563</c:v>
                </c:pt>
                <c:pt idx="207">
                  <c:v>21666</c:v>
                </c:pt>
                <c:pt idx="208">
                  <c:v>21770</c:v>
                </c:pt>
                <c:pt idx="209">
                  <c:v>21873</c:v>
                </c:pt>
                <c:pt idx="210">
                  <c:v>21977</c:v>
                </c:pt>
                <c:pt idx="211">
                  <c:v>22080</c:v>
                </c:pt>
                <c:pt idx="212">
                  <c:v>22183</c:v>
                </c:pt>
                <c:pt idx="213">
                  <c:v>22287</c:v>
                </c:pt>
                <c:pt idx="214">
                  <c:v>22390</c:v>
                </c:pt>
                <c:pt idx="215">
                  <c:v>22494</c:v>
                </c:pt>
                <c:pt idx="216">
                  <c:v>22597</c:v>
                </c:pt>
                <c:pt idx="217">
                  <c:v>22701</c:v>
                </c:pt>
                <c:pt idx="218">
                  <c:v>22804</c:v>
                </c:pt>
                <c:pt idx="219">
                  <c:v>22907</c:v>
                </c:pt>
                <c:pt idx="220">
                  <c:v>23011</c:v>
                </c:pt>
                <c:pt idx="221">
                  <c:v>23114</c:v>
                </c:pt>
                <c:pt idx="222">
                  <c:v>23218</c:v>
                </c:pt>
                <c:pt idx="223">
                  <c:v>23321</c:v>
                </c:pt>
                <c:pt idx="224">
                  <c:v>23425</c:v>
                </c:pt>
                <c:pt idx="225">
                  <c:v>23528</c:v>
                </c:pt>
                <c:pt idx="226">
                  <c:v>23631</c:v>
                </c:pt>
                <c:pt idx="227">
                  <c:v>23735</c:v>
                </c:pt>
                <c:pt idx="228">
                  <c:v>23838</c:v>
                </c:pt>
                <c:pt idx="229">
                  <c:v>23942</c:v>
                </c:pt>
                <c:pt idx="230">
                  <c:v>24045</c:v>
                </c:pt>
                <c:pt idx="231">
                  <c:v>24148</c:v>
                </c:pt>
                <c:pt idx="232">
                  <c:v>24252</c:v>
                </c:pt>
                <c:pt idx="233">
                  <c:v>24355</c:v>
                </c:pt>
                <c:pt idx="234">
                  <c:v>24459</c:v>
                </c:pt>
                <c:pt idx="235">
                  <c:v>24562</c:v>
                </c:pt>
                <c:pt idx="236">
                  <c:v>24666</c:v>
                </c:pt>
                <c:pt idx="237">
                  <c:v>24769</c:v>
                </c:pt>
                <c:pt idx="238">
                  <c:v>24872</c:v>
                </c:pt>
                <c:pt idx="239">
                  <c:v>24976</c:v>
                </c:pt>
                <c:pt idx="240">
                  <c:v>25079</c:v>
                </c:pt>
                <c:pt idx="241">
                  <c:v>25183</c:v>
                </c:pt>
                <c:pt idx="242">
                  <c:v>25286</c:v>
                </c:pt>
                <c:pt idx="243">
                  <c:v>25390</c:v>
                </c:pt>
                <c:pt idx="244">
                  <c:v>25493</c:v>
                </c:pt>
                <c:pt idx="245">
                  <c:v>25596</c:v>
                </c:pt>
                <c:pt idx="246">
                  <c:v>25700</c:v>
                </c:pt>
                <c:pt idx="247">
                  <c:v>25803</c:v>
                </c:pt>
                <c:pt idx="248">
                  <c:v>25907</c:v>
                </c:pt>
                <c:pt idx="249">
                  <c:v>26010</c:v>
                </c:pt>
                <c:pt idx="250">
                  <c:v>26114</c:v>
                </c:pt>
                <c:pt idx="251">
                  <c:v>26217</c:v>
                </c:pt>
                <c:pt idx="252">
                  <c:v>26320</c:v>
                </c:pt>
                <c:pt idx="253">
                  <c:v>26424</c:v>
                </c:pt>
                <c:pt idx="254">
                  <c:v>26527</c:v>
                </c:pt>
                <c:pt idx="255">
                  <c:v>26631</c:v>
                </c:pt>
                <c:pt idx="256">
                  <c:v>26734</c:v>
                </c:pt>
                <c:pt idx="257">
                  <c:v>26838</c:v>
                </c:pt>
                <c:pt idx="258">
                  <c:v>26941</c:v>
                </c:pt>
                <c:pt idx="259">
                  <c:v>27044</c:v>
                </c:pt>
                <c:pt idx="260">
                  <c:v>27148</c:v>
                </c:pt>
                <c:pt idx="261">
                  <c:v>27251</c:v>
                </c:pt>
                <c:pt idx="262">
                  <c:v>27355</c:v>
                </c:pt>
                <c:pt idx="263">
                  <c:v>27458</c:v>
                </c:pt>
                <c:pt idx="264">
                  <c:v>27561</c:v>
                </c:pt>
                <c:pt idx="265">
                  <c:v>27665</c:v>
                </c:pt>
                <c:pt idx="266">
                  <c:v>27768</c:v>
                </c:pt>
                <c:pt idx="267">
                  <c:v>27872</c:v>
                </c:pt>
                <c:pt idx="268">
                  <c:v>27975</c:v>
                </c:pt>
                <c:pt idx="269">
                  <c:v>28079</c:v>
                </c:pt>
                <c:pt idx="270">
                  <c:v>28182</c:v>
                </c:pt>
                <c:pt idx="271">
                  <c:v>28285</c:v>
                </c:pt>
                <c:pt idx="272">
                  <c:v>28389</c:v>
                </c:pt>
                <c:pt idx="273">
                  <c:v>28492</c:v>
                </c:pt>
                <c:pt idx="274">
                  <c:v>28596</c:v>
                </c:pt>
                <c:pt idx="275">
                  <c:v>28699</c:v>
                </c:pt>
                <c:pt idx="276">
                  <c:v>28803</c:v>
                </c:pt>
                <c:pt idx="277">
                  <c:v>28906</c:v>
                </c:pt>
                <c:pt idx="278">
                  <c:v>29009</c:v>
                </c:pt>
                <c:pt idx="279">
                  <c:v>29113</c:v>
                </c:pt>
                <c:pt idx="280">
                  <c:v>29216</c:v>
                </c:pt>
                <c:pt idx="281">
                  <c:v>29320</c:v>
                </c:pt>
                <c:pt idx="282">
                  <c:v>29423</c:v>
                </c:pt>
                <c:pt idx="283">
                  <c:v>29527</c:v>
                </c:pt>
                <c:pt idx="284">
                  <c:v>29630</c:v>
                </c:pt>
                <c:pt idx="285">
                  <c:v>29733</c:v>
                </c:pt>
                <c:pt idx="286">
                  <c:v>29837</c:v>
                </c:pt>
                <c:pt idx="287">
                  <c:v>29940</c:v>
                </c:pt>
                <c:pt idx="288">
                  <c:v>30044</c:v>
                </c:pt>
                <c:pt idx="289">
                  <c:v>30147</c:v>
                </c:pt>
                <c:pt idx="290">
                  <c:v>30251</c:v>
                </c:pt>
                <c:pt idx="291">
                  <c:v>30354</c:v>
                </c:pt>
                <c:pt idx="292">
                  <c:v>30457</c:v>
                </c:pt>
                <c:pt idx="293">
                  <c:v>30561</c:v>
                </c:pt>
                <c:pt idx="294">
                  <c:v>30664</c:v>
                </c:pt>
                <c:pt idx="295">
                  <c:v>30768</c:v>
                </c:pt>
                <c:pt idx="296">
                  <c:v>30871</c:v>
                </c:pt>
                <c:pt idx="297">
                  <c:v>30974</c:v>
                </c:pt>
                <c:pt idx="298">
                  <c:v>31078</c:v>
                </c:pt>
                <c:pt idx="299">
                  <c:v>31181</c:v>
                </c:pt>
                <c:pt idx="300">
                  <c:v>31285</c:v>
                </c:pt>
                <c:pt idx="301">
                  <c:v>31388</c:v>
                </c:pt>
                <c:pt idx="302">
                  <c:v>31492</c:v>
                </c:pt>
                <c:pt idx="303">
                  <c:v>31595</c:v>
                </c:pt>
                <c:pt idx="304">
                  <c:v>31698</c:v>
                </c:pt>
                <c:pt idx="305">
                  <c:v>31802</c:v>
                </c:pt>
                <c:pt idx="306">
                  <c:v>31905</c:v>
                </c:pt>
                <c:pt idx="307">
                  <c:v>32009</c:v>
                </c:pt>
                <c:pt idx="308">
                  <c:v>32112</c:v>
                </c:pt>
                <c:pt idx="309">
                  <c:v>32216</c:v>
                </c:pt>
                <c:pt idx="310">
                  <c:v>32319</c:v>
                </c:pt>
                <c:pt idx="311">
                  <c:v>32422</c:v>
                </c:pt>
                <c:pt idx="312">
                  <c:v>32526</c:v>
                </c:pt>
                <c:pt idx="313">
                  <c:v>32629</c:v>
                </c:pt>
                <c:pt idx="314">
                  <c:v>32733</c:v>
                </c:pt>
                <c:pt idx="315">
                  <c:v>32836</c:v>
                </c:pt>
                <c:pt idx="316">
                  <c:v>32940</c:v>
                </c:pt>
                <c:pt idx="317">
                  <c:v>33043</c:v>
                </c:pt>
                <c:pt idx="318">
                  <c:v>33146</c:v>
                </c:pt>
                <c:pt idx="319">
                  <c:v>33250</c:v>
                </c:pt>
                <c:pt idx="320">
                  <c:v>33353</c:v>
                </c:pt>
                <c:pt idx="321">
                  <c:v>33457</c:v>
                </c:pt>
                <c:pt idx="322">
                  <c:v>33560</c:v>
                </c:pt>
                <c:pt idx="323">
                  <c:v>33664</c:v>
                </c:pt>
                <c:pt idx="324">
                  <c:v>33767</c:v>
                </c:pt>
                <c:pt idx="325">
                  <c:v>33870</c:v>
                </c:pt>
                <c:pt idx="326">
                  <c:v>33974</c:v>
                </c:pt>
                <c:pt idx="327">
                  <c:v>34077</c:v>
                </c:pt>
                <c:pt idx="328">
                  <c:v>34181</c:v>
                </c:pt>
                <c:pt idx="329">
                  <c:v>34284</c:v>
                </c:pt>
                <c:pt idx="330">
                  <c:v>34387</c:v>
                </c:pt>
                <c:pt idx="331">
                  <c:v>34491</c:v>
                </c:pt>
                <c:pt idx="332">
                  <c:v>34594</c:v>
                </c:pt>
                <c:pt idx="333">
                  <c:v>34698</c:v>
                </c:pt>
                <c:pt idx="334">
                  <c:v>34801</c:v>
                </c:pt>
                <c:pt idx="335">
                  <c:v>34905</c:v>
                </c:pt>
                <c:pt idx="336">
                  <c:v>35008</c:v>
                </c:pt>
                <c:pt idx="337">
                  <c:v>35111</c:v>
                </c:pt>
                <c:pt idx="338">
                  <c:v>35215</c:v>
                </c:pt>
                <c:pt idx="339">
                  <c:v>35318</c:v>
                </c:pt>
                <c:pt idx="340">
                  <c:v>35422</c:v>
                </c:pt>
                <c:pt idx="341">
                  <c:v>35524</c:v>
                </c:pt>
                <c:pt idx="342">
                  <c:v>35628</c:v>
                </c:pt>
                <c:pt idx="343">
                  <c:v>35731</c:v>
                </c:pt>
                <c:pt idx="344">
                  <c:v>35834</c:v>
                </c:pt>
                <c:pt idx="345">
                  <c:v>35938</c:v>
                </c:pt>
                <c:pt idx="346">
                  <c:v>36041</c:v>
                </c:pt>
                <c:pt idx="347">
                  <c:v>36145</c:v>
                </c:pt>
                <c:pt idx="348">
                  <c:v>36248</c:v>
                </c:pt>
                <c:pt idx="349">
                  <c:v>36352</c:v>
                </c:pt>
                <c:pt idx="350">
                  <c:v>36455</c:v>
                </c:pt>
                <c:pt idx="351">
                  <c:v>36558</c:v>
                </c:pt>
                <c:pt idx="352">
                  <c:v>36662</c:v>
                </c:pt>
                <c:pt idx="353">
                  <c:v>36765</c:v>
                </c:pt>
                <c:pt idx="354">
                  <c:v>36869</c:v>
                </c:pt>
                <c:pt idx="355">
                  <c:v>36972</c:v>
                </c:pt>
                <c:pt idx="356">
                  <c:v>37075</c:v>
                </c:pt>
                <c:pt idx="357">
                  <c:v>37179</c:v>
                </c:pt>
                <c:pt idx="358">
                  <c:v>37282</c:v>
                </c:pt>
              </c:numCache>
            </c:numRef>
          </c:xVal>
          <c:yVal>
            <c:numRef>
              <c:f>[0]!y</c:f>
              <c:numCache>
                <c:formatCode>0.000</c:formatCode>
                <c:ptCount val="982"/>
                <c:pt idx="11">
                  <c:v>3.1558634935736457E-4</c:v>
                </c:pt>
                <c:pt idx="12">
                  <c:v>9.9494246549236488E-4</c:v>
                </c:pt>
                <c:pt idx="13">
                  <c:v>2.0281491432645963E-3</c:v>
                </c:pt>
                <c:pt idx="14">
                  <c:v>3.3896378438830017E-3</c:v>
                </c:pt>
                <c:pt idx="15">
                  <c:v>5.079129048071054E-3</c:v>
                </c:pt>
                <c:pt idx="16">
                  <c:v>7.1426048786274107E-3</c:v>
                </c:pt>
                <c:pt idx="17">
                  <c:v>9.5659115183221906E-3</c:v>
                </c:pt>
                <c:pt idx="18">
                  <c:v>1.2378534626365291E-2</c:v>
                </c:pt>
                <c:pt idx="19">
                  <c:v>1.5635042917654371E-2</c:v>
                </c:pt>
                <c:pt idx="20">
                  <c:v>1.9268844188476929E-2</c:v>
                </c:pt>
                <c:pt idx="21">
                  <c:v>2.3354503246067596E-2</c:v>
                </c:pt>
                <c:pt idx="22">
                  <c:v>2.7780549043305972E-2</c:v>
                </c:pt>
                <c:pt idx="23">
                  <c:v>3.2557333127074484E-2</c:v>
                </c:pt>
                <c:pt idx="24">
                  <c:v>3.7747908281761507E-2</c:v>
                </c:pt>
                <c:pt idx="25">
                  <c:v>4.3201541941922057E-2</c:v>
                </c:pt>
                <c:pt idx="26">
                  <c:v>4.9119691394562265E-2</c:v>
                </c:pt>
                <c:pt idx="27">
                  <c:v>5.5293095668715965E-2</c:v>
                </c:pt>
                <c:pt idx="28">
                  <c:v>6.1805355887657759E-2</c:v>
                </c:pt>
                <c:pt idx="29">
                  <c:v>6.852858014277273E-2</c:v>
                </c:pt>
                <c:pt idx="30">
                  <c:v>7.5477163593508756E-2</c:v>
                </c:pt>
                <c:pt idx="31">
                  <c:v>8.2713132636819647E-2</c:v>
                </c:pt>
                <c:pt idx="32">
                  <c:v>9.0124173341244215E-2</c:v>
                </c:pt>
                <c:pt idx="33">
                  <c:v>9.7895918605402144E-2</c:v>
                </c:pt>
                <c:pt idx="34">
                  <c:v>0.10585687292715162</c:v>
                </c:pt>
                <c:pt idx="35">
                  <c:v>0.11416420532124751</c:v>
                </c:pt>
                <c:pt idx="36">
                  <c:v>0.12267488598759463</c:v>
                </c:pt>
                <c:pt idx="37">
                  <c:v>0.13147843766774461</c:v>
                </c:pt>
                <c:pt idx="38">
                  <c:v>0.14072504252257323</c:v>
                </c:pt>
                <c:pt idx="39">
                  <c:v>0.15012833076626425</c:v>
                </c:pt>
                <c:pt idx="40">
                  <c:v>0.16005391355540968</c:v>
                </c:pt>
                <c:pt idx="41">
                  <c:v>0.17019621815321759</c:v>
                </c:pt>
                <c:pt idx="42">
                  <c:v>0.18066997194664655</c:v>
                </c:pt>
                <c:pt idx="43">
                  <c:v>0.19155383083288835</c:v>
                </c:pt>
                <c:pt idx="44">
                  <c:v>0.20263555278909676</c:v>
                </c:pt>
                <c:pt idx="45">
                  <c:v>0.21417261335073104</c:v>
                </c:pt>
                <c:pt idx="46">
                  <c:v>0.22589161165153709</c:v>
                </c:pt>
                <c:pt idx="47">
                  <c:v>0.23802297207038206</c:v>
                </c:pt>
                <c:pt idx="48">
                  <c:v>0.25034984489760392</c:v>
                </c:pt>
                <c:pt idx="49">
                  <c:v>0.262940655102265</c:v>
                </c:pt>
                <c:pt idx="50">
                  <c:v>0.27598178980002452</c:v>
                </c:pt>
                <c:pt idx="51">
                  <c:v>0.28921933362201052</c:v>
                </c:pt>
                <c:pt idx="52">
                  <c:v>0.30295281181334432</c:v>
                </c:pt>
                <c:pt idx="53">
                  <c:v>0.31690497561629161</c:v>
                </c:pt>
                <c:pt idx="54">
                  <c:v>0.33122716679667813</c:v>
                </c:pt>
                <c:pt idx="55">
                  <c:v>0.34587116262723117</c:v>
                </c:pt>
                <c:pt idx="56">
                  <c:v>0.36082731856249611</c:v>
                </c:pt>
                <c:pt idx="57">
                  <c:v>0.3762370980579704</c:v>
                </c:pt>
                <c:pt idx="58">
                  <c:v>0.39180122215601482</c:v>
                </c:pt>
                <c:pt idx="59">
                  <c:v>0.40779537423597251</c:v>
                </c:pt>
                <c:pt idx="60">
                  <c:v>0.42390931831497819</c:v>
                </c:pt>
                <c:pt idx="61">
                  <c:v>0.44040946479760107</c:v>
                </c:pt>
                <c:pt idx="62">
                  <c:v>0.45697631522120441</c:v>
                </c:pt>
                <c:pt idx="63">
                  <c:v>0.47375888029497426</c:v>
                </c:pt>
                <c:pt idx="64">
                  <c:v>0.4909341392383299</c:v>
                </c:pt>
                <c:pt idx="65">
                  <c:v>0.50815032156578832</c:v>
                </c:pt>
                <c:pt idx="66">
                  <c:v>0.52576340763908191</c:v>
                </c:pt>
                <c:pt idx="67">
                  <c:v>0.54343249631113799</c:v>
                </c:pt>
                <c:pt idx="68">
                  <c:v>0.56118887769142811</c:v>
                </c:pt>
                <c:pt idx="69">
                  <c:v>0.57954284521165145</c:v>
                </c:pt>
                <c:pt idx="70">
                  <c:v>0.59796498056147973</c:v>
                </c:pt>
                <c:pt idx="71">
                  <c:v>0.61684489157527744</c:v>
                </c:pt>
                <c:pt idx="72">
                  <c:v>0.63580720236061239</c:v>
                </c:pt>
                <c:pt idx="73">
                  <c:v>0.65521286777707533</c:v>
                </c:pt>
                <c:pt idx="74">
                  <c:v>0.67467658854337165</c:v>
                </c:pt>
                <c:pt idx="75">
                  <c:v>0.69437531305074351</c:v>
                </c:pt>
                <c:pt idx="76">
                  <c:v>0.71454420729157553</c:v>
                </c:pt>
                <c:pt idx="77">
                  <c:v>0.73478310723445417</c:v>
                </c:pt>
                <c:pt idx="78">
                  <c:v>0.75549742133249687</c:v>
                </c:pt>
                <c:pt idx="79">
                  <c:v>0.77628614125633677</c:v>
                </c:pt>
                <c:pt idx="80">
                  <c:v>0.79759494430249922</c:v>
                </c:pt>
                <c:pt idx="81">
                  <c:v>0.8189820814800276</c:v>
                </c:pt>
                <c:pt idx="82">
                  <c:v>0.84065244512590431</c:v>
                </c:pt>
                <c:pt idx="83">
                  <c:v>0.86264461342194754</c:v>
                </c:pt>
                <c:pt idx="84">
                  <c:v>0.88500680909543006</c:v>
                </c:pt>
                <c:pt idx="85">
                  <c:v>0.90797319344573291</c:v>
                </c:pt>
                <c:pt idx="86">
                  <c:v>0.93109841910017666</c:v>
                </c:pt>
                <c:pt idx="87">
                  <c:v>0.9545840275866051</c:v>
                </c:pt>
                <c:pt idx="88">
                  <c:v>0.97864540076127704</c:v>
                </c:pt>
                <c:pt idx="89">
                  <c:v>1.0027779301377577</c:v>
                </c:pt>
                <c:pt idx="90">
                  <c:v>1.027463006806004</c:v>
                </c:pt>
                <c:pt idx="91">
                  <c:v>1.0522035979816278</c:v>
                </c:pt>
                <c:pt idx="92">
                  <c:v>1.0775026399616301</c:v>
                </c:pt>
                <c:pt idx="93">
                  <c:v>1.1028512929363969</c:v>
                </c:pt>
                <c:pt idx="94">
                  <c:v>1.1284445941976939</c:v>
                </c:pt>
                <c:pt idx="95">
                  <c:v>1.1545062977293381</c:v>
                </c:pt>
                <c:pt idx="96">
                  <c:v>1.1805620562443235</c:v>
                </c:pt>
                <c:pt idx="97">
                  <c:v>1.2071202050877239</c:v>
                </c:pt>
                <c:pt idx="98">
                  <c:v>1.2336483463109433</c:v>
                </c:pt>
                <c:pt idx="99">
                  <c:v>1.2604307803661474</c:v>
                </c:pt>
                <c:pt idx="100">
                  <c:v>1.2874964408896998</c:v>
                </c:pt>
                <c:pt idx="101">
                  <c:v>1.3148067496997824</c:v>
                </c:pt>
                <c:pt idx="102">
                  <c:v>1.3426217962109597</c:v>
                </c:pt>
                <c:pt idx="103">
                  <c:v>1.3704333277292764</c:v>
                </c:pt>
                <c:pt idx="104">
                  <c:v>1.3987937940976642</c:v>
                </c:pt>
                <c:pt idx="105">
                  <c:v>1.4272033683242149</c:v>
                </c:pt>
                <c:pt idx="106">
                  <c:v>1.4562168472770862</c:v>
                </c:pt>
                <c:pt idx="107">
                  <c:v>1.4852635105755072</c:v>
                </c:pt>
                <c:pt idx="108">
                  <c:v>1.5146223339786402</c:v>
                </c:pt>
                <c:pt idx="109">
                  <c:v>1.5445844453922442</c:v>
                </c:pt>
                <c:pt idx="110">
                  <c:v>1.5745802642308839</c:v>
                </c:pt>
                <c:pt idx="111">
                  <c:v>1.6051757227744259</c:v>
                </c:pt>
                <c:pt idx="112">
                  <c:v>1.6357987988667542</c:v>
                </c:pt>
                <c:pt idx="113">
                  <c:v>1.6667726132456124</c:v>
                </c:pt>
                <c:pt idx="114">
                  <c:v>1.6983948933407962</c:v>
                </c:pt>
                <c:pt idx="115">
                  <c:v>1.7300445622460703</c:v>
                </c:pt>
                <c:pt idx="116">
                  <c:v>1.7623099276530101</c:v>
                </c:pt>
                <c:pt idx="117">
                  <c:v>1.7945579201756092</c:v>
                </c:pt>
                <c:pt idx="118">
                  <c:v>1.8273782545306689</c:v>
                </c:pt>
                <c:pt idx="119">
                  <c:v>1.8601855243069565</c:v>
                </c:pt>
                <c:pt idx="120">
                  <c:v>1.8932953096425016</c:v>
                </c:pt>
                <c:pt idx="121">
                  <c:v>1.9270251346401122</c:v>
                </c:pt>
                <c:pt idx="122">
                  <c:v>1.9607138608657093</c:v>
                </c:pt>
                <c:pt idx="123">
                  <c:v>1.9949889166296215</c:v>
                </c:pt>
                <c:pt idx="124">
                  <c:v>2.0291308301089073</c:v>
                </c:pt>
                <c:pt idx="125">
                  <c:v>2.0637749784573027</c:v>
                </c:pt>
                <c:pt idx="126">
                  <c:v>2.0982535019175499</c:v>
                </c:pt>
                <c:pt idx="127">
                  <c:v>2.1329091618461451</c:v>
                </c:pt>
                <c:pt idx="128">
                  <c:v>2.168081877200728</c:v>
                </c:pt>
                <c:pt idx="129">
                  <c:v>2.2031031743830121</c:v>
                </c:pt>
                <c:pt idx="130">
                  <c:v>2.2386254114129875</c:v>
                </c:pt>
                <c:pt idx="131">
                  <c:v>2.2739542913035056</c:v>
                </c:pt>
                <c:pt idx="132">
                  <c:v>2.3097575990997825</c:v>
                </c:pt>
                <c:pt idx="133">
                  <c:v>2.3453744916985344</c:v>
                </c:pt>
                <c:pt idx="134">
                  <c:v>2.3811878098565438</c:v>
                </c:pt>
                <c:pt idx="135">
                  <c:v>2.4175982519317354</c:v>
                </c:pt>
                <c:pt idx="136">
                  <c:v>2.453922530979797</c:v>
                </c:pt>
                <c:pt idx="137">
                  <c:v>2.490888225639472</c:v>
                </c:pt>
                <c:pt idx="138">
                  <c:v>2.5277624183048584</c:v>
                </c:pt>
                <c:pt idx="139">
                  <c:v>2.5645469045399736</c:v>
                </c:pt>
                <c:pt idx="140">
                  <c:v>2.6023315751920326</c:v>
                </c:pt>
                <c:pt idx="141">
                  <c:v>2.6399975799897368</c:v>
                </c:pt>
                <c:pt idx="142">
                  <c:v>2.6782885286808247</c:v>
                </c:pt>
                <c:pt idx="143">
                  <c:v>2.7164462989140357</c:v>
                </c:pt>
                <c:pt idx="144">
                  <c:v>2.7551944565532436</c:v>
                </c:pt>
                <c:pt idx="145">
                  <c:v>2.7939014849492341</c:v>
                </c:pt>
                <c:pt idx="146">
                  <c:v>2.8323805789044818</c:v>
                </c:pt>
                <c:pt idx="147">
                  <c:v>2.8711090344589678</c:v>
                </c:pt>
                <c:pt idx="148">
                  <c:v>2.9095265029406314</c:v>
                </c:pt>
                <c:pt idx="149">
                  <c:v>2.9483992219886916</c:v>
                </c:pt>
                <c:pt idx="150">
                  <c:v>2.9869016995422255</c:v>
                </c:pt>
                <c:pt idx="151">
                  <c:v>3.0255947693565872</c:v>
                </c:pt>
                <c:pt idx="152">
                  <c:v>3.0634178087092643</c:v>
                </c:pt>
                <c:pt idx="153">
                  <c:v>3.1000581036211985</c:v>
                </c:pt>
                <c:pt idx="154">
                  <c:v>3.1353566713508387</c:v>
                </c:pt>
                <c:pt idx="155">
                  <c:v>3.1685158344255524</c:v>
                </c:pt>
                <c:pt idx="156">
                  <c:v>3.1990900474669486</c:v>
                </c:pt>
                <c:pt idx="157">
                  <c:v>3.225544927795351</c:v>
                </c:pt>
                <c:pt idx="158">
                  <c:v>3.2494579279666853</c:v>
                </c:pt>
                <c:pt idx="159">
                  <c:v>3.2697882282760489</c:v>
                </c:pt>
                <c:pt idx="160">
                  <c:v>3.2884632014173971</c:v>
                </c:pt>
                <c:pt idx="161">
                  <c:v>3.3057105213221911</c:v>
                </c:pt>
                <c:pt idx="162">
                  <c:v>3.3218889489899555</c:v>
                </c:pt>
                <c:pt idx="163">
                  <c:v>3.3374119360246874</c:v>
                </c:pt>
                <c:pt idx="164">
                  <c:v>3.3544769936734129</c:v>
                </c:pt>
                <c:pt idx="165">
                  <c:v>3.3750544623835377</c:v>
                </c:pt>
                <c:pt idx="166">
                  <c:v>3.3998451627404971</c:v>
                </c:pt>
                <c:pt idx="167">
                  <c:v>3.4305032813839866</c:v>
                </c:pt>
                <c:pt idx="168">
                  <c:v>3.4702432807366623</c:v>
                </c:pt>
                <c:pt idx="169">
                  <c:v>3.517648250270204</c:v>
                </c:pt>
                <c:pt idx="170">
                  <c:v>3.574228862207363</c:v>
                </c:pt>
                <c:pt idx="171">
                  <c:v>3.6375505962673205</c:v>
                </c:pt>
                <c:pt idx="172">
                  <c:v>3.708784392250172</c:v>
                </c:pt>
                <c:pt idx="173">
                  <c:v>3.7873111421026091</c:v>
                </c:pt>
                <c:pt idx="174">
                  <c:v>3.8723679935209674</c:v>
                </c:pt>
                <c:pt idx="175">
                  <c:v>3.9643898650487972</c:v>
                </c:pt>
                <c:pt idx="176">
                  <c:v>4.0606324100844802</c:v>
                </c:pt>
                <c:pt idx="177">
                  <c:v>4.1621393523786114</c:v>
                </c:pt>
                <c:pt idx="178">
                  <c:v>4.2663290837588921</c:v>
                </c:pt>
                <c:pt idx="179">
                  <c:v>4.3736278934257031</c:v>
                </c:pt>
                <c:pt idx="180">
                  <c:v>4.4843220645442035</c:v>
                </c:pt>
                <c:pt idx="181">
                  <c:v>4.5977457096465209</c:v>
                </c:pt>
                <c:pt idx="182">
                  <c:v>4.7171216933495046</c:v>
                </c:pt>
                <c:pt idx="183">
                  <c:v>4.8393558520691471</c:v>
                </c:pt>
                <c:pt idx="184">
                  <c:v>4.9669494301747958</c:v>
                </c:pt>
                <c:pt idx="185">
                  <c:v>5.0973800352390359</c:v>
                </c:pt>
                <c:pt idx="186">
                  <c:v>5.231768438589806</c:v>
                </c:pt>
                <c:pt idx="187">
                  <c:v>5.3712409546107329</c:v>
                </c:pt>
                <c:pt idx="188">
                  <c:v>5.5130504952151913</c:v>
                </c:pt>
                <c:pt idx="189">
                  <c:v>5.6600161983660566</c:v>
                </c:pt>
                <c:pt idx="190">
                  <c:v>5.8081956207696583</c:v>
                </c:pt>
                <c:pt idx="191">
                  <c:v>5.9606097765050068</c:v>
                </c:pt>
                <c:pt idx="192">
                  <c:v>6.1126035570713881</c:v>
                </c:pt>
                <c:pt idx="193">
                  <c:v>6.2644851377424811</c:v>
                </c:pt>
                <c:pt idx="194">
                  <c:v>6.4183660350294716</c:v>
                </c:pt>
                <c:pt idx="195">
                  <c:v>6.5716677856815258</c:v>
                </c:pt>
                <c:pt idx="196">
                  <c:v>6.7267958191893626</c:v>
                </c:pt>
                <c:pt idx="197">
                  <c:v>6.8803971934587418</c:v>
                </c:pt>
                <c:pt idx="198">
                  <c:v>7.0354049522783351</c:v>
                </c:pt>
                <c:pt idx="199">
                  <c:v>7.1887039619832214</c:v>
                </c:pt>
                <c:pt idx="200">
                  <c:v>7.3381486881564557</c:v>
                </c:pt>
                <c:pt idx="201">
                  <c:v>7.4874353703458727</c:v>
                </c:pt>
                <c:pt idx="202">
                  <c:v>7.6338241674091591</c:v>
                </c:pt>
                <c:pt idx="203">
                  <c:v>7.78157882218306</c:v>
                </c:pt>
                <c:pt idx="204">
                  <c:v>7.9280995401363992</c:v>
                </c:pt>
                <c:pt idx="205">
                  <c:v>8.0742669445580866</c:v>
                </c:pt>
                <c:pt idx="206">
                  <c:v>8.2221815336109021</c:v>
                </c:pt>
                <c:pt idx="207">
                  <c:v>8.3696707898317317</c:v>
                </c:pt>
                <c:pt idx="208">
                  <c:v>8.5202278169235761</c:v>
                </c:pt>
                <c:pt idx="209">
                  <c:v>8.6721376331253683</c:v>
                </c:pt>
                <c:pt idx="210">
                  <c:v>8.8294393309835133</c:v>
                </c:pt>
                <c:pt idx="211">
                  <c:v>8.9938060480753563</c:v>
                </c:pt>
                <c:pt idx="212">
                  <c:v>9.1660173152719118</c:v>
                </c:pt>
                <c:pt idx="213">
                  <c:v>9.3486061037726085</c:v>
                </c:pt>
                <c:pt idx="214">
                  <c:v>9.5366954636773986</c:v>
                </c:pt>
                <c:pt idx="215">
                  <c:v>9.7339792502171232</c:v>
                </c:pt>
                <c:pt idx="216">
                  <c:v>9.9374228073756008</c:v>
                </c:pt>
                <c:pt idx="217">
                  <c:v>10.151783097408901</c:v>
                </c:pt>
                <c:pt idx="218">
                  <c:v>10.373045548184704</c:v>
                </c:pt>
                <c:pt idx="219">
                  <c:v>10.603174870883402</c:v>
                </c:pt>
                <c:pt idx="220">
                  <c:v>10.844312855195616</c:v>
                </c:pt>
                <c:pt idx="221">
                  <c:v>11.091738674238911</c:v>
                </c:pt>
                <c:pt idx="222">
                  <c:v>11.351265358408336</c:v>
                </c:pt>
                <c:pt idx="223">
                  <c:v>11.617722849250773</c:v>
                </c:pt>
                <c:pt idx="224">
                  <c:v>11.897036276913772</c:v>
                </c:pt>
                <c:pt idx="225">
                  <c:v>12.184893784100808</c:v>
                </c:pt>
                <c:pt idx="226">
                  <c:v>12.484251124119828</c:v>
                </c:pt>
                <c:pt idx="227">
                  <c:v>12.797590100607195</c:v>
                </c:pt>
                <c:pt idx="228">
                  <c:v>13.119059186970812</c:v>
                </c:pt>
                <c:pt idx="229">
                  <c:v>13.454901576042664</c:v>
                </c:pt>
                <c:pt idx="230">
                  <c:v>13.798059734205424</c:v>
                </c:pt>
                <c:pt idx="231">
                  <c:v>14.14836803520017</c:v>
                </c:pt>
                <c:pt idx="232">
                  <c:v>14.508659085823663</c:v>
                </c:pt>
                <c:pt idx="233">
                  <c:v>14.870224805890278</c:v>
                </c:pt>
                <c:pt idx="234">
                  <c:v>15.2396603745528</c:v>
                </c:pt>
                <c:pt idx="235">
                  <c:v>15.607408610054923</c:v>
                </c:pt>
                <c:pt idx="236">
                  <c:v>15.979478107665566</c:v>
                </c:pt>
                <c:pt idx="237">
                  <c:v>16.347934970421377</c:v>
                </c:pt>
                <c:pt idx="238">
                  <c:v>16.719182641463718</c:v>
                </c:pt>
                <c:pt idx="239">
                  <c:v>17.095709826080547</c:v>
                </c:pt>
                <c:pt idx="240">
                  <c:v>17.469488100740215</c:v>
                </c:pt>
                <c:pt idx="241">
                  <c:v>17.847695345214255</c:v>
                </c:pt>
                <c:pt idx="242">
                  <c:v>18.225654751673066</c:v>
                </c:pt>
                <c:pt idx="243">
                  <c:v>18.610433743277042</c:v>
                </c:pt>
                <c:pt idx="244">
                  <c:v>18.994371256989538</c:v>
                </c:pt>
                <c:pt idx="245">
                  <c:v>19.380588418079476</c:v>
                </c:pt>
                <c:pt idx="246">
                  <c:v>19.773951154871458</c:v>
                </c:pt>
                <c:pt idx="247">
                  <c:v>20.166823882305994</c:v>
                </c:pt>
                <c:pt idx="248">
                  <c:v>20.566926468046098</c:v>
                </c:pt>
                <c:pt idx="249">
                  <c:v>20.963590519097959</c:v>
                </c:pt>
                <c:pt idx="250">
                  <c:v>21.364522255604363</c:v>
                </c:pt>
                <c:pt idx="251">
                  <c:v>21.762026773909913</c:v>
                </c:pt>
                <c:pt idx="252">
                  <c:v>22.159978475956535</c:v>
                </c:pt>
                <c:pt idx="253">
                  <c:v>22.562239863105489</c:v>
                </c:pt>
                <c:pt idx="254">
                  <c:v>22.961061246951257</c:v>
                </c:pt>
                <c:pt idx="255">
                  <c:v>23.364171261230151</c:v>
                </c:pt>
                <c:pt idx="256">
                  <c:v>23.763804178693242</c:v>
                </c:pt>
                <c:pt idx="257">
                  <c:v>24.167723772829348</c:v>
                </c:pt>
                <c:pt idx="258">
                  <c:v>24.56818741936431</c:v>
                </c:pt>
                <c:pt idx="259">
                  <c:v>24.969088605094893</c:v>
                </c:pt>
                <c:pt idx="260">
                  <c:v>25.374328111691728</c:v>
                </c:pt>
                <c:pt idx="261">
                  <c:v>25.776060401039636</c:v>
                </c:pt>
                <c:pt idx="262">
                  <c:v>26.182109582039139</c:v>
                </c:pt>
                <c:pt idx="263">
                  <c:v>26.584624471368009</c:v>
                </c:pt>
                <c:pt idx="264">
                  <c:v>26.987528677165226</c:v>
                </c:pt>
                <c:pt idx="265">
                  <c:v>27.394721821534553</c:v>
                </c:pt>
                <c:pt idx="266">
                  <c:v>27.798369674585459</c:v>
                </c:pt>
                <c:pt idx="267">
                  <c:v>28.206323518811995</c:v>
                </c:pt>
                <c:pt idx="268">
                  <c:v>28.610734401843864</c:v>
                </c:pt>
                <c:pt idx="269">
                  <c:v>29.01942918592761</c:v>
                </c:pt>
                <c:pt idx="270">
                  <c:v>29.424525661667712</c:v>
                </c:pt>
                <c:pt idx="271">
                  <c:v>29.829934297512526</c:v>
                </c:pt>
                <c:pt idx="272">
                  <c:v>30.23962668860246</c:v>
                </c:pt>
                <c:pt idx="273">
                  <c:v>30.645711178973688</c:v>
                </c:pt>
                <c:pt idx="274">
                  <c:v>31.056095819011741</c:v>
                </c:pt>
                <c:pt idx="275">
                  <c:v>31.462885191182114</c:v>
                </c:pt>
                <c:pt idx="276">
                  <c:v>31.874020887441016</c:v>
                </c:pt>
                <c:pt idx="277">
                  <c:v>32.281583027774168</c:v>
                </c:pt>
                <c:pt idx="278">
                  <c:v>32.689524840030217</c:v>
                </c:pt>
                <c:pt idx="279">
                  <c:v>33.101824165113484</c:v>
                </c:pt>
                <c:pt idx="280">
                  <c:v>33.510596612805038</c:v>
                </c:pt>
                <c:pt idx="281">
                  <c:v>33.923754303200063</c:v>
                </c:pt>
                <c:pt idx="282">
                  <c:v>34.333367218145305</c:v>
                </c:pt>
                <c:pt idx="283">
                  <c:v>34.747383368397543</c:v>
                </c:pt>
                <c:pt idx="284">
                  <c:v>35.15784648877829</c:v>
                </c:pt>
                <c:pt idx="285">
                  <c:v>35.568727859263753</c:v>
                </c:pt>
                <c:pt idx="286">
                  <c:v>35.984024780158542</c:v>
                </c:pt>
                <c:pt idx="287">
                  <c:v>36.395717777897687</c:v>
                </c:pt>
                <c:pt idx="288">
                  <c:v>36.811834205922416</c:v>
                </c:pt>
                <c:pt idx="289">
                  <c:v>37.224377409097073</c:v>
                </c:pt>
                <c:pt idx="290">
                  <c:v>37.641322798797191</c:v>
                </c:pt>
                <c:pt idx="291">
                  <c:v>38.054619481043716</c:v>
                </c:pt>
                <c:pt idx="292">
                  <c:v>38.468334413394956</c:v>
                </c:pt>
                <c:pt idx="293">
                  <c:v>38.886531737373986</c:v>
                </c:pt>
                <c:pt idx="294">
                  <c:v>39.301164761524369</c:v>
                </c:pt>
                <c:pt idx="295">
                  <c:v>39.720269425360613</c:v>
                </c:pt>
                <c:pt idx="296">
                  <c:v>40.135820354037406</c:v>
                </c:pt>
                <c:pt idx="297">
                  <c:v>40.551847400091638</c:v>
                </c:pt>
                <c:pt idx="298">
                  <c:v>40.972418616388616</c:v>
                </c:pt>
                <c:pt idx="299">
                  <c:v>41.389450929696537</c:v>
                </c:pt>
                <c:pt idx="300">
                  <c:v>41.811056838577997</c:v>
                </c:pt>
                <c:pt idx="301">
                  <c:v>42.229142829139612</c:v>
                </c:pt>
                <c:pt idx="302">
                  <c:v>42.651832310605556</c:v>
                </c:pt>
                <c:pt idx="303">
                  <c:v>43.070952876602675</c:v>
                </c:pt>
                <c:pt idx="304">
                  <c:v>43.490491692704509</c:v>
                </c:pt>
                <c:pt idx="305">
                  <c:v>43.914569442994818</c:v>
                </c:pt>
                <c:pt idx="306">
                  <c:v>44.335045639986703</c:v>
                </c:pt>
                <c:pt idx="307">
                  <c:v>44.760040373770586</c:v>
                </c:pt>
                <c:pt idx="308">
                  <c:v>45.181424737107065</c:v>
                </c:pt>
                <c:pt idx="309">
                  <c:v>45.607444614384526</c:v>
                </c:pt>
                <c:pt idx="310">
                  <c:v>46.029834619520152</c:v>
                </c:pt>
                <c:pt idx="311">
                  <c:v>46.452642874760485</c:v>
                </c:pt>
                <c:pt idx="312">
                  <c:v>46.880011973589589</c:v>
                </c:pt>
                <c:pt idx="313">
                  <c:v>47.303709293356341</c:v>
                </c:pt>
                <c:pt idx="314">
                  <c:v>47.731956422951747</c:v>
                </c:pt>
                <c:pt idx="315">
                  <c:v>48.156513686335821</c:v>
                </c:pt>
                <c:pt idx="316">
                  <c:v>48.585560279424797</c:v>
                </c:pt>
                <c:pt idx="317">
                  <c:v>49.010812873698924</c:v>
                </c:pt>
                <c:pt idx="318">
                  <c:v>49.43641620625958</c:v>
                </c:pt>
                <c:pt idx="319">
                  <c:v>49.866440362718379</c:v>
                </c:pt>
                <c:pt idx="320">
                  <c:v>50.292535741623638</c:v>
                </c:pt>
                <c:pt idx="321">
                  <c:v>50.723027223394197</c:v>
                </c:pt>
                <c:pt idx="322">
                  <c:v>51.149624012280412</c:v>
                </c:pt>
                <c:pt idx="323">
                  <c:v>51.580582441180908</c:v>
                </c:pt>
                <c:pt idx="324">
                  <c:v>52.007622398229906</c:v>
                </c:pt>
                <c:pt idx="325">
                  <c:v>52.434907003565435</c:v>
                </c:pt>
                <c:pt idx="326">
                  <c:v>52.866589424926666</c:v>
                </c:pt>
                <c:pt idx="327">
                  <c:v>53.294404280243157</c:v>
                </c:pt>
                <c:pt idx="328">
                  <c:v>53.726661430552504</c:v>
                </c:pt>
                <c:pt idx="329">
                  <c:v>54.15505513312268</c:v>
                </c:pt>
                <c:pt idx="330">
                  <c:v>54.583760995797569</c:v>
                </c:pt>
                <c:pt idx="331">
                  <c:v>55.017016131294923</c:v>
                </c:pt>
                <c:pt idx="332">
                  <c:v>55.446465734859864</c:v>
                </c:pt>
                <c:pt idx="333">
                  <c:v>55.880442333850795</c:v>
                </c:pt>
                <c:pt idx="334">
                  <c:v>56.310587174669422</c:v>
                </c:pt>
                <c:pt idx="335">
                  <c:v>56.745255928063017</c:v>
                </c:pt>
                <c:pt idx="336">
                  <c:v>57.176095912498972</c:v>
                </c:pt>
                <c:pt idx="337">
                  <c:v>57.607286635221456</c:v>
                </c:pt>
                <c:pt idx="338">
                  <c:v>58.043011424712148</c:v>
                </c:pt>
                <c:pt idx="339">
                  <c:v>58.474878001961052</c:v>
                </c:pt>
                <c:pt idx="340">
                  <c:v>58.911245876763502</c:v>
                </c:pt>
                <c:pt idx="341">
                  <c:v>59.339518731651623</c:v>
                </c:pt>
                <c:pt idx="342">
                  <c:v>59.776438515297478</c:v>
                </c:pt>
                <c:pt idx="343">
                  <c:v>60.209430729100397</c:v>
                </c:pt>
                <c:pt idx="344">
                  <c:v>60.64304372846258</c:v>
                </c:pt>
                <c:pt idx="345">
                  <c:v>61.081450297296442</c:v>
                </c:pt>
                <c:pt idx="346">
                  <c:v>61.516069313003221</c:v>
                </c:pt>
                <c:pt idx="347">
                  <c:v>61.955383505330659</c:v>
                </c:pt>
                <c:pt idx="348">
                  <c:v>62.390968929200213</c:v>
                </c:pt>
                <c:pt idx="349">
                  <c:v>62.831386737748495</c:v>
                </c:pt>
                <c:pt idx="350">
                  <c:v>63.26829663523538</c:v>
                </c:pt>
                <c:pt idx="351">
                  <c:v>63.705865896463337</c:v>
                </c:pt>
                <c:pt idx="352">
                  <c:v>64.148316301108707</c:v>
                </c:pt>
                <c:pt idx="353">
                  <c:v>64.587682899590348</c:v>
                </c:pt>
                <c:pt idx="354">
                  <c:v>65.032429895002025</c:v>
                </c:pt>
                <c:pt idx="355">
                  <c:v>65.473608063464638</c:v>
                </c:pt>
                <c:pt idx="356">
                  <c:v>65.915522752031961</c:v>
                </c:pt>
                <c:pt idx="357">
                  <c:v>66.362567259904367</c:v>
                </c:pt>
                <c:pt idx="358">
                  <c:v>66.806001560270829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B5-4391-99D0-5DD826785AA3}"/>
            </c:ext>
          </c:extLst>
        </c:ser>
        <c:ser>
          <c:idx val="2"/>
          <c:order val="2"/>
          <c:tx>
            <c:strRef>
              <c:f>'calculated data'!$N$7</c:f>
              <c:strCache>
                <c:ptCount val="1"/>
                <c:pt idx="0">
                  <c:v>z (m)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data'!$B$2:$B$700</c:f>
              <c:numCache>
                <c:formatCode>General</c:formatCode>
                <c:ptCount val="699"/>
                <c:pt idx="0">
                  <c:v>229</c:v>
                </c:pt>
                <c:pt idx="1">
                  <c:v>369</c:v>
                </c:pt>
                <c:pt idx="2">
                  <c:v>473</c:v>
                </c:pt>
                <c:pt idx="3">
                  <c:v>576</c:v>
                </c:pt>
                <c:pt idx="4">
                  <c:v>679</c:v>
                </c:pt>
                <c:pt idx="5">
                  <c:v>783</c:v>
                </c:pt>
                <c:pt idx="6">
                  <c:v>886</c:v>
                </c:pt>
                <c:pt idx="7">
                  <c:v>990</c:v>
                </c:pt>
                <c:pt idx="8">
                  <c:v>1093</c:v>
                </c:pt>
                <c:pt idx="9">
                  <c:v>1197</c:v>
                </c:pt>
                <c:pt idx="10">
                  <c:v>1300</c:v>
                </c:pt>
                <c:pt idx="11">
                  <c:v>1402</c:v>
                </c:pt>
                <c:pt idx="12">
                  <c:v>1506</c:v>
                </c:pt>
                <c:pt idx="13">
                  <c:v>1609</c:v>
                </c:pt>
                <c:pt idx="14">
                  <c:v>1713</c:v>
                </c:pt>
                <c:pt idx="15">
                  <c:v>1816</c:v>
                </c:pt>
                <c:pt idx="16">
                  <c:v>1920</c:v>
                </c:pt>
                <c:pt idx="17">
                  <c:v>2023</c:v>
                </c:pt>
                <c:pt idx="18">
                  <c:v>2126</c:v>
                </c:pt>
                <c:pt idx="19">
                  <c:v>2230</c:v>
                </c:pt>
                <c:pt idx="20">
                  <c:v>2333</c:v>
                </c:pt>
                <c:pt idx="21">
                  <c:v>2437</c:v>
                </c:pt>
                <c:pt idx="22">
                  <c:v>2540</c:v>
                </c:pt>
                <c:pt idx="23">
                  <c:v>2643</c:v>
                </c:pt>
                <c:pt idx="24">
                  <c:v>2747</c:v>
                </c:pt>
                <c:pt idx="25">
                  <c:v>2849</c:v>
                </c:pt>
                <c:pt idx="26">
                  <c:v>2953</c:v>
                </c:pt>
                <c:pt idx="27">
                  <c:v>3056</c:v>
                </c:pt>
                <c:pt idx="28">
                  <c:v>3160</c:v>
                </c:pt>
                <c:pt idx="29">
                  <c:v>3263</c:v>
                </c:pt>
                <c:pt idx="30">
                  <c:v>3366</c:v>
                </c:pt>
                <c:pt idx="31">
                  <c:v>3470</c:v>
                </c:pt>
                <c:pt idx="32">
                  <c:v>3573</c:v>
                </c:pt>
                <c:pt idx="33">
                  <c:v>3677</c:v>
                </c:pt>
                <c:pt idx="34">
                  <c:v>3780</c:v>
                </c:pt>
                <c:pt idx="35">
                  <c:v>3884</c:v>
                </c:pt>
                <c:pt idx="36">
                  <c:v>3987</c:v>
                </c:pt>
                <c:pt idx="37">
                  <c:v>4090</c:v>
                </c:pt>
                <c:pt idx="38">
                  <c:v>4194</c:v>
                </c:pt>
                <c:pt idx="39">
                  <c:v>4296</c:v>
                </c:pt>
                <c:pt idx="40">
                  <c:v>4400</c:v>
                </c:pt>
                <c:pt idx="41">
                  <c:v>4503</c:v>
                </c:pt>
                <c:pt idx="42">
                  <c:v>4606</c:v>
                </c:pt>
                <c:pt idx="43">
                  <c:v>4710</c:v>
                </c:pt>
                <c:pt idx="44">
                  <c:v>4813</c:v>
                </c:pt>
                <c:pt idx="45">
                  <c:v>4917</c:v>
                </c:pt>
                <c:pt idx="46">
                  <c:v>5020</c:v>
                </c:pt>
                <c:pt idx="47">
                  <c:v>5124</c:v>
                </c:pt>
                <c:pt idx="48">
                  <c:v>5227</c:v>
                </c:pt>
                <c:pt idx="49">
                  <c:v>5330</c:v>
                </c:pt>
                <c:pt idx="50">
                  <c:v>5434</c:v>
                </c:pt>
                <c:pt idx="51">
                  <c:v>5537</c:v>
                </c:pt>
                <c:pt idx="52">
                  <c:v>5641</c:v>
                </c:pt>
                <c:pt idx="53">
                  <c:v>5744</c:v>
                </c:pt>
                <c:pt idx="54">
                  <c:v>5847</c:v>
                </c:pt>
                <c:pt idx="55">
                  <c:v>5950</c:v>
                </c:pt>
                <c:pt idx="56">
                  <c:v>6053</c:v>
                </c:pt>
                <c:pt idx="57">
                  <c:v>6157</c:v>
                </c:pt>
                <c:pt idx="58">
                  <c:v>6260</c:v>
                </c:pt>
                <c:pt idx="59">
                  <c:v>6364</c:v>
                </c:pt>
                <c:pt idx="60">
                  <c:v>6467</c:v>
                </c:pt>
                <c:pt idx="61">
                  <c:v>6571</c:v>
                </c:pt>
                <c:pt idx="62">
                  <c:v>6674</c:v>
                </c:pt>
                <c:pt idx="63">
                  <c:v>6777</c:v>
                </c:pt>
                <c:pt idx="64">
                  <c:v>6881</c:v>
                </c:pt>
                <c:pt idx="65">
                  <c:v>6984</c:v>
                </c:pt>
                <c:pt idx="66">
                  <c:v>7088</c:v>
                </c:pt>
                <c:pt idx="67">
                  <c:v>7191</c:v>
                </c:pt>
                <c:pt idx="68">
                  <c:v>7293</c:v>
                </c:pt>
                <c:pt idx="69">
                  <c:v>7397</c:v>
                </c:pt>
                <c:pt idx="70">
                  <c:v>7500</c:v>
                </c:pt>
                <c:pt idx="71">
                  <c:v>7604</c:v>
                </c:pt>
                <c:pt idx="72">
                  <c:v>7707</c:v>
                </c:pt>
                <c:pt idx="73">
                  <c:v>7811</c:v>
                </c:pt>
                <c:pt idx="74">
                  <c:v>7914</c:v>
                </c:pt>
                <c:pt idx="75">
                  <c:v>8017</c:v>
                </c:pt>
                <c:pt idx="76">
                  <c:v>8121</c:v>
                </c:pt>
                <c:pt idx="77">
                  <c:v>8224</c:v>
                </c:pt>
                <c:pt idx="78">
                  <c:v>8328</c:v>
                </c:pt>
                <c:pt idx="79">
                  <c:v>8431</c:v>
                </c:pt>
                <c:pt idx="80">
                  <c:v>8535</c:v>
                </c:pt>
                <c:pt idx="81">
                  <c:v>8638</c:v>
                </c:pt>
                <c:pt idx="82">
                  <c:v>8741</c:v>
                </c:pt>
                <c:pt idx="83">
                  <c:v>8844</c:v>
                </c:pt>
                <c:pt idx="84">
                  <c:v>8947</c:v>
                </c:pt>
                <c:pt idx="85">
                  <c:v>9051</c:v>
                </c:pt>
                <c:pt idx="86">
                  <c:v>9154</c:v>
                </c:pt>
                <c:pt idx="87">
                  <c:v>9257</c:v>
                </c:pt>
                <c:pt idx="88">
                  <c:v>9361</c:v>
                </c:pt>
                <c:pt idx="89">
                  <c:v>9464</c:v>
                </c:pt>
                <c:pt idx="90">
                  <c:v>9568</c:v>
                </c:pt>
                <c:pt idx="91">
                  <c:v>9671</c:v>
                </c:pt>
                <c:pt idx="92">
                  <c:v>9775</c:v>
                </c:pt>
                <c:pt idx="93">
                  <c:v>9878</c:v>
                </c:pt>
                <c:pt idx="94">
                  <c:v>9981</c:v>
                </c:pt>
                <c:pt idx="95">
                  <c:v>10085</c:v>
                </c:pt>
                <c:pt idx="96">
                  <c:v>10188</c:v>
                </c:pt>
                <c:pt idx="97">
                  <c:v>10292</c:v>
                </c:pt>
                <c:pt idx="98">
                  <c:v>10395</c:v>
                </c:pt>
                <c:pt idx="99">
                  <c:v>10498</c:v>
                </c:pt>
                <c:pt idx="100">
                  <c:v>10601</c:v>
                </c:pt>
                <c:pt idx="101">
                  <c:v>10704</c:v>
                </c:pt>
                <c:pt idx="102">
                  <c:v>10808</c:v>
                </c:pt>
                <c:pt idx="103">
                  <c:v>10911</c:v>
                </c:pt>
                <c:pt idx="104">
                  <c:v>11015</c:v>
                </c:pt>
                <c:pt idx="105">
                  <c:v>11118</c:v>
                </c:pt>
                <c:pt idx="106">
                  <c:v>11222</c:v>
                </c:pt>
                <c:pt idx="107">
                  <c:v>11325</c:v>
                </c:pt>
                <c:pt idx="108">
                  <c:v>11428</c:v>
                </c:pt>
                <c:pt idx="109">
                  <c:v>11532</c:v>
                </c:pt>
                <c:pt idx="110">
                  <c:v>11635</c:v>
                </c:pt>
                <c:pt idx="111">
                  <c:v>11739</c:v>
                </c:pt>
                <c:pt idx="112">
                  <c:v>11842</c:v>
                </c:pt>
                <c:pt idx="113">
                  <c:v>11945</c:v>
                </c:pt>
                <c:pt idx="114">
                  <c:v>12049</c:v>
                </c:pt>
                <c:pt idx="115">
                  <c:v>12152</c:v>
                </c:pt>
                <c:pt idx="116">
                  <c:v>12256</c:v>
                </c:pt>
                <c:pt idx="117">
                  <c:v>12359</c:v>
                </c:pt>
                <c:pt idx="118">
                  <c:v>12463</c:v>
                </c:pt>
                <c:pt idx="119">
                  <c:v>12566</c:v>
                </c:pt>
                <c:pt idx="120">
                  <c:v>12669</c:v>
                </c:pt>
                <c:pt idx="121">
                  <c:v>12773</c:v>
                </c:pt>
                <c:pt idx="122">
                  <c:v>12876</c:v>
                </c:pt>
                <c:pt idx="123">
                  <c:v>12980</c:v>
                </c:pt>
                <c:pt idx="124">
                  <c:v>13083</c:v>
                </c:pt>
                <c:pt idx="125">
                  <c:v>13187</c:v>
                </c:pt>
                <c:pt idx="126">
                  <c:v>13290</c:v>
                </c:pt>
                <c:pt idx="127">
                  <c:v>13393</c:v>
                </c:pt>
                <c:pt idx="128">
                  <c:v>13497</c:v>
                </c:pt>
                <c:pt idx="129">
                  <c:v>13600</c:v>
                </c:pt>
                <c:pt idx="130">
                  <c:v>13704</c:v>
                </c:pt>
                <c:pt idx="131">
                  <c:v>13807</c:v>
                </c:pt>
                <c:pt idx="132">
                  <c:v>13911</c:v>
                </c:pt>
                <c:pt idx="133">
                  <c:v>14014</c:v>
                </c:pt>
                <c:pt idx="134">
                  <c:v>14117</c:v>
                </c:pt>
                <c:pt idx="135">
                  <c:v>14221</c:v>
                </c:pt>
                <c:pt idx="136">
                  <c:v>14324</c:v>
                </c:pt>
                <c:pt idx="137">
                  <c:v>14428</c:v>
                </c:pt>
                <c:pt idx="138">
                  <c:v>14531</c:v>
                </c:pt>
                <c:pt idx="139">
                  <c:v>14633</c:v>
                </c:pt>
                <c:pt idx="140">
                  <c:v>14737</c:v>
                </c:pt>
                <c:pt idx="141">
                  <c:v>14840</c:v>
                </c:pt>
                <c:pt idx="142">
                  <c:v>14944</c:v>
                </c:pt>
                <c:pt idx="143">
                  <c:v>15047</c:v>
                </c:pt>
                <c:pt idx="144">
                  <c:v>15151</c:v>
                </c:pt>
                <c:pt idx="145">
                  <c:v>15254</c:v>
                </c:pt>
                <c:pt idx="146">
                  <c:v>15357</c:v>
                </c:pt>
                <c:pt idx="147">
                  <c:v>15461</c:v>
                </c:pt>
                <c:pt idx="148">
                  <c:v>15564</c:v>
                </c:pt>
                <c:pt idx="149">
                  <c:v>15668</c:v>
                </c:pt>
                <c:pt idx="150">
                  <c:v>15771</c:v>
                </c:pt>
                <c:pt idx="151">
                  <c:v>15875</c:v>
                </c:pt>
                <c:pt idx="152">
                  <c:v>15978</c:v>
                </c:pt>
                <c:pt idx="153">
                  <c:v>16081</c:v>
                </c:pt>
                <c:pt idx="154">
                  <c:v>16185</c:v>
                </c:pt>
                <c:pt idx="155">
                  <c:v>16288</c:v>
                </c:pt>
                <c:pt idx="156">
                  <c:v>16392</c:v>
                </c:pt>
                <c:pt idx="157">
                  <c:v>16495</c:v>
                </c:pt>
                <c:pt idx="158">
                  <c:v>16599</c:v>
                </c:pt>
                <c:pt idx="159">
                  <c:v>16702</c:v>
                </c:pt>
                <c:pt idx="160">
                  <c:v>16805</c:v>
                </c:pt>
                <c:pt idx="161">
                  <c:v>16909</c:v>
                </c:pt>
                <c:pt idx="162">
                  <c:v>17012</c:v>
                </c:pt>
                <c:pt idx="163">
                  <c:v>17116</c:v>
                </c:pt>
                <c:pt idx="164">
                  <c:v>17219</c:v>
                </c:pt>
                <c:pt idx="165">
                  <c:v>17323</c:v>
                </c:pt>
                <c:pt idx="166">
                  <c:v>17426</c:v>
                </c:pt>
                <c:pt idx="167">
                  <c:v>17529</c:v>
                </c:pt>
                <c:pt idx="168">
                  <c:v>17633</c:v>
                </c:pt>
                <c:pt idx="169">
                  <c:v>17736</c:v>
                </c:pt>
                <c:pt idx="170">
                  <c:v>17840</c:v>
                </c:pt>
                <c:pt idx="171">
                  <c:v>17943</c:v>
                </c:pt>
                <c:pt idx="172">
                  <c:v>18046</c:v>
                </c:pt>
                <c:pt idx="173">
                  <c:v>18150</c:v>
                </c:pt>
                <c:pt idx="174">
                  <c:v>18253</c:v>
                </c:pt>
                <c:pt idx="175">
                  <c:v>18357</c:v>
                </c:pt>
                <c:pt idx="176">
                  <c:v>18460</c:v>
                </c:pt>
                <c:pt idx="177">
                  <c:v>18564</c:v>
                </c:pt>
                <c:pt idx="178">
                  <c:v>18667</c:v>
                </c:pt>
                <c:pt idx="179">
                  <c:v>18770</c:v>
                </c:pt>
                <c:pt idx="180">
                  <c:v>18874</c:v>
                </c:pt>
                <c:pt idx="181">
                  <c:v>18977</c:v>
                </c:pt>
                <c:pt idx="182">
                  <c:v>19081</c:v>
                </c:pt>
                <c:pt idx="183">
                  <c:v>19184</c:v>
                </c:pt>
                <c:pt idx="184">
                  <c:v>19288</c:v>
                </c:pt>
                <c:pt idx="185">
                  <c:v>19391</c:v>
                </c:pt>
                <c:pt idx="186">
                  <c:v>19494</c:v>
                </c:pt>
                <c:pt idx="187">
                  <c:v>19598</c:v>
                </c:pt>
                <c:pt idx="188">
                  <c:v>19701</c:v>
                </c:pt>
                <c:pt idx="189">
                  <c:v>19805</c:v>
                </c:pt>
                <c:pt idx="190">
                  <c:v>19908</c:v>
                </c:pt>
                <c:pt idx="191">
                  <c:v>20012</c:v>
                </c:pt>
                <c:pt idx="192">
                  <c:v>20115</c:v>
                </c:pt>
                <c:pt idx="193">
                  <c:v>20218</c:v>
                </c:pt>
                <c:pt idx="194">
                  <c:v>20322</c:v>
                </c:pt>
                <c:pt idx="195">
                  <c:v>20425</c:v>
                </c:pt>
                <c:pt idx="196">
                  <c:v>20529</c:v>
                </c:pt>
                <c:pt idx="197">
                  <c:v>20632</c:v>
                </c:pt>
                <c:pt idx="198">
                  <c:v>20736</c:v>
                </c:pt>
                <c:pt idx="199">
                  <c:v>20839</c:v>
                </c:pt>
                <c:pt idx="200">
                  <c:v>20942</c:v>
                </c:pt>
                <c:pt idx="201">
                  <c:v>21046</c:v>
                </c:pt>
                <c:pt idx="202">
                  <c:v>21149</c:v>
                </c:pt>
                <c:pt idx="203">
                  <c:v>21253</c:v>
                </c:pt>
                <c:pt idx="204">
                  <c:v>21356</c:v>
                </c:pt>
                <c:pt idx="205">
                  <c:v>21459</c:v>
                </c:pt>
                <c:pt idx="206">
                  <c:v>21563</c:v>
                </c:pt>
                <c:pt idx="207">
                  <c:v>21666</c:v>
                </c:pt>
                <c:pt idx="208">
                  <c:v>21770</c:v>
                </c:pt>
                <c:pt idx="209">
                  <c:v>21873</c:v>
                </c:pt>
                <c:pt idx="210">
                  <c:v>21977</c:v>
                </c:pt>
                <c:pt idx="211">
                  <c:v>22080</c:v>
                </c:pt>
                <c:pt idx="212">
                  <c:v>22183</c:v>
                </c:pt>
                <c:pt idx="213">
                  <c:v>22287</c:v>
                </c:pt>
                <c:pt idx="214">
                  <c:v>22390</c:v>
                </c:pt>
                <c:pt idx="215">
                  <c:v>22494</c:v>
                </c:pt>
                <c:pt idx="216">
                  <c:v>22597</c:v>
                </c:pt>
                <c:pt idx="217">
                  <c:v>22701</c:v>
                </c:pt>
                <c:pt idx="218">
                  <c:v>22804</c:v>
                </c:pt>
                <c:pt idx="219">
                  <c:v>22907</c:v>
                </c:pt>
                <c:pt idx="220">
                  <c:v>23011</c:v>
                </c:pt>
                <c:pt idx="221">
                  <c:v>23114</c:v>
                </c:pt>
                <c:pt idx="222">
                  <c:v>23218</c:v>
                </c:pt>
                <c:pt idx="223">
                  <c:v>23321</c:v>
                </c:pt>
                <c:pt idx="224">
                  <c:v>23425</c:v>
                </c:pt>
                <c:pt idx="225">
                  <c:v>23528</c:v>
                </c:pt>
                <c:pt idx="226">
                  <c:v>23631</c:v>
                </c:pt>
                <c:pt idx="227">
                  <c:v>23735</c:v>
                </c:pt>
                <c:pt idx="228">
                  <c:v>23838</c:v>
                </c:pt>
                <c:pt idx="229">
                  <c:v>23942</c:v>
                </c:pt>
                <c:pt idx="230">
                  <c:v>24045</c:v>
                </c:pt>
                <c:pt idx="231">
                  <c:v>24148</c:v>
                </c:pt>
                <c:pt idx="232">
                  <c:v>24252</c:v>
                </c:pt>
                <c:pt idx="233">
                  <c:v>24355</c:v>
                </c:pt>
                <c:pt idx="234">
                  <c:v>24459</c:v>
                </c:pt>
                <c:pt idx="235">
                  <c:v>24562</c:v>
                </c:pt>
                <c:pt idx="236">
                  <c:v>24666</c:v>
                </c:pt>
                <c:pt idx="237">
                  <c:v>24769</c:v>
                </c:pt>
                <c:pt idx="238">
                  <c:v>24872</c:v>
                </c:pt>
                <c:pt idx="239">
                  <c:v>24976</c:v>
                </c:pt>
                <c:pt idx="240">
                  <c:v>25079</c:v>
                </c:pt>
                <c:pt idx="241">
                  <c:v>25183</c:v>
                </c:pt>
                <c:pt idx="242">
                  <c:v>25286</c:v>
                </c:pt>
                <c:pt idx="243">
                  <c:v>25390</c:v>
                </c:pt>
                <c:pt idx="244">
                  <c:v>25493</c:v>
                </c:pt>
                <c:pt idx="245">
                  <c:v>25596</c:v>
                </c:pt>
                <c:pt idx="246">
                  <c:v>25700</c:v>
                </c:pt>
                <c:pt idx="247">
                  <c:v>25803</c:v>
                </c:pt>
                <c:pt idx="248">
                  <c:v>25907</c:v>
                </c:pt>
                <c:pt idx="249">
                  <c:v>26010</c:v>
                </c:pt>
                <c:pt idx="250">
                  <c:v>26114</c:v>
                </c:pt>
                <c:pt idx="251">
                  <c:v>26217</c:v>
                </c:pt>
                <c:pt idx="252">
                  <c:v>26320</c:v>
                </c:pt>
                <c:pt idx="253">
                  <c:v>26424</c:v>
                </c:pt>
                <c:pt idx="254">
                  <c:v>26527</c:v>
                </c:pt>
                <c:pt idx="255">
                  <c:v>26631</c:v>
                </c:pt>
                <c:pt idx="256">
                  <c:v>26734</c:v>
                </c:pt>
                <c:pt idx="257">
                  <c:v>26838</c:v>
                </c:pt>
                <c:pt idx="258">
                  <c:v>26941</c:v>
                </c:pt>
                <c:pt idx="259">
                  <c:v>27044</c:v>
                </c:pt>
                <c:pt idx="260">
                  <c:v>27148</c:v>
                </c:pt>
                <c:pt idx="261">
                  <c:v>27251</c:v>
                </c:pt>
                <c:pt idx="262">
                  <c:v>27355</c:v>
                </c:pt>
                <c:pt idx="263">
                  <c:v>27458</c:v>
                </c:pt>
                <c:pt idx="264">
                  <c:v>27561</c:v>
                </c:pt>
                <c:pt idx="265">
                  <c:v>27665</c:v>
                </c:pt>
                <c:pt idx="266">
                  <c:v>27768</c:v>
                </c:pt>
                <c:pt idx="267">
                  <c:v>27872</c:v>
                </c:pt>
                <c:pt idx="268">
                  <c:v>27975</c:v>
                </c:pt>
                <c:pt idx="269">
                  <c:v>28079</c:v>
                </c:pt>
                <c:pt idx="270">
                  <c:v>28182</c:v>
                </c:pt>
                <c:pt idx="271">
                  <c:v>28285</c:v>
                </c:pt>
                <c:pt idx="272">
                  <c:v>28389</c:v>
                </c:pt>
                <c:pt idx="273">
                  <c:v>28492</c:v>
                </c:pt>
                <c:pt idx="274">
                  <c:v>28596</c:v>
                </c:pt>
                <c:pt idx="275">
                  <c:v>28699</c:v>
                </c:pt>
                <c:pt idx="276">
                  <c:v>28803</c:v>
                </c:pt>
                <c:pt idx="277">
                  <c:v>28906</c:v>
                </c:pt>
                <c:pt idx="278">
                  <c:v>29009</c:v>
                </c:pt>
                <c:pt idx="279">
                  <c:v>29113</c:v>
                </c:pt>
                <c:pt idx="280">
                  <c:v>29216</c:v>
                </c:pt>
                <c:pt idx="281">
                  <c:v>29320</c:v>
                </c:pt>
                <c:pt idx="282">
                  <c:v>29423</c:v>
                </c:pt>
                <c:pt idx="283">
                  <c:v>29527</c:v>
                </c:pt>
                <c:pt idx="284">
                  <c:v>29630</c:v>
                </c:pt>
                <c:pt idx="285">
                  <c:v>29733</c:v>
                </c:pt>
                <c:pt idx="286">
                  <c:v>29837</c:v>
                </c:pt>
                <c:pt idx="287">
                  <c:v>29940</c:v>
                </c:pt>
                <c:pt idx="288">
                  <c:v>30044</c:v>
                </c:pt>
                <c:pt idx="289">
                  <c:v>30147</c:v>
                </c:pt>
                <c:pt idx="290">
                  <c:v>30251</c:v>
                </c:pt>
                <c:pt idx="291">
                  <c:v>30354</c:v>
                </c:pt>
                <c:pt idx="292">
                  <c:v>30457</c:v>
                </c:pt>
                <c:pt idx="293">
                  <c:v>30561</c:v>
                </c:pt>
                <c:pt idx="294">
                  <c:v>30664</c:v>
                </c:pt>
                <c:pt idx="295">
                  <c:v>30768</c:v>
                </c:pt>
                <c:pt idx="296">
                  <c:v>30871</c:v>
                </c:pt>
                <c:pt idx="297">
                  <c:v>30974</c:v>
                </c:pt>
                <c:pt idx="298">
                  <c:v>31078</c:v>
                </c:pt>
                <c:pt idx="299">
                  <c:v>31181</c:v>
                </c:pt>
                <c:pt idx="300">
                  <c:v>31285</c:v>
                </c:pt>
                <c:pt idx="301">
                  <c:v>31388</c:v>
                </c:pt>
                <c:pt idx="302">
                  <c:v>31492</c:v>
                </c:pt>
                <c:pt idx="303">
                  <c:v>31595</c:v>
                </c:pt>
                <c:pt idx="304">
                  <c:v>31698</c:v>
                </c:pt>
                <c:pt idx="305">
                  <c:v>31802</c:v>
                </c:pt>
                <c:pt idx="306">
                  <c:v>31905</c:v>
                </c:pt>
                <c:pt idx="307">
                  <c:v>32009</c:v>
                </c:pt>
                <c:pt idx="308">
                  <c:v>32112</c:v>
                </c:pt>
                <c:pt idx="309">
                  <c:v>32216</c:v>
                </c:pt>
                <c:pt idx="310">
                  <c:v>32319</c:v>
                </c:pt>
                <c:pt idx="311">
                  <c:v>32422</c:v>
                </c:pt>
                <c:pt idx="312">
                  <c:v>32526</c:v>
                </c:pt>
                <c:pt idx="313">
                  <c:v>32629</c:v>
                </c:pt>
                <c:pt idx="314">
                  <c:v>32733</c:v>
                </c:pt>
                <c:pt idx="315">
                  <c:v>32836</c:v>
                </c:pt>
                <c:pt idx="316">
                  <c:v>32940</c:v>
                </c:pt>
                <c:pt idx="317">
                  <c:v>33043</c:v>
                </c:pt>
                <c:pt idx="318">
                  <c:v>33146</c:v>
                </c:pt>
                <c:pt idx="319">
                  <c:v>33250</c:v>
                </c:pt>
                <c:pt idx="320">
                  <c:v>33353</c:v>
                </c:pt>
                <c:pt idx="321">
                  <c:v>33457</c:v>
                </c:pt>
                <c:pt idx="322">
                  <c:v>33560</c:v>
                </c:pt>
                <c:pt idx="323">
                  <c:v>33664</c:v>
                </c:pt>
                <c:pt idx="324">
                  <c:v>33767</c:v>
                </c:pt>
                <c:pt idx="325">
                  <c:v>33870</c:v>
                </c:pt>
                <c:pt idx="326">
                  <c:v>33974</c:v>
                </c:pt>
                <c:pt idx="327">
                  <c:v>34077</c:v>
                </c:pt>
                <c:pt idx="328">
                  <c:v>34181</c:v>
                </c:pt>
                <c:pt idx="329">
                  <c:v>34284</c:v>
                </c:pt>
                <c:pt idx="330">
                  <c:v>34387</c:v>
                </c:pt>
                <c:pt idx="331">
                  <c:v>34491</c:v>
                </c:pt>
                <c:pt idx="332">
                  <c:v>34594</c:v>
                </c:pt>
                <c:pt idx="333">
                  <c:v>34698</c:v>
                </c:pt>
                <c:pt idx="334">
                  <c:v>34801</c:v>
                </c:pt>
                <c:pt idx="335">
                  <c:v>34905</c:v>
                </c:pt>
                <c:pt idx="336">
                  <c:v>35008</c:v>
                </c:pt>
                <c:pt idx="337">
                  <c:v>35111</c:v>
                </c:pt>
                <c:pt idx="338">
                  <c:v>35215</c:v>
                </c:pt>
                <c:pt idx="339">
                  <c:v>35318</c:v>
                </c:pt>
                <c:pt idx="340">
                  <c:v>35422</c:v>
                </c:pt>
                <c:pt idx="341">
                  <c:v>35524</c:v>
                </c:pt>
                <c:pt idx="342">
                  <c:v>35628</c:v>
                </c:pt>
                <c:pt idx="343">
                  <c:v>35731</c:v>
                </c:pt>
                <c:pt idx="344">
                  <c:v>35834</c:v>
                </c:pt>
                <c:pt idx="345">
                  <c:v>35938</c:v>
                </c:pt>
                <c:pt idx="346">
                  <c:v>36041</c:v>
                </c:pt>
                <c:pt idx="347">
                  <c:v>36145</c:v>
                </c:pt>
                <c:pt idx="348">
                  <c:v>36248</c:v>
                </c:pt>
                <c:pt idx="349">
                  <c:v>36352</c:v>
                </c:pt>
                <c:pt idx="350">
                  <c:v>36455</c:v>
                </c:pt>
                <c:pt idx="351">
                  <c:v>36558</c:v>
                </c:pt>
                <c:pt idx="352">
                  <c:v>36662</c:v>
                </c:pt>
                <c:pt idx="353">
                  <c:v>36765</c:v>
                </c:pt>
                <c:pt idx="354">
                  <c:v>36869</c:v>
                </c:pt>
                <c:pt idx="355">
                  <c:v>36972</c:v>
                </c:pt>
                <c:pt idx="356">
                  <c:v>37075</c:v>
                </c:pt>
                <c:pt idx="357">
                  <c:v>37179</c:v>
                </c:pt>
                <c:pt idx="358">
                  <c:v>37282</c:v>
                </c:pt>
              </c:numCache>
            </c:numRef>
          </c:xVal>
          <c:yVal>
            <c:numRef>
              <c:f>[0]!z</c:f>
              <c:numCache>
                <c:formatCode>0.000</c:formatCode>
                <c:ptCount val="982"/>
                <c:pt idx="11">
                  <c:v>1.2993858162738635E-4</c:v>
                </c:pt>
                <c:pt idx="12">
                  <c:v>3.9750914802349607E-4</c:v>
                </c:pt>
                <c:pt idx="13">
                  <c:v>8.4322853402890629E-4</c:v>
                </c:pt>
                <c:pt idx="14">
                  <c:v>1.4971885530657698E-3</c:v>
                </c:pt>
                <c:pt idx="15">
                  <c:v>2.3834493812407379E-3</c:v>
                </c:pt>
                <c:pt idx="16">
                  <c:v>3.4822279438274464E-3</c:v>
                </c:pt>
                <c:pt idx="17">
                  <c:v>4.7800965778083369E-3</c:v>
                </c:pt>
                <c:pt idx="18">
                  <c:v>6.2683313707607297E-3</c:v>
                </c:pt>
                <c:pt idx="19">
                  <c:v>7.9749283055498867E-3</c:v>
                </c:pt>
                <c:pt idx="20">
                  <c:v>9.807259086126386E-3</c:v>
                </c:pt>
                <c:pt idx="21">
                  <c:v>1.1762965473556302E-2</c:v>
                </c:pt>
                <c:pt idx="22">
                  <c:v>1.3774498605393273E-2</c:v>
                </c:pt>
                <c:pt idx="23">
                  <c:v>1.588959698711084E-2</c:v>
                </c:pt>
                <c:pt idx="24">
                  <c:v>1.8150481746743208E-2</c:v>
                </c:pt>
                <c:pt idx="25">
                  <c:v>2.0516742898569477E-2</c:v>
                </c:pt>
                <c:pt idx="26">
                  <c:v>2.3034987315507054E-2</c:v>
                </c:pt>
                <c:pt idx="27">
                  <c:v>2.561329400279173E-2</c:v>
                </c:pt>
                <c:pt idx="28">
                  <c:v>2.8282887872370058E-2</c:v>
                </c:pt>
                <c:pt idx="29">
                  <c:v>3.0982155092733384E-2</c:v>
                </c:pt>
                <c:pt idx="30">
                  <c:v>3.3717475744795486E-2</c:v>
                </c:pt>
                <c:pt idx="31">
                  <c:v>3.6506277077485355E-2</c:v>
                </c:pt>
                <c:pt idx="32">
                  <c:v>3.9333250080807923E-2</c:v>
                </c:pt>
                <c:pt idx="33">
                  <c:v>4.2253924502502184E-2</c:v>
                </c:pt>
                <c:pt idx="34">
                  <c:v>4.5250080766176128E-2</c:v>
                </c:pt>
                <c:pt idx="35">
                  <c:v>4.8351413731420233E-2</c:v>
                </c:pt>
                <c:pt idx="36">
                  <c:v>5.1430045982718282E-2</c:v>
                </c:pt>
                <c:pt idx="37">
                  <c:v>5.4564020756624199E-2</c:v>
                </c:pt>
                <c:pt idx="38">
                  <c:v>5.7853673912252573E-2</c:v>
                </c:pt>
                <c:pt idx="39">
                  <c:v>6.1105963088823177E-2</c:v>
                </c:pt>
                <c:pt idx="40">
                  <c:v>6.4478444992665848E-2</c:v>
                </c:pt>
                <c:pt idx="41">
                  <c:v>6.7825618981229796E-2</c:v>
                </c:pt>
                <c:pt idx="42">
                  <c:v>7.1170268219674329E-2</c:v>
                </c:pt>
                <c:pt idx="43">
                  <c:v>7.4485819404810361E-2</c:v>
                </c:pt>
                <c:pt idx="44">
                  <c:v>7.7738031903606272E-2</c:v>
                </c:pt>
                <c:pt idx="45">
                  <c:v>8.0930750723201231E-2</c:v>
                </c:pt>
                <c:pt idx="46">
                  <c:v>8.3964866482348507E-2</c:v>
                </c:pt>
                <c:pt idx="47">
                  <c:v>8.6888207481856952E-2</c:v>
                </c:pt>
                <c:pt idx="48">
                  <c:v>8.9597668319537416E-2</c:v>
                </c:pt>
                <c:pt idx="49">
                  <c:v>9.2102068952553018E-2</c:v>
                </c:pt>
                <c:pt idx="50">
                  <c:v>9.4490551960627528E-2</c:v>
                </c:pt>
                <c:pt idx="51">
                  <c:v>9.6699231308539954E-2</c:v>
                </c:pt>
                <c:pt idx="52">
                  <c:v>9.8779289223800665E-2</c:v>
                </c:pt>
                <c:pt idx="53">
                  <c:v>0.10071144274115537</c:v>
                </c:pt>
                <c:pt idx="54">
                  <c:v>0.10255427059929977</c:v>
                </c:pt>
                <c:pt idx="55">
                  <c:v>0.10426919461641566</c:v>
                </c:pt>
                <c:pt idx="56">
                  <c:v>0.10583692570159398</c:v>
                </c:pt>
                <c:pt idx="57">
                  <c:v>0.10730914346454416</c:v>
                </c:pt>
                <c:pt idx="58">
                  <c:v>0.10871645781007386</c:v>
                </c:pt>
                <c:pt idx="59">
                  <c:v>0.11008569775293753</c:v>
                </c:pt>
                <c:pt idx="60">
                  <c:v>0.11139102444972769</c:v>
                </c:pt>
                <c:pt idx="61">
                  <c:v>0.11266711929977757</c:v>
                </c:pt>
                <c:pt idx="62">
                  <c:v>0.11386090743873729</c:v>
                </c:pt>
                <c:pt idx="63">
                  <c:v>0.11501359264575943</c:v>
                </c:pt>
                <c:pt idx="64">
                  <c:v>0.11612573132255723</c:v>
                </c:pt>
                <c:pt idx="65">
                  <c:v>0.11718607342629438</c:v>
                </c:pt>
                <c:pt idx="66">
                  <c:v>0.1182246379193693</c:v>
                </c:pt>
                <c:pt idx="67">
                  <c:v>0.11922175782891237</c:v>
                </c:pt>
                <c:pt idx="68">
                  <c:v>0.12015943008971658</c:v>
                </c:pt>
                <c:pt idx="69">
                  <c:v>0.12108341588693113</c:v>
                </c:pt>
                <c:pt idx="70">
                  <c:v>0.12196705881884326</c:v>
                </c:pt>
                <c:pt idx="71">
                  <c:v>0.12280754315960765</c:v>
                </c:pt>
                <c:pt idx="72">
                  <c:v>0.12356990935187116</c:v>
                </c:pt>
                <c:pt idx="73">
                  <c:v>0.1242191104180036</c:v>
                </c:pt>
                <c:pt idx="74">
                  <c:v>0.12478238805243667</c:v>
                </c:pt>
                <c:pt idx="75">
                  <c:v>0.12527562911856854</c:v>
                </c:pt>
                <c:pt idx="76">
                  <c:v>0.12567275764781252</c:v>
                </c:pt>
                <c:pt idx="77">
                  <c:v>0.12593816379247758</c:v>
                </c:pt>
                <c:pt idx="78">
                  <c:v>0.12604624904708958</c:v>
                </c:pt>
                <c:pt idx="79">
                  <c:v>0.12598681299756057</c:v>
                </c:pt>
                <c:pt idx="80">
                  <c:v>0.12571773861390423</c:v>
                </c:pt>
                <c:pt idx="81">
                  <c:v>0.12522690218836294</c:v>
                </c:pt>
                <c:pt idx="82">
                  <c:v>0.12452136101270225</c:v>
                </c:pt>
                <c:pt idx="83">
                  <c:v>0.12363969326874033</c:v>
                </c:pt>
                <c:pt idx="84">
                  <c:v>0.12260118804738628</c:v>
                </c:pt>
                <c:pt idx="85">
                  <c:v>0.12134353896596486</c:v>
                </c:pt>
                <c:pt idx="86">
                  <c:v>0.11995078973223491</c:v>
                </c:pt>
                <c:pt idx="87">
                  <c:v>0.11839155847565827</c:v>
                </c:pt>
                <c:pt idx="88">
                  <c:v>0.11668678958462111</c:v>
                </c:pt>
                <c:pt idx="89">
                  <c:v>0.11492837613385039</c:v>
                </c:pt>
                <c:pt idx="90">
                  <c:v>0.11309132033181761</c:v>
                </c:pt>
                <c:pt idx="91">
                  <c:v>0.11121153650503462</c:v>
                </c:pt>
                <c:pt idx="92">
                  <c:v>0.10930109561018807</c:v>
                </c:pt>
                <c:pt idx="93">
                  <c:v>0.10739685504375646</c:v>
                </c:pt>
                <c:pt idx="94">
                  <c:v>0.10543222245447817</c:v>
                </c:pt>
                <c:pt idx="95">
                  <c:v>0.10340661084092496</c:v>
                </c:pt>
                <c:pt idx="96">
                  <c:v>0.10136901787563442</c:v>
                </c:pt>
                <c:pt idx="97">
                  <c:v>9.9250072078358328E-2</c:v>
                </c:pt>
                <c:pt idx="98">
                  <c:v>9.7100753282510055E-2</c:v>
                </c:pt>
                <c:pt idx="99">
                  <c:v>9.4871753372906015E-2</c:v>
                </c:pt>
                <c:pt idx="100">
                  <c:v>9.2495560531364387E-2</c:v>
                </c:pt>
                <c:pt idx="101">
                  <c:v>8.9991463848794251E-2</c:v>
                </c:pt>
                <c:pt idx="102">
                  <c:v>8.7342488808298521E-2</c:v>
                </c:pt>
                <c:pt idx="103">
                  <c:v>8.4591080840625221E-2</c:v>
                </c:pt>
                <c:pt idx="104">
                  <c:v>8.1702226161861152E-2</c:v>
                </c:pt>
                <c:pt idx="105">
                  <c:v>7.8732534181811947E-2</c:v>
                </c:pt>
                <c:pt idx="106">
                  <c:v>7.5652774410234089E-2</c:v>
                </c:pt>
                <c:pt idx="107">
                  <c:v>7.2455434781445352E-2</c:v>
                </c:pt>
                <c:pt idx="108">
                  <c:v>6.9033745857082662E-2</c:v>
                </c:pt>
                <c:pt idx="109">
                  <c:v>6.5389440821343611E-2</c:v>
                </c:pt>
                <c:pt idx="110">
                  <c:v>6.1575116975514113E-2</c:v>
                </c:pt>
                <c:pt idx="111">
                  <c:v>5.7514699574234003E-2</c:v>
                </c:pt>
                <c:pt idx="112">
                  <c:v>5.3278619897846789E-2</c:v>
                </c:pt>
                <c:pt idx="113">
                  <c:v>4.8827835471340175E-2</c:v>
                </c:pt>
                <c:pt idx="114">
                  <c:v>4.41149455331716E-2</c:v>
                </c:pt>
                <c:pt idx="115">
                  <c:v>3.9174799821561815E-2</c:v>
                </c:pt>
                <c:pt idx="116">
                  <c:v>3.3957964790579449E-2</c:v>
                </c:pt>
                <c:pt idx="117">
                  <c:v>2.8586231430230133E-2</c:v>
                </c:pt>
                <c:pt idx="118">
                  <c:v>2.3041778579161253E-2</c:v>
                </c:pt>
                <c:pt idx="119">
                  <c:v>1.7528823933708769E-2</c:v>
                </c:pt>
                <c:pt idx="120">
                  <c:v>1.200369999268233E-2</c:v>
                </c:pt>
                <c:pt idx="121">
                  <c:v>6.4616909683613511E-3</c:v>
                </c:pt>
                <c:pt idx="122">
                  <c:v>1.0765357422317448E-3</c:v>
                </c:pt>
                <c:pt idx="123">
                  <c:v>-4.2651492839939327E-3</c:v>
                </c:pt>
                <c:pt idx="124">
                  <c:v>-9.4711957952267091E-3</c:v>
                </c:pt>
                <c:pt idx="125">
                  <c:v>-1.4612367732447997E-2</c:v>
                </c:pt>
                <c:pt idx="126">
                  <c:v>-1.9561961892420307E-2</c:v>
                </c:pt>
                <c:pt idx="127">
                  <c:v>-2.4369412620693844E-2</c:v>
                </c:pt>
                <c:pt idx="128">
                  <c:v>-2.9098286185712686E-2</c:v>
                </c:pt>
                <c:pt idx="129">
                  <c:v>-3.3697413653634843E-2</c:v>
                </c:pt>
                <c:pt idx="130">
                  <c:v>-3.8314268675103832E-2</c:v>
                </c:pt>
                <c:pt idx="131">
                  <c:v>-4.2869966519038245E-2</c:v>
                </c:pt>
                <c:pt idx="132">
                  <c:v>-4.7462635724230116E-2</c:v>
                </c:pt>
                <c:pt idx="133">
                  <c:v>-5.2042603035085871E-2</c:v>
                </c:pt>
                <c:pt idx="134">
                  <c:v>-5.6644384186970126E-2</c:v>
                </c:pt>
                <c:pt idx="135">
                  <c:v>-6.1283584110868629E-2</c:v>
                </c:pt>
                <c:pt idx="136">
                  <c:v>-6.593856836603787E-2</c:v>
                </c:pt>
                <c:pt idx="137">
                  <c:v>-7.0690484291841077E-2</c:v>
                </c:pt>
                <c:pt idx="138">
                  <c:v>-7.5466745286658934E-2</c:v>
                </c:pt>
                <c:pt idx="139">
                  <c:v>-8.0265318052062107E-2</c:v>
                </c:pt>
                <c:pt idx="140">
                  <c:v>-8.5199885400998404E-2</c:v>
                </c:pt>
                <c:pt idx="141">
                  <c:v>-9.0157041555265383E-2</c:v>
                </c:pt>
                <c:pt idx="142">
                  <c:v>-9.5214063087924558E-2</c:v>
                </c:pt>
                <c:pt idx="143">
                  <c:v>-0.10024427325456743</c:v>
                </c:pt>
                <c:pt idx="144">
                  <c:v>-0.10531606169822222</c:v>
                </c:pt>
                <c:pt idx="145">
                  <c:v>-0.11034160769542281</c:v>
                </c:pt>
                <c:pt idx="146">
                  <c:v>-0.11489709571547008</c:v>
                </c:pt>
                <c:pt idx="147">
                  <c:v>-0.1189880839687406</c:v>
                </c:pt>
                <c:pt idx="148">
                  <c:v>-0.12254074418298194</c:v>
                </c:pt>
                <c:pt idx="149">
                  <c:v>-0.12594364843815714</c:v>
                </c:pt>
                <c:pt idx="150">
                  <c:v>-0.12892093084659256</c:v>
                </c:pt>
                <c:pt idx="151">
                  <c:v>-0.13162487837639975</c:v>
                </c:pt>
                <c:pt idx="152">
                  <c:v>-0.13415103843357468</c:v>
                </c:pt>
                <c:pt idx="153">
                  <c:v>-0.13566704596814175</c:v>
                </c:pt>
                <c:pt idx="154">
                  <c:v>-0.13587292785301919</c:v>
                </c:pt>
                <c:pt idx="155">
                  <c:v>-0.13593468667268943</c:v>
                </c:pt>
                <c:pt idx="156">
                  <c:v>-0.1363830954685625</c:v>
                </c:pt>
                <c:pt idx="157">
                  <c:v>-0.13870075920969954</c:v>
                </c:pt>
                <c:pt idx="158">
                  <c:v>-0.14142697491656822</c:v>
                </c:pt>
                <c:pt idx="159">
                  <c:v>-0.14553760539735389</c:v>
                </c:pt>
                <c:pt idx="160">
                  <c:v>-0.15251519062825897</c:v>
                </c:pt>
                <c:pt idx="161">
                  <c:v>-0.16268990069019792</c:v>
                </c:pt>
                <c:pt idx="162">
                  <c:v>-0.17682001084256982</c:v>
                </c:pt>
                <c:pt idx="163">
                  <c:v>-0.19673386599732257</c:v>
                </c:pt>
                <c:pt idx="164">
                  <c:v>-0.22469520834388851</c:v>
                </c:pt>
                <c:pt idx="165">
                  <c:v>-0.26340244859145501</c:v>
                </c:pt>
                <c:pt idx="166">
                  <c:v>-0.31250334131403323</c:v>
                </c:pt>
                <c:pt idx="167">
                  <c:v>-0.37344061605945811</c:v>
                </c:pt>
                <c:pt idx="168">
                  <c:v>-0.44742032157118583</c:v>
                </c:pt>
                <c:pt idx="169">
                  <c:v>-0.53580421123807753</c:v>
                </c:pt>
                <c:pt idx="170">
                  <c:v>-0.64135143275170992</c:v>
                </c:pt>
                <c:pt idx="171">
                  <c:v>-0.76170335643097753</c:v>
                </c:pt>
                <c:pt idx="172">
                  <c:v>-0.89901291576945541</c:v>
                </c:pt>
                <c:pt idx="173">
                  <c:v>-1.0551112425472491</c:v>
                </c:pt>
                <c:pt idx="174">
                  <c:v>-1.2268109277162846</c:v>
                </c:pt>
                <c:pt idx="175">
                  <c:v>-1.4175644359505284</c:v>
                </c:pt>
                <c:pt idx="176">
                  <c:v>-1.6229881178592127</c:v>
                </c:pt>
                <c:pt idx="177">
                  <c:v>-1.8480093602771794</c:v>
                </c:pt>
                <c:pt idx="178">
                  <c:v>-2.0876799043800576</c:v>
                </c:pt>
                <c:pt idx="179">
                  <c:v>-2.3439415914148736</c:v>
                </c:pt>
                <c:pt idx="180">
                  <c:v>-2.6195569572788195</c:v>
                </c:pt>
                <c:pt idx="181">
                  <c:v>-2.9084574892351021</c:v>
                </c:pt>
                <c:pt idx="182">
                  <c:v>-3.2158093238282253</c:v>
                </c:pt>
                <c:pt idx="183">
                  <c:v>-3.5352731570696112</c:v>
                </c:pt>
                <c:pt idx="184">
                  <c:v>-3.873514522210094</c:v>
                </c:pt>
                <c:pt idx="185">
                  <c:v>-4.2236769612820373</c:v>
                </c:pt>
                <c:pt idx="186">
                  <c:v>-4.5885691460131914</c:v>
                </c:pt>
                <c:pt idx="187">
                  <c:v>-4.971676976417835</c:v>
                </c:pt>
                <c:pt idx="188">
                  <c:v>-5.3644805869795462</c:v>
                </c:pt>
                <c:pt idx="189">
                  <c:v>-5.7748760497497313</c:v>
                </c:pt>
                <c:pt idx="190">
                  <c:v>-6.1956886552329093</c:v>
                </c:pt>
                <c:pt idx="191">
                  <c:v>-6.6354958085504538</c:v>
                </c:pt>
                <c:pt idx="192">
                  <c:v>-7.0856977025914629</c:v>
                </c:pt>
                <c:pt idx="193">
                  <c:v>-7.5497806222916823</c:v>
                </c:pt>
                <c:pt idx="194">
                  <c:v>-8.0329438772370239</c:v>
                </c:pt>
                <c:pt idx="195">
                  <c:v>-8.5252652009496188</c:v>
                </c:pt>
                <c:pt idx="196">
                  <c:v>-9.0357610918968643</c:v>
                </c:pt>
                <c:pt idx="197">
                  <c:v>-9.5532040396218356</c:v>
                </c:pt>
                <c:pt idx="198">
                  <c:v>-10.087315228389169</c:v>
                </c:pt>
                <c:pt idx="199">
                  <c:v>-10.626815456490153</c:v>
                </c:pt>
                <c:pt idx="200">
                  <c:v>-11.172307472068528</c:v>
                </c:pt>
                <c:pt idx="201">
                  <c:v>-11.728506100645477</c:v>
                </c:pt>
                <c:pt idx="202">
                  <c:v>-12.282551534781684</c:v>
                </c:pt>
                <c:pt idx="203">
                  <c:v>-12.844318813905991</c:v>
                </c:pt>
                <c:pt idx="204">
                  <c:v>-13.403590017509117</c:v>
                </c:pt>
                <c:pt idx="205">
                  <c:v>-13.964705854044182</c:v>
                </c:pt>
                <c:pt idx="206">
                  <c:v>-14.531970114796287</c:v>
                </c:pt>
                <c:pt idx="207">
                  <c:v>-15.09408141716191</c:v>
                </c:pt>
                <c:pt idx="208">
                  <c:v>-15.662508132097738</c:v>
                </c:pt>
                <c:pt idx="209">
                  <c:v>-16.226233649384827</c:v>
                </c:pt>
                <c:pt idx="210">
                  <c:v>-16.795847778504378</c:v>
                </c:pt>
                <c:pt idx="211">
                  <c:v>-17.364067016167478</c:v>
                </c:pt>
                <c:pt idx="212">
                  <c:v>-17.935770459489792</c:v>
                </c:pt>
                <c:pt idx="213">
                  <c:v>-18.517746704782596</c:v>
                </c:pt>
                <c:pt idx="214">
                  <c:v>-19.098980755753647</c:v>
                </c:pt>
                <c:pt idx="215">
                  <c:v>-19.690108167957447</c:v>
                </c:pt>
                <c:pt idx="216">
                  <c:v>-20.279942455668149</c:v>
                </c:pt>
                <c:pt idx="217">
                  <c:v>-20.880186242055672</c:v>
                </c:pt>
                <c:pt idx="218">
                  <c:v>-21.479232492869656</c:v>
                </c:pt>
                <c:pt idx="219">
                  <c:v>-22.083267498433759</c:v>
                </c:pt>
                <c:pt idx="220">
                  <c:v>-22.698675822812714</c:v>
                </c:pt>
                <c:pt idx="221">
                  <c:v>-23.314534684207377</c:v>
                </c:pt>
                <c:pt idx="222">
                  <c:v>-23.943543390042784</c:v>
                </c:pt>
                <c:pt idx="223">
                  <c:v>-24.57381702544982</c:v>
                </c:pt>
                <c:pt idx="224">
                  <c:v>-25.217773763650769</c:v>
                </c:pt>
                <c:pt idx="225">
                  <c:v>-25.863073524888364</c:v>
                </c:pt>
                <c:pt idx="226">
                  <c:v>-26.516737631785169</c:v>
                </c:pt>
                <c:pt idx="227">
                  <c:v>-27.18476423888664</c:v>
                </c:pt>
                <c:pt idx="228">
                  <c:v>-27.854876527068548</c:v>
                </c:pt>
                <c:pt idx="229">
                  <c:v>-28.541615210171923</c:v>
                </c:pt>
                <c:pt idx="230">
                  <c:v>-29.231378417820753</c:v>
                </c:pt>
                <c:pt idx="231">
                  <c:v>-29.932428268401523</c:v>
                </c:pt>
                <c:pt idx="232">
                  <c:v>-30.652086274950879</c:v>
                </c:pt>
                <c:pt idx="233">
                  <c:v>-31.37664158590766</c:v>
                </c:pt>
                <c:pt idx="234">
                  <c:v>-32.11953179209528</c:v>
                </c:pt>
                <c:pt idx="235">
                  <c:v>-32.866401508882618</c:v>
                </c:pt>
                <c:pt idx="236">
                  <c:v>-33.631321296526693</c:v>
                </c:pt>
                <c:pt idx="237">
                  <c:v>-34.398909293690046</c:v>
                </c:pt>
                <c:pt idx="238">
                  <c:v>-35.172749481058062</c:v>
                </c:pt>
                <c:pt idx="239">
                  <c:v>-35.959739406693572</c:v>
                </c:pt>
                <c:pt idx="240">
                  <c:v>-36.742887440801233</c:v>
                </c:pt>
                <c:pt idx="241">
                  <c:v>-37.536768235165923</c:v>
                </c:pt>
                <c:pt idx="242">
                  <c:v>-38.32370284783142</c:v>
                </c:pt>
                <c:pt idx="243">
                  <c:v>-39.117591885470738</c:v>
                </c:pt>
                <c:pt idx="244">
                  <c:v>-39.901863123057701</c:v>
                </c:pt>
                <c:pt idx="245">
                  <c:v>-40.683880061758416</c:v>
                </c:pt>
                <c:pt idx="246">
                  <c:v>-41.470374997389165</c:v>
                </c:pt>
                <c:pt idx="247">
                  <c:v>-42.246050150102256</c:v>
                </c:pt>
                <c:pt idx="248">
                  <c:v>-43.025532099916731</c:v>
                </c:pt>
                <c:pt idx="249">
                  <c:v>-43.797753024824019</c:v>
                </c:pt>
                <c:pt idx="250">
                  <c:v>-44.577690134276764</c:v>
                </c:pt>
                <c:pt idx="251">
                  <c:v>-45.350342553196427</c:v>
                </c:pt>
                <c:pt idx="252">
                  <c:v>-46.123190387775303</c:v>
                </c:pt>
                <c:pt idx="253">
                  <c:v>-46.903721162492204</c:v>
                </c:pt>
                <c:pt idx="254">
                  <c:v>-47.676894026538001</c:v>
                </c:pt>
                <c:pt idx="255">
                  <c:v>-48.45765465907499</c:v>
                </c:pt>
                <c:pt idx="256">
                  <c:v>-49.230958725314977</c:v>
                </c:pt>
                <c:pt idx="257">
                  <c:v>-50.011842001126602</c:v>
                </c:pt>
                <c:pt idx="258">
                  <c:v>-50.785296465015328</c:v>
                </c:pt>
                <c:pt idx="259">
                  <c:v>-51.558753453654177</c:v>
                </c:pt>
                <c:pt idx="260">
                  <c:v>-52.339702642002685</c:v>
                </c:pt>
                <c:pt idx="261">
                  <c:v>-53.113135583744814</c:v>
                </c:pt>
                <c:pt idx="262">
                  <c:v>-53.894040826277049</c:v>
                </c:pt>
                <c:pt idx="263">
                  <c:v>-54.667420600213376</c:v>
                </c:pt>
                <c:pt idx="264">
                  <c:v>-55.440783609808911</c:v>
                </c:pt>
                <c:pt idx="265">
                  <c:v>-56.221628073968944</c:v>
                </c:pt>
                <c:pt idx="266">
                  <c:v>-56.99495729848595</c:v>
                </c:pt>
                <c:pt idx="267">
                  <c:v>-57.77578731501152</c:v>
                </c:pt>
                <c:pt idx="268">
                  <c:v>-58.549092586268173</c:v>
                </c:pt>
                <c:pt idx="269">
                  <c:v>-59.329878751522926</c:v>
                </c:pt>
                <c:pt idx="270">
                  <c:v>-60.103198460428317</c:v>
                </c:pt>
                <c:pt idx="271">
                  <c:v>-60.876511049538372</c:v>
                </c:pt>
                <c:pt idx="272">
                  <c:v>-61.65736360005728</c:v>
                </c:pt>
                <c:pt idx="273">
                  <c:v>-62.430768344997894</c:v>
                </c:pt>
                <c:pt idx="274">
                  <c:v>-63.21169428060962</c:v>
                </c:pt>
                <c:pt idx="275">
                  <c:v>-63.985133126835336</c:v>
                </c:pt>
                <c:pt idx="276">
                  <c:v>-64.766083662085336</c:v>
                </c:pt>
                <c:pt idx="277">
                  <c:v>-65.539575805050703</c:v>
                </c:pt>
                <c:pt idx="278">
                  <c:v>-66.313157273675273</c:v>
                </c:pt>
                <c:pt idx="279">
                  <c:v>-67.094330477825793</c:v>
                </c:pt>
                <c:pt idx="280">
                  <c:v>-67.868052793190017</c:v>
                </c:pt>
                <c:pt idx="281">
                  <c:v>-68.649309215160628</c:v>
                </c:pt>
                <c:pt idx="282">
                  <c:v>-69.423123592719051</c:v>
                </c:pt>
                <c:pt idx="283">
                  <c:v>-70.204492636146099</c:v>
                </c:pt>
                <c:pt idx="284">
                  <c:v>-70.978418552262355</c:v>
                </c:pt>
                <c:pt idx="285">
                  <c:v>-71.752414504946898</c:v>
                </c:pt>
                <c:pt idx="286">
                  <c:v>-72.533996384547208</c:v>
                </c:pt>
                <c:pt idx="287">
                  <c:v>-73.308162023971406</c:v>
                </c:pt>
                <c:pt idx="288">
                  <c:v>-74.089885739573617</c:v>
                </c:pt>
                <c:pt idx="289">
                  <c:v>-74.864124339373831</c:v>
                </c:pt>
                <c:pt idx="290">
                  <c:v>-75.645990552796135</c:v>
                </c:pt>
                <c:pt idx="291">
                  <c:v>-76.420466725699626</c:v>
                </c:pt>
                <c:pt idx="292">
                  <c:v>-77.195099736080522</c:v>
                </c:pt>
                <c:pt idx="293">
                  <c:v>-77.977393687494256</c:v>
                </c:pt>
                <c:pt idx="294">
                  <c:v>-78.752264551887521</c:v>
                </c:pt>
                <c:pt idx="295">
                  <c:v>-79.534739670212247</c:v>
                </c:pt>
                <c:pt idx="296">
                  <c:v>-80.309818893163339</c:v>
                </c:pt>
                <c:pt idx="297">
                  <c:v>-81.085026019955464</c:v>
                </c:pt>
                <c:pt idx="298">
                  <c:v>-81.867879996271625</c:v>
                </c:pt>
                <c:pt idx="299">
                  <c:v>-82.643363367985216</c:v>
                </c:pt>
                <c:pt idx="300">
                  <c:v>-83.426506103939644</c:v>
                </c:pt>
                <c:pt idx="301">
                  <c:v>-84.202188657847429</c:v>
                </c:pt>
                <c:pt idx="302">
                  <c:v>-84.985503011621944</c:v>
                </c:pt>
                <c:pt idx="303">
                  <c:v>-85.761394111360289</c:v>
                </c:pt>
                <c:pt idx="304">
                  <c:v>-86.537355247666937</c:v>
                </c:pt>
                <c:pt idx="305">
                  <c:v>-87.320980386705614</c:v>
                </c:pt>
                <c:pt idx="306">
                  <c:v>-88.097227506115544</c:v>
                </c:pt>
                <c:pt idx="307">
                  <c:v>-88.881141404792487</c:v>
                </c:pt>
                <c:pt idx="308">
                  <c:v>-89.657635929123884</c:v>
                </c:pt>
                <c:pt idx="309">
                  <c:v>-90.441838965620917</c:v>
                </c:pt>
                <c:pt idx="310">
                  <c:v>-91.218677714873778</c:v>
                </c:pt>
                <c:pt idx="311">
                  <c:v>-91.995711879785844</c:v>
                </c:pt>
                <c:pt idx="312">
                  <c:v>-92.780499127001576</c:v>
                </c:pt>
                <c:pt idx="313">
                  <c:v>-93.557887535926028</c:v>
                </c:pt>
                <c:pt idx="314">
                  <c:v>-94.342904640961848</c:v>
                </c:pt>
                <c:pt idx="315">
                  <c:v>-95.12049176389867</c:v>
                </c:pt>
                <c:pt idx="316">
                  <c:v>-95.905680014027311</c:v>
                </c:pt>
                <c:pt idx="317">
                  <c:v>-96.683301612794693</c:v>
                </c:pt>
                <c:pt idx="318">
                  <c:v>-97.460935380857649</c:v>
                </c:pt>
                <c:pt idx="319">
                  <c:v>-98.246160896250444</c:v>
                </c:pt>
                <c:pt idx="320">
                  <c:v>-99.023809757416686</c:v>
                </c:pt>
                <c:pt idx="321">
                  <c:v>-99.808981683356848</c:v>
                </c:pt>
                <c:pt idx="322">
                  <c:v>-100.58653889217183</c:v>
                </c:pt>
                <c:pt idx="323">
                  <c:v>-101.37155927956844</c:v>
                </c:pt>
                <c:pt idx="324">
                  <c:v>-102.14900498512307</c:v>
                </c:pt>
                <c:pt idx="325">
                  <c:v>-102.92640499270054</c:v>
                </c:pt>
                <c:pt idx="326">
                  <c:v>-103.71130598354313</c:v>
                </c:pt>
                <c:pt idx="327">
                  <c:v>-104.48862379604206</c:v>
                </c:pt>
                <c:pt idx="328">
                  <c:v>-105.27348112470474</c:v>
                </c:pt>
                <c:pt idx="329">
                  <c:v>-106.05077498394334</c:v>
                </c:pt>
                <c:pt idx="330">
                  <c:v>-106.82801350065932</c:v>
                </c:pt>
                <c:pt idx="331">
                  <c:v>-107.61280059640434</c:v>
                </c:pt>
                <c:pt idx="332">
                  <c:v>-108.39003454258724</c:v>
                </c:pt>
                <c:pt idx="333">
                  <c:v>-109.17480719069781</c:v>
                </c:pt>
                <c:pt idx="334">
                  <c:v>-109.95195931634763</c:v>
                </c:pt>
                <c:pt idx="335">
                  <c:v>-110.73657068773282</c:v>
                </c:pt>
                <c:pt idx="336">
                  <c:v>-111.51358237648593</c:v>
                </c:pt>
                <c:pt idx="337">
                  <c:v>-112.29056765635279</c:v>
                </c:pt>
                <c:pt idx="338">
                  <c:v>-113.07512855482032</c:v>
                </c:pt>
                <c:pt idx="339">
                  <c:v>-113.85220599051775</c:v>
                </c:pt>
                <c:pt idx="340">
                  <c:v>-114.63686977225991</c:v>
                </c:pt>
                <c:pt idx="341">
                  <c:v>-115.40652200731003</c:v>
                </c:pt>
                <c:pt idx="342">
                  <c:v>-116.19137619666762</c:v>
                </c:pt>
                <c:pt idx="343">
                  <c:v>-116.96881161496857</c:v>
                </c:pt>
                <c:pt idx="344">
                  <c:v>-117.74630742529237</c:v>
                </c:pt>
                <c:pt idx="345">
                  <c:v>-118.53145263991412</c:v>
                </c:pt>
                <c:pt idx="346">
                  <c:v>-119.30910877334121</c:v>
                </c:pt>
                <c:pt idx="347">
                  <c:v>-120.09443553305577</c:v>
                </c:pt>
                <c:pt idx="348">
                  <c:v>-120.87233897776795</c:v>
                </c:pt>
                <c:pt idx="349">
                  <c:v>-121.65789578439352</c:v>
                </c:pt>
                <c:pt idx="350">
                  <c:v>-122.43602706402717</c:v>
                </c:pt>
                <c:pt idx="351">
                  <c:v>-123.21431518113822</c:v>
                </c:pt>
                <c:pt idx="352">
                  <c:v>-124.00035872211885</c:v>
                </c:pt>
                <c:pt idx="353">
                  <c:v>-124.77941570506044</c:v>
                </c:pt>
                <c:pt idx="354">
                  <c:v>-125.56662888567934</c:v>
                </c:pt>
                <c:pt idx="355">
                  <c:v>-126.34698892990603</c:v>
                </c:pt>
                <c:pt idx="356">
                  <c:v>-127.12808448433741</c:v>
                </c:pt>
                <c:pt idx="357">
                  <c:v>-127.91762151203865</c:v>
                </c:pt>
                <c:pt idx="358">
                  <c:v>-128.70034092593693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B5-4391-99D0-5DD826785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45664"/>
        <c:axId val="362458560"/>
      </c:scatterChart>
      <c:valAx>
        <c:axId val="49694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58560"/>
        <c:crosses val="autoZero"/>
        <c:crossBetween val="midCat"/>
      </c:valAx>
      <c:valAx>
        <c:axId val="3624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4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Acceleration (xz)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[0]!a_x</c:f>
              <c:numCache>
                <c:formatCode>0.000</c:formatCode>
                <c:ptCount val="982"/>
                <c:pt idx="11">
                  <c:v>2.4750118990957626E-2</c:v>
                </c:pt>
                <c:pt idx="12">
                  <c:v>2.4750118990957626E-2</c:v>
                </c:pt>
                <c:pt idx="13">
                  <c:v>2.6568300809139446E-2</c:v>
                </c:pt>
                <c:pt idx="14">
                  <c:v>2.3841028081866722E-2</c:v>
                </c:pt>
                <c:pt idx="15">
                  <c:v>2.3841028081866722E-2</c:v>
                </c:pt>
                <c:pt idx="16">
                  <c:v>2.3841028081866722E-2</c:v>
                </c:pt>
                <c:pt idx="17">
                  <c:v>2.4750118990957633E-2</c:v>
                </c:pt>
                <c:pt idx="18">
                  <c:v>2.6568300809139453E-2</c:v>
                </c:pt>
                <c:pt idx="19">
                  <c:v>2.6568300809139453E-2</c:v>
                </c:pt>
                <c:pt idx="20">
                  <c:v>2.5659209900048541E-2</c:v>
                </c:pt>
                <c:pt idx="21">
                  <c:v>2.8386482627321272E-2</c:v>
                </c:pt>
                <c:pt idx="22">
                  <c:v>2.929557353641218E-2</c:v>
                </c:pt>
                <c:pt idx="23">
                  <c:v>3.1113755354594E-2</c:v>
                </c:pt>
                <c:pt idx="24">
                  <c:v>2.7477391718230368E-2</c:v>
                </c:pt>
                <c:pt idx="25">
                  <c:v>2.929557353641218E-2</c:v>
                </c:pt>
                <c:pt idx="26">
                  <c:v>3.1113755354594E-2</c:v>
                </c:pt>
                <c:pt idx="27">
                  <c:v>2.929557353641218E-2</c:v>
                </c:pt>
                <c:pt idx="28">
                  <c:v>2.6568300809139456E-2</c:v>
                </c:pt>
                <c:pt idx="29">
                  <c:v>2.3841028081866725E-2</c:v>
                </c:pt>
                <c:pt idx="30">
                  <c:v>2.2931937172775817E-2</c:v>
                </c:pt>
                <c:pt idx="31">
                  <c:v>2.1113755354594001E-2</c:v>
                </c:pt>
                <c:pt idx="32">
                  <c:v>1.9295573536412182E-2</c:v>
                </c:pt>
                <c:pt idx="33">
                  <c:v>2.0204664445503093E-2</c:v>
                </c:pt>
                <c:pt idx="34">
                  <c:v>1.9295573536412182E-2</c:v>
                </c:pt>
                <c:pt idx="35">
                  <c:v>2.3841028081866725E-2</c:v>
                </c:pt>
                <c:pt idx="36">
                  <c:v>2.3841028081866725E-2</c:v>
                </c:pt>
                <c:pt idx="37">
                  <c:v>2.3841028081866725E-2</c:v>
                </c:pt>
                <c:pt idx="38">
                  <c:v>2.4750118990957637E-2</c:v>
                </c:pt>
                <c:pt idx="39">
                  <c:v>2.7477391718230361E-2</c:v>
                </c:pt>
                <c:pt idx="40">
                  <c:v>3.1113755354594E-2</c:v>
                </c:pt>
                <c:pt idx="41">
                  <c:v>2.929557353641218E-2</c:v>
                </c:pt>
                <c:pt idx="42">
                  <c:v>3.3841028081866724E-2</c:v>
                </c:pt>
                <c:pt idx="43">
                  <c:v>3.2931937172775816E-2</c:v>
                </c:pt>
                <c:pt idx="44">
                  <c:v>3.4750118990957639E-2</c:v>
                </c:pt>
                <c:pt idx="45">
                  <c:v>3.4750118990957639E-2</c:v>
                </c:pt>
                <c:pt idx="46">
                  <c:v>3.2931937172775816E-2</c:v>
                </c:pt>
                <c:pt idx="47">
                  <c:v>3.2931937172775816E-2</c:v>
                </c:pt>
                <c:pt idx="48">
                  <c:v>3.0204664445503085E-2</c:v>
                </c:pt>
                <c:pt idx="49">
                  <c:v>3.0204664445503085E-2</c:v>
                </c:pt>
                <c:pt idx="50">
                  <c:v>3.0204664445503085E-2</c:v>
                </c:pt>
                <c:pt idx="51">
                  <c:v>2.9295573536412177E-2</c:v>
                </c:pt>
                <c:pt idx="52">
                  <c:v>3.0204664445503085E-2</c:v>
                </c:pt>
                <c:pt idx="53">
                  <c:v>2.8386482627321265E-2</c:v>
                </c:pt>
                <c:pt idx="54">
                  <c:v>2.9295573536412177E-2</c:v>
                </c:pt>
                <c:pt idx="55">
                  <c:v>2.8386482627321265E-2</c:v>
                </c:pt>
                <c:pt idx="56">
                  <c:v>2.7477391718230357E-2</c:v>
                </c:pt>
                <c:pt idx="57">
                  <c:v>2.8386482627321265E-2</c:v>
                </c:pt>
                <c:pt idx="58">
                  <c:v>2.8386482627321265E-2</c:v>
                </c:pt>
                <c:pt idx="59">
                  <c:v>2.8386482627321265E-2</c:v>
                </c:pt>
                <c:pt idx="60">
                  <c:v>2.8386482627321265E-2</c:v>
                </c:pt>
                <c:pt idx="61">
                  <c:v>2.8386482627321265E-2</c:v>
                </c:pt>
                <c:pt idx="62">
                  <c:v>2.9295573536412177E-2</c:v>
                </c:pt>
                <c:pt idx="63">
                  <c:v>3.0204664445503085E-2</c:v>
                </c:pt>
                <c:pt idx="64">
                  <c:v>3.0204664445503085E-2</c:v>
                </c:pt>
                <c:pt idx="65">
                  <c:v>3.0204664445503085E-2</c:v>
                </c:pt>
                <c:pt idx="66">
                  <c:v>2.8386482627321265E-2</c:v>
                </c:pt>
                <c:pt idx="67">
                  <c:v>2.7477391718230361E-2</c:v>
                </c:pt>
                <c:pt idx="68">
                  <c:v>2.8386482627321272E-2</c:v>
                </c:pt>
                <c:pt idx="69">
                  <c:v>3.0204664445503092E-2</c:v>
                </c:pt>
                <c:pt idx="70">
                  <c:v>3.2022846263684908E-2</c:v>
                </c:pt>
                <c:pt idx="71">
                  <c:v>3.1113755354594E-2</c:v>
                </c:pt>
                <c:pt idx="72">
                  <c:v>3.2931937172775823E-2</c:v>
                </c:pt>
                <c:pt idx="73">
                  <c:v>3.1113755354594E-2</c:v>
                </c:pt>
                <c:pt idx="74">
                  <c:v>3.0204664445503092E-2</c:v>
                </c:pt>
                <c:pt idx="75">
                  <c:v>3.0204664445503092E-2</c:v>
                </c:pt>
                <c:pt idx="76">
                  <c:v>3.1113755354594E-2</c:v>
                </c:pt>
                <c:pt idx="77">
                  <c:v>3.2022846263684908E-2</c:v>
                </c:pt>
                <c:pt idx="78">
                  <c:v>3.3841028081866724E-2</c:v>
                </c:pt>
                <c:pt idx="79">
                  <c:v>3.565920990004854E-2</c:v>
                </c:pt>
                <c:pt idx="80">
                  <c:v>3.4750118990957639E-2</c:v>
                </c:pt>
                <c:pt idx="81">
                  <c:v>3.4750118990957632E-2</c:v>
                </c:pt>
                <c:pt idx="82">
                  <c:v>3.3841028081866724E-2</c:v>
                </c:pt>
                <c:pt idx="83">
                  <c:v>3.2931937172775816E-2</c:v>
                </c:pt>
                <c:pt idx="84">
                  <c:v>2.929557353641218E-2</c:v>
                </c:pt>
                <c:pt idx="85">
                  <c:v>2.9295573536412177E-2</c:v>
                </c:pt>
                <c:pt idx="86">
                  <c:v>3.0204664445503092E-2</c:v>
                </c:pt>
                <c:pt idx="87">
                  <c:v>2.929557353641218E-2</c:v>
                </c:pt>
                <c:pt idx="88">
                  <c:v>2.7477391718230361E-2</c:v>
                </c:pt>
                <c:pt idx="89">
                  <c:v>2.929557353641218E-2</c:v>
                </c:pt>
                <c:pt idx="90">
                  <c:v>2.4750118990957633E-2</c:v>
                </c:pt>
                <c:pt idx="91">
                  <c:v>2.6568300809139453E-2</c:v>
                </c:pt>
                <c:pt idx="92">
                  <c:v>2.6568300809139453E-2</c:v>
                </c:pt>
                <c:pt idx="93">
                  <c:v>2.8386482627321272E-2</c:v>
                </c:pt>
                <c:pt idx="94">
                  <c:v>2.5659209900048541E-2</c:v>
                </c:pt>
                <c:pt idx="95">
                  <c:v>2.5659209900048541E-2</c:v>
                </c:pt>
                <c:pt idx="96">
                  <c:v>2.5659209900048541E-2</c:v>
                </c:pt>
                <c:pt idx="97">
                  <c:v>2.6568300809139453E-2</c:v>
                </c:pt>
                <c:pt idx="98">
                  <c:v>2.5659209900048541E-2</c:v>
                </c:pt>
                <c:pt idx="99">
                  <c:v>2.8386482627321272E-2</c:v>
                </c:pt>
                <c:pt idx="100">
                  <c:v>2.6568300809139453E-2</c:v>
                </c:pt>
                <c:pt idx="101">
                  <c:v>2.6568300809139453E-2</c:v>
                </c:pt>
                <c:pt idx="102">
                  <c:v>2.3841028081866722E-2</c:v>
                </c:pt>
                <c:pt idx="103">
                  <c:v>2.2022846263684902E-2</c:v>
                </c:pt>
                <c:pt idx="104">
                  <c:v>1.8386482627321267E-2</c:v>
                </c:pt>
                <c:pt idx="105">
                  <c:v>2.1113755354593998E-2</c:v>
                </c:pt>
                <c:pt idx="106">
                  <c:v>2.4750118990957633E-2</c:v>
                </c:pt>
                <c:pt idx="107">
                  <c:v>2.2931937172775817E-2</c:v>
                </c:pt>
                <c:pt idx="108">
                  <c:v>1.9295573536412178E-2</c:v>
                </c:pt>
                <c:pt idx="109">
                  <c:v>2.0204664445503086E-2</c:v>
                </c:pt>
                <c:pt idx="110">
                  <c:v>2.1113755354593998E-2</c:v>
                </c:pt>
                <c:pt idx="111">
                  <c:v>2.1113755354593998E-2</c:v>
                </c:pt>
                <c:pt idx="112">
                  <c:v>2.2931937172775817E-2</c:v>
                </c:pt>
                <c:pt idx="113">
                  <c:v>2.2931937172775817E-2</c:v>
                </c:pt>
                <c:pt idx="114">
                  <c:v>2.4750118990957637E-2</c:v>
                </c:pt>
                <c:pt idx="115">
                  <c:v>2.8386482627321272E-2</c:v>
                </c:pt>
                <c:pt idx="116">
                  <c:v>2.7477391718230361E-2</c:v>
                </c:pt>
                <c:pt idx="117">
                  <c:v>3.0204664445503092E-2</c:v>
                </c:pt>
                <c:pt idx="118">
                  <c:v>3.2022846263684908E-2</c:v>
                </c:pt>
                <c:pt idx="119">
                  <c:v>3.2931937172775809E-2</c:v>
                </c:pt>
                <c:pt idx="120">
                  <c:v>3.4750118990957639E-2</c:v>
                </c:pt>
                <c:pt idx="121">
                  <c:v>3.2931937172775816E-2</c:v>
                </c:pt>
                <c:pt idx="122">
                  <c:v>3.3841028081866724E-2</c:v>
                </c:pt>
                <c:pt idx="123">
                  <c:v>3.2022846263684908E-2</c:v>
                </c:pt>
                <c:pt idx="124">
                  <c:v>3.1113755354593989E-2</c:v>
                </c:pt>
                <c:pt idx="125">
                  <c:v>3.2022846263684901E-2</c:v>
                </c:pt>
                <c:pt idx="126">
                  <c:v>2.9295573536412177E-2</c:v>
                </c:pt>
                <c:pt idx="127">
                  <c:v>3.0204664445503085E-2</c:v>
                </c:pt>
                <c:pt idx="128">
                  <c:v>2.7477391718230361E-2</c:v>
                </c:pt>
                <c:pt idx="129">
                  <c:v>2.929557353641218E-2</c:v>
                </c:pt>
                <c:pt idx="130">
                  <c:v>3.1113755354594E-2</c:v>
                </c:pt>
                <c:pt idx="131">
                  <c:v>2.7477391718230368E-2</c:v>
                </c:pt>
                <c:pt idx="132">
                  <c:v>2.8386482627321276E-2</c:v>
                </c:pt>
                <c:pt idx="133">
                  <c:v>2.5659209900048552E-2</c:v>
                </c:pt>
                <c:pt idx="134">
                  <c:v>2.5659209900048552E-2</c:v>
                </c:pt>
                <c:pt idx="135">
                  <c:v>2.8386482627321283E-2</c:v>
                </c:pt>
                <c:pt idx="136">
                  <c:v>2.6568300809139463E-2</c:v>
                </c:pt>
                <c:pt idx="137">
                  <c:v>2.8386482627321276E-2</c:v>
                </c:pt>
                <c:pt idx="138">
                  <c:v>2.9295573536412187E-2</c:v>
                </c:pt>
                <c:pt idx="139">
                  <c:v>2.8386482627321276E-2</c:v>
                </c:pt>
                <c:pt idx="140">
                  <c:v>2.6568300809139456E-2</c:v>
                </c:pt>
                <c:pt idx="141">
                  <c:v>2.5659209900048548E-2</c:v>
                </c:pt>
                <c:pt idx="142">
                  <c:v>2.929557353641218E-2</c:v>
                </c:pt>
                <c:pt idx="143">
                  <c:v>2.1113755354593998E-2</c:v>
                </c:pt>
                <c:pt idx="144">
                  <c:v>2.1113755354593998E-2</c:v>
                </c:pt>
                <c:pt idx="145">
                  <c:v>2.6568300809139453E-2</c:v>
                </c:pt>
                <c:pt idx="146">
                  <c:v>2.0228462636849073E-3</c:v>
                </c:pt>
                <c:pt idx="147">
                  <c:v>3.0204664445503092E-2</c:v>
                </c:pt>
                <c:pt idx="148">
                  <c:v>2.2022846263684906E-2</c:v>
                </c:pt>
                <c:pt idx="149">
                  <c:v>1.0204664445503093E-2</c:v>
                </c:pt>
                <c:pt idx="150">
                  <c:v>1.2022846263684911E-2</c:v>
                </c:pt>
                <c:pt idx="151">
                  <c:v>-8.4340790099951449E-2</c:v>
                </c:pt>
                <c:pt idx="152">
                  <c:v>-0.26343169919086051</c:v>
                </c:pt>
                <c:pt idx="153">
                  <c:v>-0.68343169919086055</c:v>
                </c:pt>
                <c:pt idx="154">
                  <c:v>-1.0907044264635877</c:v>
                </c:pt>
                <c:pt idx="155">
                  <c:v>-1.4916135173726788</c:v>
                </c:pt>
                <c:pt idx="156">
                  <c:v>-1.8525226082817696</c:v>
                </c:pt>
                <c:pt idx="157">
                  <c:v>-2.1988862446454061</c:v>
                </c:pt>
                <c:pt idx="158">
                  <c:v>-2.6234316991908604</c:v>
                </c:pt>
                <c:pt idx="159">
                  <c:v>-3.0943407900999516</c:v>
                </c:pt>
                <c:pt idx="160">
                  <c:v>-3.5525226082817696</c:v>
                </c:pt>
                <c:pt idx="161">
                  <c:v>-3.9888862446454056</c:v>
                </c:pt>
                <c:pt idx="162">
                  <c:v>-4.1916135173726783</c:v>
                </c:pt>
                <c:pt idx="163">
                  <c:v>-4.5125226082817695</c:v>
                </c:pt>
                <c:pt idx="164">
                  <c:v>-4.5579771537363145</c:v>
                </c:pt>
                <c:pt idx="165">
                  <c:v>-4.6197953355544961</c:v>
                </c:pt>
                <c:pt idx="166">
                  <c:v>-4.6670680628272239</c:v>
                </c:pt>
                <c:pt idx="167">
                  <c:v>-4.7925226082817707</c:v>
                </c:pt>
                <c:pt idx="168">
                  <c:v>-4.9743407900999514</c:v>
                </c:pt>
                <c:pt idx="169">
                  <c:v>-5.0379771537363149</c:v>
                </c:pt>
                <c:pt idx="170">
                  <c:v>-5.0443407900999517</c:v>
                </c:pt>
                <c:pt idx="171">
                  <c:v>-4.990704426463588</c:v>
                </c:pt>
                <c:pt idx="172">
                  <c:v>-4.9961589719181339</c:v>
                </c:pt>
                <c:pt idx="173">
                  <c:v>-5.0534316991908605</c:v>
                </c:pt>
                <c:pt idx="174">
                  <c:v>-4.9843407900999521</c:v>
                </c:pt>
                <c:pt idx="175">
                  <c:v>-4.9234316991908607</c:v>
                </c:pt>
                <c:pt idx="176">
                  <c:v>-4.8752498810090419</c:v>
                </c:pt>
                <c:pt idx="177">
                  <c:v>-4.7907044264635879</c:v>
                </c:pt>
                <c:pt idx="178">
                  <c:v>-4.7543407900999517</c:v>
                </c:pt>
                <c:pt idx="179">
                  <c:v>-4.6379771537363146</c:v>
                </c:pt>
                <c:pt idx="180">
                  <c:v>-4.497977153736314</c:v>
                </c:pt>
                <c:pt idx="181">
                  <c:v>-4.5797953355544969</c:v>
                </c:pt>
                <c:pt idx="182">
                  <c:v>-4.6443407900999523</c:v>
                </c:pt>
                <c:pt idx="183">
                  <c:v>-4.6225226082817699</c:v>
                </c:pt>
                <c:pt idx="184">
                  <c:v>-4.6670680628272248</c:v>
                </c:pt>
                <c:pt idx="185">
                  <c:v>-4.6307044264635886</c:v>
                </c:pt>
                <c:pt idx="186">
                  <c:v>-4.6307044264635868</c:v>
                </c:pt>
                <c:pt idx="187">
                  <c:v>-4.5670680628272242</c:v>
                </c:pt>
                <c:pt idx="188">
                  <c:v>-4.6088862446454053</c:v>
                </c:pt>
                <c:pt idx="189">
                  <c:v>-4.5970680628272227</c:v>
                </c:pt>
                <c:pt idx="190">
                  <c:v>-4.6007044264635875</c:v>
                </c:pt>
                <c:pt idx="191">
                  <c:v>-4.6234316991908599</c:v>
                </c:pt>
                <c:pt idx="192">
                  <c:v>-4.4325226082817695</c:v>
                </c:pt>
                <c:pt idx="193">
                  <c:v>-4.3470680628272236</c:v>
                </c:pt>
                <c:pt idx="194">
                  <c:v>-4.2943407900999508</c:v>
                </c:pt>
                <c:pt idx="195">
                  <c:v>-4.246158971918133</c:v>
                </c:pt>
                <c:pt idx="196">
                  <c:v>-4.1934316991908602</c:v>
                </c:pt>
                <c:pt idx="197">
                  <c:v>-4.1279771537363139</c:v>
                </c:pt>
                <c:pt idx="198">
                  <c:v>-4.0697953355544962</c:v>
                </c:pt>
                <c:pt idx="199">
                  <c:v>-4.0888862446454048</c:v>
                </c:pt>
                <c:pt idx="200">
                  <c:v>-4.0543407900999515</c:v>
                </c:pt>
                <c:pt idx="201">
                  <c:v>-3.7897953355544969</c:v>
                </c:pt>
                <c:pt idx="202">
                  <c:v>-3.6061589719181328</c:v>
                </c:pt>
                <c:pt idx="203">
                  <c:v>-3.3888862446454056</c:v>
                </c:pt>
                <c:pt idx="204">
                  <c:v>-3.1225226082817699</c:v>
                </c:pt>
                <c:pt idx="205">
                  <c:v>-2.9116135173726789</c:v>
                </c:pt>
                <c:pt idx="206">
                  <c:v>-2.741613517372679</c:v>
                </c:pt>
                <c:pt idx="207">
                  <c:v>-2.5761589719181335</c:v>
                </c:pt>
                <c:pt idx="208">
                  <c:v>-2.4043407900999516</c:v>
                </c:pt>
                <c:pt idx="209">
                  <c:v>-2.3043407900999515</c:v>
                </c:pt>
                <c:pt idx="210">
                  <c:v>-2.1143407900999516</c:v>
                </c:pt>
                <c:pt idx="211">
                  <c:v>-1.9497953355544966</c:v>
                </c:pt>
                <c:pt idx="212">
                  <c:v>-2.0334316991908605</c:v>
                </c:pt>
                <c:pt idx="213">
                  <c:v>-2.1243407900999518</c:v>
                </c:pt>
                <c:pt idx="214">
                  <c:v>-2.159795335554497</c:v>
                </c:pt>
                <c:pt idx="215">
                  <c:v>-2.2934316991908608</c:v>
                </c:pt>
                <c:pt idx="216">
                  <c:v>-2.4034316991908606</c:v>
                </c:pt>
                <c:pt idx="217">
                  <c:v>-2.4616135173726792</c:v>
                </c:pt>
                <c:pt idx="218">
                  <c:v>-2.4943407900999515</c:v>
                </c:pt>
                <c:pt idx="219">
                  <c:v>-2.5470680628272242</c:v>
                </c:pt>
                <c:pt idx="220">
                  <c:v>-2.5561589719181335</c:v>
                </c:pt>
                <c:pt idx="221">
                  <c:v>-2.5588862446454059</c:v>
                </c:pt>
                <c:pt idx="222">
                  <c:v>-2.6261589719181333</c:v>
                </c:pt>
                <c:pt idx="223">
                  <c:v>-2.6843407900999519</c:v>
                </c:pt>
                <c:pt idx="224">
                  <c:v>-2.7797953355544971</c:v>
                </c:pt>
                <c:pt idx="225">
                  <c:v>-2.9279771537363151</c:v>
                </c:pt>
                <c:pt idx="226">
                  <c:v>-3.0488862446454066</c:v>
                </c:pt>
                <c:pt idx="227">
                  <c:v>-3.5052498810090427</c:v>
                </c:pt>
                <c:pt idx="228">
                  <c:v>-3.5970680628272245</c:v>
                </c:pt>
                <c:pt idx="229">
                  <c:v>-3.6725226082817697</c:v>
                </c:pt>
                <c:pt idx="230">
                  <c:v>-3.8388862446454066</c:v>
                </c:pt>
                <c:pt idx="231">
                  <c:v>-4.1888862446454063</c:v>
                </c:pt>
                <c:pt idx="232">
                  <c:v>-4.3216135173726791</c:v>
                </c:pt>
                <c:pt idx="233">
                  <c:v>-4.4325226082817695</c:v>
                </c:pt>
                <c:pt idx="234">
                  <c:v>-4.3334316991908608</c:v>
                </c:pt>
                <c:pt idx="235">
                  <c:v>-4.3561589719181333</c:v>
                </c:pt>
                <c:pt idx="236">
                  <c:v>-4.2097953355544968</c:v>
                </c:pt>
                <c:pt idx="237">
                  <c:v>-3.9843407900999512</c:v>
                </c:pt>
                <c:pt idx="238">
                  <c:v>-3.5525226082817696</c:v>
                </c:pt>
                <c:pt idx="239">
                  <c:v>-3.2279771537363149</c:v>
                </c:pt>
                <c:pt idx="240">
                  <c:v>-2.95343169919086</c:v>
                </c:pt>
                <c:pt idx="241">
                  <c:v>-2.5679771537363147</c:v>
                </c:pt>
                <c:pt idx="242">
                  <c:v>-2.0034316991908607</c:v>
                </c:pt>
                <c:pt idx="243">
                  <c:v>-1.6325226082817694</c:v>
                </c:pt>
                <c:pt idx="244">
                  <c:v>-1.2179771537363151</c:v>
                </c:pt>
                <c:pt idx="245">
                  <c:v>-1.0007044264635878</c:v>
                </c:pt>
                <c:pt idx="246">
                  <c:v>-0.62979533555449696</c:v>
                </c:pt>
                <c:pt idx="247">
                  <c:v>-0.43252260828176969</c:v>
                </c:pt>
                <c:pt idx="248">
                  <c:v>-0.27888624464540607</c:v>
                </c:pt>
                <c:pt idx="249">
                  <c:v>9.2955735364121835E-3</c:v>
                </c:pt>
                <c:pt idx="250">
                  <c:v>1.7477391718230362E-2</c:v>
                </c:pt>
                <c:pt idx="251">
                  <c:v>2.7477391718230361E-2</c:v>
                </c:pt>
                <c:pt idx="252">
                  <c:v>2.4750118990957637E-2</c:v>
                </c:pt>
                <c:pt idx="253">
                  <c:v>2.4750118990957637E-2</c:v>
                </c:pt>
                <c:pt idx="254">
                  <c:v>2.6568300809139456E-2</c:v>
                </c:pt>
                <c:pt idx="255">
                  <c:v>2.2931937172775821E-2</c:v>
                </c:pt>
                <c:pt idx="256">
                  <c:v>2.2022846263684913E-2</c:v>
                </c:pt>
                <c:pt idx="257">
                  <c:v>2.0204664445503093E-2</c:v>
                </c:pt>
                <c:pt idx="258">
                  <c:v>1.8386482627321274E-2</c:v>
                </c:pt>
                <c:pt idx="259">
                  <c:v>2.2022846263684906E-2</c:v>
                </c:pt>
                <c:pt idx="260">
                  <c:v>2.2022846263684906E-2</c:v>
                </c:pt>
                <c:pt idx="261">
                  <c:v>2.4750118990957637E-2</c:v>
                </c:pt>
                <c:pt idx="262">
                  <c:v>2.5659209900048548E-2</c:v>
                </c:pt>
                <c:pt idx="263">
                  <c:v>2.5659209900048548E-2</c:v>
                </c:pt>
                <c:pt idx="264">
                  <c:v>2.5659209900048548E-2</c:v>
                </c:pt>
                <c:pt idx="265">
                  <c:v>2.5659209900048548E-2</c:v>
                </c:pt>
                <c:pt idx="266">
                  <c:v>2.7477391718230361E-2</c:v>
                </c:pt>
                <c:pt idx="267">
                  <c:v>2.6568300809139453E-2</c:v>
                </c:pt>
                <c:pt idx="268">
                  <c:v>2.6568300809139453E-2</c:v>
                </c:pt>
                <c:pt idx="269">
                  <c:v>2.6568300809139453E-2</c:v>
                </c:pt>
                <c:pt idx="270">
                  <c:v>2.4750118990957633E-2</c:v>
                </c:pt>
                <c:pt idx="271">
                  <c:v>2.6568300809139453E-2</c:v>
                </c:pt>
                <c:pt idx="272">
                  <c:v>2.5659209900048541E-2</c:v>
                </c:pt>
                <c:pt idx="273">
                  <c:v>2.3841028081866722E-2</c:v>
                </c:pt>
                <c:pt idx="274">
                  <c:v>2.7477391718230357E-2</c:v>
                </c:pt>
                <c:pt idx="275">
                  <c:v>2.6568300809139446E-2</c:v>
                </c:pt>
                <c:pt idx="276">
                  <c:v>2.4750118990957626E-2</c:v>
                </c:pt>
                <c:pt idx="277">
                  <c:v>2.5659209900048538E-2</c:v>
                </c:pt>
                <c:pt idx="278">
                  <c:v>3.0204664445503081E-2</c:v>
                </c:pt>
                <c:pt idx="279">
                  <c:v>2.7477391718230361E-2</c:v>
                </c:pt>
                <c:pt idx="280">
                  <c:v>2.7477391718230357E-2</c:v>
                </c:pt>
                <c:pt idx="281">
                  <c:v>2.7477391718230361E-2</c:v>
                </c:pt>
                <c:pt idx="282">
                  <c:v>2.5659209900048538E-2</c:v>
                </c:pt>
                <c:pt idx="283">
                  <c:v>2.293193717277581E-2</c:v>
                </c:pt>
                <c:pt idx="284">
                  <c:v>2.293193717277581E-2</c:v>
                </c:pt>
                <c:pt idx="285">
                  <c:v>2.1113755354593991E-2</c:v>
                </c:pt>
                <c:pt idx="286">
                  <c:v>2.293193717277581E-2</c:v>
                </c:pt>
                <c:pt idx="287">
                  <c:v>2.3841028081866722E-2</c:v>
                </c:pt>
                <c:pt idx="288">
                  <c:v>2.3841028081866722E-2</c:v>
                </c:pt>
                <c:pt idx="289">
                  <c:v>1.8386482627321267E-2</c:v>
                </c:pt>
                <c:pt idx="290">
                  <c:v>2.1113755354593991E-2</c:v>
                </c:pt>
                <c:pt idx="291">
                  <c:v>2.2022846263684902E-2</c:v>
                </c:pt>
                <c:pt idx="292">
                  <c:v>2.293193717277581E-2</c:v>
                </c:pt>
                <c:pt idx="293">
                  <c:v>2.2022846263684906E-2</c:v>
                </c:pt>
                <c:pt idx="294">
                  <c:v>2.2931937172775817E-2</c:v>
                </c:pt>
                <c:pt idx="295">
                  <c:v>2.3841028081866725E-2</c:v>
                </c:pt>
                <c:pt idx="296">
                  <c:v>2.2931937172775817E-2</c:v>
                </c:pt>
                <c:pt idx="297">
                  <c:v>2.4750118990957637E-2</c:v>
                </c:pt>
                <c:pt idx="298">
                  <c:v>2.3841028081866725E-2</c:v>
                </c:pt>
                <c:pt idx="299">
                  <c:v>2.3841028081866725E-2</c:v>
                </c:pt>
                <c:pt idx="300">
                  <c:v>2.5659209900048541E-2</c:v>
                </c:pt>
                <c:pt idx="301">
                  <c:v>2.4750118990957633E-2</c:v>
                </c:pt>
                <c:pt idx="302">
                  <c:v>2.2931937172775817E-2</c:v>
                </c:pt>
                <c:pt idx="303">
                  <c:v>2.0204664445503093E-2</c:v>
                </c:pt>
                <c:pt idx="304">
                  <c:v>2.2931937172775817E-2</c:v>
                </c:pt>
                <c:pt idx="305">
                  <c:v>2.2931937172775817E-2</c:v>
                </c:pt>
                <c:pt idx="306">
                  <c:v>2.1113755354593998E-2</c:v>
                </c:pt>
                <c:pt idx="307">
                  <c:v>1.2931937172775819E-2</c:v>
                </c:pt>
                <c:pt idx="308">
                  <c:v>1.3841028081866725E-2</c:v>
                </c:pt>
                <c:pt idx="309">
                  <c:v>1.4750118990957635E-2</c:v>
                </c:pt>
                <c:pt idx="310">
                  <c:v>1.1113755354594001E-2</c:v>
                </c:pt>
                <c:pt idx="311">
                  <c:v>1.0204664445503091E-2</c:v>
                </c:pt>
                <c:pt idx="312">
                  <c:v>1.1113755354594001E-2</c:v>
                </c:pt>
                <c:pt idx="313">
                  <c:v>1.2022846263684906E-2</c:v>
                </c:pt>
                <c:pt idx="314">
                  <c:v>1.2022846263684906E-2</c:v>
                </c:pt>
                <c:pt idx="315">
                  <c:v>1.3841028081866725E-2</c:v>
                </c:pt>
                <c:pt idx="316">
                  <c:v>1.2931937172775815E-2</c:v>
                </c:pt>
                <c:pt idx="317">
                  <c:v>1.2022846263684911E-2</c:v>
                </c:pt>
                <c:pt idx="318">
                  <c:v>2.2022846263684909E-2</c:v>
                </c:pt>
                <c:pt idx="319">
                  <c:v>1.9295573536412182E-2</c:v>
                </c:pt>
                <c:pt idx="320">
                  <c:v>1.9295573536412182E-2</c:v>
                </c:pt>
                <c:pt idx="321">
                  <c:v>1.8386482627321274E-2</c:v>
                </c:pt>
                <c:pt idx="322">
                  <c:v>1.6568300809139458E-2</c:v>
                </c:pt>
                <c:pt idx="323">
                  <c:v>1.3841028081866734E-2</c:v>
                </c:pt>
                <c:pt idx="324">
                  <c:v>1.4750118990957644E-2</c:v>
                </c:pt>
                <c:pt idx="325">
                  <c:v>1.8386482627321277E-2</c:v>
                </c:pt>
                <c:pt idx="326">
                  <c:v>1.5659209900048546E-2</c:v>
                </c:pt>
                <c:pt idx="327">
                  <c:v>1.8386482627321277E-2</c:v>
                </c:pt>
                <c:pt idx="328">
                  <c:v>2.2022846263684913E-2</c:v>
                </c:pt>
                <c:pt idx="329">
                  <c:v>1.7477391718230369E-2</c:v>
                </c:pt>
                <c:pt idx="330">
                  <c:v>1.8386482627321277E-2</c:v>
                </c:pt>
                <c:pt idx="331">
                  <c:v>1.2931937172775824E-2</c:v>
                </c:pt>
                <c:pt idx="332">
                  <c:v>1.5659209900048546E-2</c:v>
                </c:pt>
                <c:pt idx="333">
                  <c:v>1.3841028081866729E-2</c:v>
                </c:pt>
                <c:pt idx="334">
                  <c:v>1.5659209900048543E-2</c:v>
                </c:pt>
                <c:pt idx="335">
                  <c:v>1.6568300809139454E-2</c:v>
                </c:pt>
                <c:pt idx="336">
                  <c:v>1.4750118990957633E-2</c:v>
                </c:pt>
                <c:pt idx="337">
                  <c:v>1.0204664445503088E-2</c:v>
                </c:pt>
                <c:pt idx="338">
                  <c:v>5.6592099000485445E-3</c:v>
                </c:pt>
                <c:pt idx="339">
                  <c:v>5.6592099000485445E-3</c:v>
                </c:pt>
                <c:pt idx="340">
                  <c:v>1.2022846263684909E-2</c:v>
                </c:pt>
                <c:pt idx="341">
                  <c:v>1.0204664445503088E-2</c:v>
                </c:pt>
                <c:pt idx="342">
                  <c:v>1.9295573536412178E-2</c:v>
                </c:pt>
                <c:pt idx="343">
                  <c:v>2.1113755354594001E-2</c:v>
                </c:pt>
                <c:pt idx="344">
                  <c:v>3.4750118990957639E-2</c:v>
                </c:pt>
                <c:pt idx="345">
                  <c:v>3.1113755354594E-2</c:v>
                </c:pt>
                <c:pt idx="346">
                  <c:v>1.2931937172775819E-2</c:v>
                </c:pt>
                <c:pt idx="347">
                  <c:v>1.2022846263684909E-2</c:v>
                </c:pt>
                <c:pt idx="348">
                  <c:v>1.9295573536412182E-2</c:v>
                </c:pt>
                <c:pt idx="349">
                  <c:v>3.3841028081866724E-2</c:v>
                </c:pt>
                <c:pt idx="350">
                  <c:v>2.2022846263684906E-2</c:v>
                </c:pt>
                <c:pt idx="351">
                  <c:v>1.4750118990957633E-2</c:v>
                </c:pt>
                <c:pt idx="352">
                  <c:v>1.5659209900048543E-2</c:v>
                </c:pt>
                <c:pt idx="353">
                  <c:v>0.14565920990004855</c:v>
                </c:pt>
                <c:pt idx="354">
                  <c:v>0.14475011899095766</c:v>
                </c:pt>
                <c:pt idx="355">
                  <c:v>0.13475011899095765</c:v>
                </c:pt>
                <c:pt idx="356">
                  <c:v>0.14202284626368492</c:v>
                </c:pt>
                <c:pt idx="357">
                  <c:v>0.1602046644455031</c:v>
                </c:pt>
                <c:pt idx="358">
                  <c:v>0.16475011899095768</c:v>
                </c:pt>
                <c:pt idx="359">
                  <c:v>0.15565920990004856</c:v>
                </c:pt>
                <c:pt idx="360">
                  <c:v>0.16838648262732131</c:v>
                </c:pt>
                <c:pt idx="361">
                  <c:v>0.20293193717277583</c:v>
                </c:pt>
                <c:pt idx="362">
                  <c:v>0.23202284626368491</c:v>
                </c:pt>
                <c:pt idx="363">
                  <c:v>0.25565920990004853</c:v>
                </c:pt>
                <c:pt idx="364">
                  <c:v>0.14656830080913946</c:v>
                </c:pt>
                <c:pt idx="365">
                  <c:v>0.17111375535459403</c:v>
                </c:pt>
                <c:pt idx="366">
                  <c:v>0.19656830080913945</c:v>
                </c:pt>
                <c:pt idx="367">
                  <c:v>0.21747739171823036</c:v>
                </c:pt>
                <c:pt idx="368">
                  <c:v>0.24111375535459398</c:v>
                </c:pt>
                <c:pt idx="369">
                  <c:v>0.26202284626368488</c:v>
                </c:pt>
                <c:pt idx="370">
                  <c:v>0.29293193717277577</c:v>
                </c:pt>
                <c:pt idx="371">
                  <c:v>0.29293193717277577</c:v>
                </c:pt>
                <c:pt idx="372">
                  <c:v>0.29293193717277577</c:v>
                </c:pt>
                <c:pt idx="373">
                  <c:v>0.29293193717277577</c:v>
                </c:pt>
                <c:pt idx="374">
                  <c:v>0.29293193717277577</c:v>
                </c:pt>
                <c:pt idx="375">
                  <c:v>0.29293193717277577</c:v>
                </c:pt>
                <c:pt idx="376">
                  <c:v>0.29293193717277577</c:v>
                </c:pt>
                <c:pt idx="377">
                  <c:v>0.29293193717277577</c:v>
                </c:pt>
                <c:pt idx="378">
                  <c:v>0.29293193717277577</c:v>
                </c:pt>
                <c:pt idx="379">
                  <c:v>0.29293193717277577</c:v>
                </c:pt>
                <c:pt idx="380">
                  <c:v>0.29293193717277577</c:v>
                </c:pt>
                <c:pt idx="381">
                  <c:v>0.29293193717277577</c:v>
                </c:pt>
                <c:pt idx="382">
                  <c:v>0.29293193717277577</c:v>
                </c:pt>
                <c:pt idx="383">
                  <c:v>0.29293193717277577</c:v>
                </c:pt>
                <c:pt idx="384">
                  <c:v>0.29293193717277577</c:v>
                </c:pt>
                <c:pt idx="385">
                  <c:v>0.29293193717277577</c:v>
                </c:pt>
                <c:pt idx="386">
                  <c:v>0.29293193717277577</c:v>
                </c:pt>
                <c:pt idx="387">
                  <c:v>0.29293193717277577</c:v>
                </c:pt>
                <c:pt idx="388">
                  <c:v>0.29293193717277577</c:v>
                </c:pt>
                <c:pt idx="389">
                  <c:v>0.29293193717277577</c:v>
                </c:pt>
                <c:pt idx="390">
                  <c:v>0.29293193717277577</c:v>
                </c:pt>
                <c:pt idx="391">
                  <c:v>0.29293193717277577</c:v>
                </c:pt>
                <c:pt idx="392">
                  <c:v>0.29293193717277577</c:v>
                </c:pt>
                <c:pt idx="393">
                  <c:v>0.29293193717277577</c:v>
                </c:pt>
                <c:pt idx="394">
                  <c:v>0.29293193717277577</c:v>
                </c:pt>
                <c:pt idx="395">
                  <c:v>0.29293193717277577</c:v>
                </c:pt>
                <c:pt idx="396">
                  <c:v>0.29293193717277577</c:v>
                </c:pt>
                <c:pt idx="397">
                  <c:v>0.29293193717277577</c:v>
                </c:pt>
                <c:pt idx="398">
                  <c:v>0.29293193717277577</c:v>
                </c:pt>
                <c:pt idx="399">
                  <c:v>0.29293193717277577</c:v>
                </c:pt>
                <c:pt idx="400">
                  <c:v>0.29293193717277577</c:v>
                </c:pt>
                <c:pt idx="401">
                  <c:v>0.29293193717277577</c:v>
                </c:pt>
                <c:pt idx="402">
                  <c:v>0.29293193717277577</c:v>
                </c:pt>
                <c:pt idx="403">
                  <c:v>0.29293193717277577</c:v>
                </c:pt>
                <c:pt idx="404">
                  <c:v>0.29293193717277577</c:v>
                </c:pt>
                <c:pt idx="405">
                  <c:v>0.29293193717277577</c:v>
                </c:pt>
                <c:pt idx="406">
                  <c:v>0.29293193717277577</c:v>
                </c:pt>
                <c:pt idx="407">
                  <c:v>0.29293193717277577</c:v>
                </c:pt>
                <c:pt idx="408">
                  <c:v>0.29293193717277577</c:v>
                </c:pt>
                <c:pt idx="409">
                  <c:v>0.29293193717277577</c:v>
                </c:pt>
                <c:pt idx="410">
                  <c:v>0.29293193717277577</c:v>
                </c:pt>
                <c:pt idx="411">
                  <c:v>0.29293193717277577</c:v>
                </c:pt>
                <c:pt idx="412">
                  <c:v>0.29293193717277577</c:v>
                </c:pt>
                <c:pt idx="413">
                  <c:v>0.29293193717277577</c:v>
                </c:pt>
                <c:pt idx="414">
                  <c:v>0.29293193717277577</c:v>
                </c:pt>
                <c:pt idx="415">
                  <c:v>0.29293193717277577</c:v>
                </c:pt>
                <c:pt idx="416">
                  <c:v>0.29293193717277577</c:v>
                </c:pt>
                <c:pt idx="417">
                  <c:v>0.29293193717277577</c:v>
                </c:pt>
                <c:pt idx="418">
                  <c:v>0.29293193717277577</c:v>
                </c:pt>
                <c:pt idx="419">
                  <c:v>0.29293193717277577</c:v>
                </c:pt>
                <c:pt idx="420">
                  <c:v>0.29293193717277577</c:v>
                </c:pt>
                <c:pt idx="421">
                  <c:v>0.29293193717277577</c:v>
                </c:pt>
                <c:pt idx="422">
                  <c:v>0.29293193717277577</c:v>
                </c:pt>
                <c:pt idx="423">
                  <c:v>0.29293193717277577</c:v>
                </c:pt>
                <c:pt idx="424">
                  <c:v>0.29293193717277577</c:v>
                </c:pt>
                <c:pt idx="425">
                  <c:v>0.29293193717277577</c:v>
                </c:pt>
                <c:pt idx="426">
                  <c:v>0.29293193717277577</c:v>
                </c:pt>
                <c:pt idx="427">
                  <c:v>0.29293193717277577</c:v>
                </c:pt>
                <c:pt idx="428">
                  <c:v>0.29293193717277577</c:v>
                </c:pt>
                <c:pt idx="429">
                  <c:v>0.29293193717277577</c:v>
                </c:pt>
                <c:pt idx="430">
                  <c:v>0.29293193717277577</c:v>
                </c:pt>
                <c:pt idx="431">
                  <c:v>0.29293193717277577</c:v>
                </c:pt>
                <c:pt idx="432">
                  <c:v>0.29293193717277577</c:v>
                </c:pt>
                <c:pt idx="433">
                  <c:v>0.29293193717277577</c:v>
                </c:pt>
                <c:pt idx="434">
                  <c:v>0.29293193717277577</c:v>
                </c:pt>
                <c:pt idx="435">
                  <c:v>0.29293193717277577</c:v>
                </c:pt>
                <c:pt idx="436">
                  <c:v>0.29293193717277577</c:v>
                </c:pt>
                <c:pt idx="437">
                  <c:v>0.29293193717277577</c:v>
                </c:pt>
                <c:pt idx="438">
                  <c:v>0.29293193717277577</c:v>
                </c:pt>
                <c:pt idx="439">
                  <c:v>0.29293193717277577</c:v>
                </c:pt>
                <c:pt idx="440">
                  <c:v>0.29293193717277577</c:v>
                </c:pt>
                <c:pt idx="441">
                  <c:v>0.29293193717277577</c:v>
                </c:pt>
                <c:pt idx="442">
                  <c:v>0.29293193717277577</c:v>
                </c:pt>
                <c:pt idx="443">
                  <c:v>0.29293193717277577</c:v>
                </c:pt>
                <c:pt idx="444">
                  <c:v>0.29293193717277577</c:v>
                </c:pt>
                <c:pt idx="445">
                  <c:v>0.29293193717277577</c:v>
                </c:pt>
                <c:pt idx="446">
                  <c:v>0.29293193717277577</c:v>
                </c:pt>
                <c:pt idx="447">
                  <c:v>0.29293193717277577</c:v>
                </c:pt>
                <c:pt idx="448">
                  <c:v>0.29293193717277577</c:v>
                </c:pt>
                <c:pt idx="449">
                  <c:v>0.29293193717277577</c:v>
                </c:pt>
                <c:pt idx="450">
                  <c:v>0.29293193717277577</c:v>
                </c:pt>
                <c:pt idx="451">
                  <c:v>0.29293193717277577</c:v>
                </c:pt>
                <c:pt idx="452">
                  <c:v>0.29293193717277577</c:v>
                </c:pt>
                <c:pt idx="453">
                  <c:v>0.29293193717277577</c:v>
                </c:pt>
                <c:pt idx="454">
                  <c:v>0.29293193717277577</c:v>
                </c:pt>
                <c:pt idx="455">
                  <c:v>0.29293193717277577</c:v>
                </c:pt>
                <c:pt idx="456">
                  <c:v>0.29293193717277577</c:v>
                </c:pt>
                <c:pt idx="457">
                  <c:v>0.29293193717277577</c:v>
                </c:pt>
                <c:pt idx="458">
                  <c:v>0.29293193717277577</c:v>
                </c:pt>
                <c:pt idx="459">
                  <c:v>0.29293193717277577</c:v>
                </c:pt>
                <c:pt idx="460">
                  <c:v>0.29293193717277577</c:v>
                </c:pt>
                <c:pt idx="461">
                  <c:v>0.29293193717277577</c:v>
                </c:pt>
                <c:pt idx="462">
                  <c:v>0.29293193717277577</c:v>
                </c:pt>
                <c:pt idx="463">
                  <c:v>0.29293193717277577</c:v>
                </c:pt>
                <c:pt idx="464">
                  <c:v>0.29293193717277577</c:v>
                </c:pt>
                <c:pt idx="465">
                  <c:v>0.29293193717277577</c:v>
                </c:pt>
                <c:pt idx="466">
                  <c:v>0.29293193717277577</c:v>
                </c:pt>
                <c:pt idx="467">
                  <c:v>0.29293193717277577</c:v>
                </c:pt>
                <c:pt idx="468">
                  <c:v>0.29293193717277577</c:v>
                </c:pt>
                <c:pt idx="469">
                  <c:v>0.29293193717277577</c:v>
                </c:pt>
                <c:pt idx="470">
                  <c:v>0.29293193717277577</c:v>
                </c:pt>
                <c:pt idx="471">
                  <c:v>0.29293193717277577</c:v>
                </c:pt>
                <c:pt idx="472">
                  <c:v>0.29293193717277577</c:v>
                </c:pt>
                <c:pt idx="473">
                  <c:v>0.29293193717277577</c:v>
                </c:pt>
                <c:pt idx="474">
                  <c:v>0.29293193717277577</c:v>
                </c:pt>
                <c:pt idx="475">
                  <c:v>0.29293193717277577</c:v>
                </c:pt>
                <c:pt idx="476">
                  <c:v>0.29293193717277577</c:v>
                </c:pt>
                <c:pt idx="477">
                  <c:v>0.29293193717277577</c:v>
                </c:pt>
                <c:pt idx="478">
                  <c:v>0.29293193717277577</c:v>
                </c:pt>
                <c:pt idx="479">
                  <c:v>0.29293193717277577</c:v>
                </c:pt>
                <c:pt idx="480">
                  <c:v>0.29293193717277577</c:v>
                </c:pt>
                <c:pt idx="481">
                  <c:v>0.29293193717277577</c:v>
                </c:pt>
                <c:pt idx="482">
                  <c:v>0.29293193717277577</c:v>
                </c:pt>
                <c:pt idx="483">
                  <c:v>0.29293193717277577</c:v>
                </c:pt>
                <c:pt idx="484">
                  <c:v>0.29293193717277577</c:v>
                </c:pt>
                <c:pt idx="485">
                  <c:v>0.29293193717277577</c:v>
                </c:pt>
                <c:pt idx="486">
                  <c:v>0.29293193717277577</c:v>
                </c:pt>
                <c:pt idx="487">
                  <c:v>0.29293193717277577</c:v>
                </c:pt>
                <c:pt idx="488">
                  <c:v>0.29293193717277577</c:v>
                </c:pt>
                <c:pt idx="489">
                  <c:v>0.29293193717277577</c:v>
                </c:pt>
                <c:pt idx="490">
                  <c:v>0.29293193717277577</c:v>
                </c:pt>
                <c:pt idx="491">
                  <c:v>0.29293193717277577</c:v>
                </c:pt>
                <c:pt idx="492">
                  <c:v>0.29293193717277577</c:v>
                </c:pt>
                <c:pt idx="493">
                  <c:v>0.29293193717277577</c:v>
                </c:pt>
                <c:pt idx="494">
                  <c:v>0.29293193717277577</c:v>
                </c:pt>
                <c:pt idx="495">
                  <c:v>0.29293193717277577</c:v>
                </c:pt>
                <c:pt idx="496">
                  <c:v>0.29293193717277577</c:v>
                </c:pt>
                <c:pt idx="497">
                  <c:v>0.29293193717277577</c:v>
                </c:pt>
                <c:pt idx="498">
                  <c:v>0.29293193717277577</c:v>
                </c:pt>
                <c:pt idx="499">
                  <c:v>0.29293193717277577</c:v>
                </c:pt>
                <c:pt idx="500">
                  <c:v>0.29293193717277577</c:v>
                </c:pt>
                <c:pt idx="501">
                  <c:v>0.29293193717277577</c:v>
                </c:pt>
                <c:pt idx="502">
                  <c:v>0.29293193717277577</c:v>
                </c:pt>
                <c:pt idx="503">
                  <c:v>0.29293193717277577</c:v>
                </c:pt>
                <c:pt idx="504">
                  <c:v>0.29293193717277577</c:v>
                </c:pt>
                <c:pt idx="505">
                  <c:v>0.29293193717277577</c:v>
                </c:pt>
                <c:pt idx="506">
                  <c:v>0.29293193717277577</c:v>
                </c:pt>
                <c:pt idx="507">
                  <c:v>0.29293193717277577</c:v>
                </c:pt>
                <c:pt idx="508">
                  <c:v>0.29293193717277577</c:v>
                </c:pt>
                <c:pt idx="509">
                  <c:v>0.29293193717277577</c:v>
                </c:pt>
                <c:pt idx="510">
                  <c:v>0.29293193717277577</c:v>
                </c:pt>
                <c:pt idx="511">
                  <c:v>0.29293193717277577</c:v>
                </c:pt>
                <c:pt idx="512">
                  <c:v>0.29293193717277577</c:v>
                </c:pt>
                <c:pt idx="513">
                  <c:v>0.29293193717277577</c:v>
                </c:pt>
                <c:pt idx="514">
                  <c:v>0.29293193717277577</c:v>
                </c:pt>
                <c:pt idx="515">
                  <c:v>0.29293193717277577</c:v>
                </c:pt>
                <c:pt idx="516">
                  <c:v>0.29293193717277577</c:v>
                </c:pt>
                <c:pt idx="517">
                  <c:v>0.29293193717277577</c:v>
                </c:pt>
                <c:pt idx="518">
                  <c:v>0.29293193717277577</c:v>
                </c:pt>
                <c:pt idx="519">
                  <c:v>0.29293193717277577</c:v>
                </c:pt>
                <c:pt idx="520">
                  <c:v>0.29293193717277577</c:v>
                </c:pt>
                <c:pt idx="521">
                  <c:v>0.29293193717277577</c:v>
                </c:pt>
                <c:pt idx="522">
                  <c:v>0.29293193717277577</c:v>
                </c:pt>
                <c:pt idx="523">
                  <c:v>0.29293193717277577</c:v>
                </c:pt>
                <c:pt idx="524">
                  <c:v>0.29293193717277577</c:v>
                </c:pt>
                <c:pt idx="525">
                  <c:v>0.29293193717277577</c:v>
                </c:pt>
                <c:pt idx="526">
                  <c:v>0.29293193717277577</c:v>
                </c:pt>
                <c:pt idx="527">
                  <c:v>0.29293193717277577</c:v>
                </c:pt>
                <c:pt idx="528">
                  <c:v>0.29293193717277577</c:v>
                </c:pt>
                <c:pt idx="529">
                  <c:v>0.29293193717277577</c:v>
                </c:pt>
                <c:pt idx="530">
                  <c:v>0.29293193717277577</c:v>
                </c:pt>
                <c:pt idx="531">
                  <c:v>0.29293193717277577</c:v>
                </c:pt>
                <c:pt idx="532">
                  <c:v>0.29293193717277577</c:v>
                </c:pt>
                <c:pt idx="533">
                  <c:v>0.29293193717277577</c:v>
                </c:pt>
                <c:pt idx="534">
                  <c:v>0.29293193717277577</c:v>
                </c:pt>
                <c:pt idx="535">
                  <c:v>0.29293193717277577</c:v>
                </c:pt>
                <c:pt idx="536">
                  <c:v>0.29293193717277577</c:v>
                </c:pt>
                <c:pt idx="537">
                  <c:v>0.29293193717277577</c:v>
                </c:pt>
                <c:pt idx="538">
                  <c:v>0.29293193717277577</c:v>
                </c:pt>
                <c:pt idx="539">
                  <c:v>0.29293193717277577</c:v>
                </c:pt>
                <c:pt idx="540">
                  <c:v>0.29293193717277577</c:v>
                </c:pt>
                <c:pt idx="541">
                  <c:v>0.29293193717277577</c:v>
                </c:pt>
                <c:pt idx="542">
                  <c:v>0.29293193717277577</c:v>
                </c:pt>
                <c:pt idx="543">
                  <c:v>0.29293193717277577</c:v>
                </c:pt>
                <c:pt idx="544">
                  <c:v>0.29293193717277577</c:v>
                </c:pt>
                <c:pt idx="545">
                  <c:v>0.29293193717277577</c:v>
                </c:pt>
                <c:pt idx="546">
                  <c:v>0.29293193717277577</c:v>
                </c:pt>
                <c:pt idx="547">
                  <c:v>0.29293193717277577</c:v>
                </c:pt>
                <c:pt idx="548">
                  <c:v>0.29293193717277577</c:v>
                </c:pt>
                <c:pt idx="549">
                  <c:v>0.29293193717277577</c:v>
                </c:pt>
                <c:pt idx="550">
                  <c:v>0.29293193717277577</c:v>
                </c:pt>
                <c:pt idx="551">
                  <c:v>0.29293193717277577</c:v>
                </c:pt>
                <c:pt idx="552">
                  <c:v>0.29293193717277577</c:v>
                </c:pt>
                <c:pt idx="553">
                  <c:v>0.29293193717277577</c:v>
                </c:pt>
                <c:pt idx="554">
                  <c:v>0.29293193717277577</c:v>
                </c:pt>
                <c:pt idx="555">
                  <c:v>0.29293193717277577</c:v>
                </c:pt>
                <c:pt idx="556">
                  <c:v>0.29293193717277577</c:v>
                </c:pt>
                <c:pt idx="557">
                  <c:v>0.29293193717277577</c:v>
                </c:pt>
                <c:pt idx="558">
                  <c:v>0.29293193717277577</c:v>
                </c:pt>
                <c:pt idx="559">
                  <c:v>0.29293193717277577</c:v>
                </c:pt>
                <c:pt idx="560">
                  <c:v>0.29293193717277577</c:v>
                </c:pt>
                <c:pt idx="561">
                  <c:v>0.29293193717277577</c:v>
                </c:pt>
                <c:pt idx="562">
                  <c:v>0.29293193717277577</c:v>
                </c:pt>
                <c:pt idx="563">
                  <c:v>0.29293193717277577</c:v>
                </c:pt>
                <c:pt idx="564">
                  <c:v>0.29293193717277577</c:v>
                </c:pt>
                <c:pt idx="565">
                  <c:v>0.29293193717277577</c:v>
                </c:pt>
                <c:pt idx="566">
                  <c:v>0.29293193717277577</c:v>
                </c:pt>
                <c:pt idx="567">
                  <c:v>0.29293193717277577</c:v>
                </c:pt>
                <c:pt idx="568">
                  <c:v>0.29293193717277577</c:v>
                </c:pt>
                <c:pt idx="569">
                  <c:v>0.29293193717277577</c:v>
                </c:pt>
                <c:pt idx="570">
                  <c:v>0.29293193717277577</c:v>
                </c:pt>
                <c:pt idx="571">
                  <c:v>0.29293193717277577</c:v>
                </c:pt>
                <c:pt idx="572">
                  <c:v>0.29293193717277577</c:v>
                </c:pt>
                <c:pt idx="573">
                  <c:v>0.29293193717277577</c:v>
                </c:pt>
                <c:pt idx="574">
                  <c:v>0.29293193717277577</c:v>
                </c:pt>
                <c:pt idx="575">
                  <c:v>0.29293193717277577</c:v>
                </c:pt>
                <c:pt idx="576">
                  <c:v>0.29293193717277577</c:v>
                </c:pt>
                <c:pt idx="577">
                  <c:v>0.29293193717277577</c:v>
                </c:pt>
                <c:pt idx="578">
                  <c:v>0.29293193717277577</c:v>
                </c:pt>
                <c:pt idx="579">
                  <c:v>0.29293193717277577</c:v>
                </c:pt>
                <c:pt idx="580">
                  <c:v>0.29293193717277577</c:v>
                </c:pt>
                <c:pt idx="581">
                  <c:v>0.29293193717277577</c:v>
                </c:pt>
                <c:pt idx="582">
                  <c:v>0.29293193717277577</c:v>
                </c:pt>
                <c:pt idx="583">
                  <c:v>0.29293193717277577</c:v>
                </c:pt>
                <c:pt idx="584">
                  <c:v>0.29293193717277577</c:v>
                </c:pt>
                <c:pt idx="585">
                  <c:v>0.29293193717277577</c:v>
                </c:pt>
                <c:pt idx="586">
                  <c:v>0.29293193717277577</c:v>
                </c:pt>
                <c:pt idx="587">
                  <c:v>0.29293193717277577</c:v>
                </c:pt>
                <c:pt idx="588">
                  <c:v>0.29293193717277577</c:v>
                </c:pt>
                <c:pt idx="589">
                  <c:v>0.29293193717277577</c:v>
                </c:pt>
                <c:pt idx="590">
                  <c:v>0.29293193717277577</c:v>
                </c:pt>
                <c:pt idx="591">
                  <c:v>0.29293193717277577</c:v>
                </c:pt>
                <c:pt idx="592">
                  <c:v>0.29293193717277577</c:v>
                </c:pt>
                <c:pt idx="593">
                  <c:v>0.29293193717277577</c:v>
                </c:pt>
                <c:pt idx="594">
                  <c:v>0.29293193717277577</c:v>
                </c:pt>
                <c:pt idx="595">
                  <c:v>0.29293193717277577</c:v>
                </c:pt>
                <c:pt idx="596">
                  <c:v>0.29293193717277577</c:v>
                </c:pt>
                <c:pt idx="597">
                  <c:v>0.29293193717277577</c:v>
                </c:pt>
                <c:pt idx="598">
                  <c:v>0.29293193717277577</c:v>
                </c:pt>
                <c:pt idx="599">
                  <c:v>0.29293193717277577</c:v>
                </c:pt>
                <c:pt idx="600">
                  <c:v>0.29293193717277577</c:v>
                </c:pt>
                <c:pt idx="601">
                  <c:v>0.29293193717277577</c:v>
                </c:pt>
                <c:pt idx="602">
                  <c:v>0.29293193717277577</c:v>
                </c:pt>
                <c:pt idx="603">
                  <c:v>0.29293193717277577</c:v>
                </c:pt>
                <c:pt idx="604">
                  <c:v>0.29293193717277577</c:v>
                </c:pt>
                <c:pt idx="605">
                  <c:v>0.29293193717277577</c:v>
                </c:pt>
                <c:pt idx="606">
                  <c:v>0.29293193717277577</c:v>
                </c:pt>
                <c:pt idx="607">
                  <c:v>0.29293193717277577</c:v>
                </c:pt>
                <c:pt idx="608">
                  <c:v>0.29293193717277577</c:v>
                </c:pt>
                <c:pt idx="609">
                  <c:v>0.29293193717277577</c:v>
                </c:pt>
                <c:pt idx="610">
                  <c:v>0.29293193717277577</c:v>
                </c:pt>
                <c:pt idx="611">
                  <c:v>0.29293193717277577</c:v>
                </c:pt>
                <c:pt idx="612">
                  <c:v>0.29293193717277577</c:v>
                </c:pt>
                <c:pt idx="613">
                  <c:v>0.29293193717277577</c:v>
                </c:pt>
                <c:pt idx="614">
                  <c:v>0.29293193717277577</c:v>
                </c:pt>
                <c:pt idx="615">
                  <c:v>0.29293193717277577</c:v>
                </c:pt>
                <c:pt idx="616">
                  <c:v>0.29293193717277577</c:v>
                </c:pt>
                <c:pt idx="617">
                  <c:v>0.29293193717277577</c:v>
                </c:pt>
                <c:pt idx="618">
                  <c:v>0.29293193717277577</c:v>
                </c:pt>
                <c:pt idx="619">
                  <c:v>0.29293193717277577</c:v>
                </c:pt>
                <c:pt idx="620">
                  <c:v>0.29293193717277577</c:v>
                </c:pt>
                <c:pt idx="621">
                  <c:v>0.29293193717277577</c:v>
                </c:pt>
                <c:pt idx="622">
                  <c:v>0.29293193717277577</c:v>
                </c:pt>
                <c:pt idx="623">
                  <c:v>0.29293193717277577</c:v>
                </c:pt>
                <c:pt idx="624">
                  <c:v>0.29293193717277577</c:v>
                </c:pt>
                <c:pt idx="625">
                  <c:v>0.29293193717277577</c:v>
                </c:pt>
                <c:pt idx="626">
                  <c:v>0.29293193717277577</c:v>
                </c:pt>
                <c:pt idx="627">
                  <c:v>0.29293193717277577</c:v>
                </c:pt>
                <c:pt idx="628">
                  <c:v>0.29293193717277577</c:v>
                </c:pt>
                <c:pt idx="629">
                  <c:v>0.29293193717277577</c:v>
                </c:pt>
                <c:pt idx="630">
                  <c:v>0.29293193717277577</c:v>
                </c:pt>
                <c:pt idx="631">
                  <c:v>0.29293193717277577</c:v>
                </c:pt>
                <c:pt idx="632">
                  <c:v>0.29293193717277577</c:v>
                </c:pt>
                <c:pt idx="633">
                  <c:v>0.29293193717277577</c:v>
                </c:pt>
                <c:pt idx="634">
                  <c:v>0.29293193717277577</c:v>
                </c:pt>
                <c:pt idx="635">
                  <c:v>0.29293193717277577</c:v>
                </c:pt>
                <c:pt idx="636">
                  <c:v>0.29293193717277577</c:v>
                </c:pt>
                <c:pt idx="637">
                  <c:v>0.29293193717277577</c:v>
                </c:pt>
                <c:pt idx="638">
                  <c:v>0.29293193717277577</c:v>
                </c:pt>
                <c:pt idx="639">
                  <c:v>0.29293193717277577</c:v>
                </c:pt>
                <c:pt idx="640">
                  <c:v>0.29293193717277577</c:v>
                </c:pt>
                <c:pt idx="641">
                  <c:v>0.29293193717277577</c:v>
                </c:pt>
                <c:pt idx="642">
                  <c:v>0.29293193717277577</c:v>
                </c:pt>
                <c:pt idx="643">
                  <c:v>0.29293193717277577</c:v>
                </c:pt>
                <c:pt idx="644">
                  <c:v>0.29293193717277577</c:v>
                </c:pt>
                <c:pt idx="645">
                  <c:v>0.29293193717277577</c:v>
                </c:pt>
                <c:pt idx="646">
                  <c:v>0.29293193717277577</c:v>
                </c:pt>
                <c:pt idx="647">
                  <c:v>0.29293193717277577</c:v>
                </c:pt>
                <c:pt idx="648">
                  <c:v>0.29293193717277577</c:v>
                </c:pt>
                <c:pt idx="649">
                  <c:v>0.29293193717277577</c:v>
                </c:pt>
                <c:pt idx="650">
                  <c:v>0.29293193717277577</c:v>
                </c:pt>
                <c:pt idx="651">
                  <c:v>0.29293193717277577</c:v>
                </c:pt>
                <c:pt idx="652">
                  <c:v>0.29293193717277577</c:v>
                </c:pt>
                <c:pt idx="653">
                  <c:v>0.29293193717277577</c:v>
                </c:pt>
                <c:pt idx="654">
                  <c:v>0.29293193717277577</c:v>
                </c:pt>
                <c:pt idx="655">
                  <c:v>0.29293193717277577</c:v>
                </c:pt>
                <c:pt idx="656">
                  <c:v>0.29293193717277577</c:v>
                </c:pt>
                <c:pt idx="657">
                  <c:v>0.29293193717277577</c:v>
                </c:pt>
                <c:pt idx="658">
                  <c:v>0.29293193717277577</c:v>
                </c:pt>
                <c:pt idx="659">
                  <c:v>0.29293193717277577</c:v>
                </c:pt>
                <c:pt idx="660">
                  <c:v>0.29293193717277577</c:v>
                </c:pt>
                <c:pt idx="661">
                  <c:v>0.29293193717277577</c:v>
                </c:pt>
                <c:pt idx="662">
                  <c:v>0.29293193717277577</c:v>
                </c:pt>
                <c:pt idx="663">
                  <c:v>0.29293193717277577</c:v>
                </c:pt>
                <c:pt idx="664">
                  <c:v>0.29293193717277577</c:v>
                </c:pt>
                <c:pt idx="665">
                  <c:v>0.29293193717277577</c:v>
                </c:pt>
                <c:pt idx="666">
                  <c:v>0.29293193717277577</c:v>
                </c:pt>
                <c:pt idx="667">
                  <c:v>0.29293193717277577</c:v>
                </c:pt>
                <c:pt idx="668">
                  <c:v>0.29293193717277577</c:v>
                </c:pt>
                <c:pt idx="669">
                  <c:v>0.29293193717277577</c:v>
                </c:pt>
                <c:pt idx="670">
                  <c:v>0.29293193717277577</c:v>
                </c:pt>
                <c:pt idx="671">
                  <c:v>0.29293193717277577</c:v>
                </c:pt>
                <c:pt idx="672">
                  <c:v>0.29293193717277577</c:v>
                </c:pt>
                <c:pt idx="673">
                  <c:v>0.29293193717277577</c:v>
                </c:pt>
                <c:pt idx="674">
                  <c:v>0.29293193717277577</c:v>
                </c:pt>
                <c:pt idx="675">
                  <c:v>0.29293193717277577</c:v>
                </c:pt>
                <c:pt idx="676">
                  <c:v>0.29293193717277577</c:v>
                </c:pt>
                <c:pt idx="677">
                  <c:v>0.29293193717277577</c:v>
                </c:pt>
                <c:pt idx="678">
                  <c:v>0.29293193717277577</c:v>
                </c:pt>
                <c:pt idx="679">
                  <c:v>0.29293193717277577</c:v>
                </c:pt>
                <c:pt idx="680">
                  <c:v>0.29293193717277577</c:v>
                </c:pt>
                <c:pt idx="681">
                  <c:v>0.29293193717277577</c:v>
                </c:pt>
                <c:pt idx="682">
                  <c:v>0.29293193717277577</c:v>
                </c:pt>
                <c:pt idx="683">
                  <c:v>0.29293193717277577</c:v>
                </c:pt>
                <c:pt idx="684">
                  <c:v>0.29293193717277577</c:v>
                </c:pt>
                <c:pt idx="685">
                  <c:v>0.29293193717277577</c:v>
                </c:pt>
                <c:pt idx="686">
                  <c:v>0.29293193717277577</c:v>
                </c:pt>
                <c:pt idx="687">
                  <c:v>0.29293193717277577</c:v>
                </c:pt>
                <c:pt idx="688">
                  <c:v>0.29293193717277577</c:v>
                </c:pt>
                <c:pt idx="689">
                  <c:v>0.29293193717277577</c:v>
                </c:pt>
                <c:pt idx="690">
                  <c:v>0.29293193717277577</c:v>
                </c:pt>
                <c:pt idx="691">
                  <c:v>0.29293193717277577</c:v>
                </c:pt>
                <c:pt idx="692">
                  <c:v>0.29293193717277577</c:v>
                </c:pt>
                <c:pt idx="693">
                  <c:v>0.29293193717277577</c:v>
                </c:pt>
                <c:pt idx="694">
                  <c:v>0.29293193717277577</c:v>
                </c:pt>
                <c:pt idx="695">
                  <c:v>0.29293193717277577</c:v>
                </c:pt>
                <c:pt idx="696">
                  <c:v>0.29293193717277577</c:v>
                </c:pt>
                <c:pt idx="697">
                  <c:v>0.29293193717277577</c:v>
                </c:pt>
                <c:pt idx="698">
                  <c:v>0.29293193717277577</c:v>
                </c:pt>
                <c:pt idx="699">
                  <c:v>0.29293193717277577</c:v>
                </c:pt>
                <c:pt idx="700">
                  <c:v>0.29293193717277577</c:v>
                </c:pt>
                <c:pt idx="701">
                  <c:v>0.29293193717277577</c:v>
                </c:pt>
                <c:pt idx="702">
                  <c:v>0.29293193717277577</c:v>
                </c:pt>
                <c:pt idx="703">
                  <c:v>0.29293193717277577</c:v>
                </c:pt>
                <c:pt idx="704">
                  <c:v>0.29293193717277577</c:v>
                </c:pt>
                <c:pt idx="705">
                  <c:v>0.29293193717277577</c:v>
                </c:pt>
                <c:pt idx="706">
                  <c:v>0.29293193717277577</c:v>
                </c:pt>
                <c:pt idx="707">
                  <c:v>0.29293193717277577</c:v>
                </c:pt>
                <c:pt idx="708">
                  <c:v>0.29293193717277577</c:v>
                </c:pt>
                <c:pt idx="709">
                  <c:v>0.29293193717277577</c:v>
                </c:pt>
                <c:pt idx="710">
                  <c:v>0.29293193717277577</c:v>
                </c:pt>
                <c:pt idx="711">
                  <c:v>0.29293193717277577</c:v>
                </c:pt>
                <c:pt idx="712">
                  <c:v>0.29293193717277577</c:v>
                </c:pt>
                <c:pt idx="713">
                  <c:v>0.29293193717277577</c:v>
                </c:pt>
                <c:pt idx="714">
                  <c:v>0.29293193717277577</c:v>
                </c:pt>
                <c:pt idx="715">
                  <c:v>0.29293193717277577</c:v>
                </c:pt>
                <c:pt idx="716">
                  <c:v>0.29293193717277577</c:v>
                </c:pt>
                <c:pt idx="717">
                  <c:v>0.29293193717277577</c:v>
                </c:pt>
                <c:pt idx="718">
                  <c:v>0.29293193717277577</c:v>
                </c:pt>
                <c:pt idx="719">
                  <c:v>0.29293193717277577</c:v>
                </c:pt>
                <c:pt idx="720">
                  <c:v>0.29293193717277577</c:v>
                </c:pt>
                <c:pt idx="721">
                  <c:v>0.29293193717277577</c:v>
                </c:pt>
                <c:pt idx="722">
                  <c:v>0.29293193717277577</c:v>
                </c:pt>
                <c:pt idx="723">
                  <c:v>0.29293193717277577</c:v>
                </c:pt>
                <c:pt idx="724">
                  <c:v>0.29293193717277577</c:v>
                </c:pt>
                <c:pt idx="725">
                  <c:v>0.29293193717277577</c:v>
                </c:pt>
                <c:pt idx="726">
                  <c:v>0.29293193717277577</c:v>
                </c:pt>
                <c:pt idx="727">
                  <c:v>0.29293193717277577</c:v>
                </c:pt>
                <c:pt idx="728">
                  <c:v>0.29293193717277577</c:v>
                </c:pt>
                <c:pt idx="729">
                  <c:v>0.29293193717277577</c:v>
                </c:pt>
                <c:pt idx="730">
                  <c:v>0.29293193717277577</c:v>
                </c:pt>
                <c:pt idx="731">
                  <c:v>0.29293193717277577</c:v>
                </c:pt>
                <c:pt idx="732">
                  <c:v>0.29293193717277577</c:v>
                </c:pt>
                <c:pt idx="733">
                  <c:v>0.29293193717277577</c:v>
                </c:pt>
                <c:pt idx="734">
                  <c:v>0.29293193717277577</c:v>
                </c:pt>
                <c:pt idx="735">
                  <c:v>0.29293193717277577</c:v>
                </c:pt>
                <c:pt idx="736">
                  <c:v>0.29293193717277577</c:v>
                </c:pt>
                <c:pt idx="737">
                  <c:v>0.29293193717277577</c:v>
                </c:pt>
                <c:pt idx="738">
                  <c:v>0.29293193717277577</c:v>
                </c:pt>
                <c:pt idx="739">
                  <c:v>0.29293193717277577</c:v>
                </c:pt>
                <c:pt idx="740">
                  <c:v>0.29293193717277577</c:v>
                </c:pt>
                <c:pt idx="741">
                  <c:v>0.29293193717277577</c:v>
                </c:pt>
                <c:pt idx="742">
                  <c:v>0.29293193717277577</c:v>
                </c:pt>
                <c:pt idx="743">
                  <c:v>0.29293193717277577</c:v>
                </c:pt>
                <c:pt idx="744">
                  <c:v>0.29293193717277577</c:v>
                </c:pt>
                <c:pt idx="745">
                  <c:v>0.29293193717277577</c:v>
                </c:pt>
                <c:pt idx="746">
                  <c:v>0.29293193717277577</c:v>
                </c:pt>
                <c:pt idx="747">
                  <c:v>0.29293193717277577</c:v>
                </c:pt>
                <c:pt idx="748">
                  <c:v>0.29293193717277577</c:v>
                </c:pt>
                <c:pt idx="749">
                  <c:v>0.29293193717277577</c:v>
                </c:pt>
                <c:pt idx="750">
                  <c:v>0.29293193717277577</c:v>
                </c:pt>
                <c:pt idx="751">
                  <c:v>0.29293193717277577</c:v>
                </c:pt>
                <c:pt idx="752">
                  <c:v>0.29293193717277577</c:v>
                </c:pt>
                <c:pt idx="753">
                  <c:v>0.29293193717277577</c:v>
                </c:pt>
                <c:pt idx="754">
                  <c:v>0.29293193717277577</c:v>
                </c:pt>
                <c:pt idx="755">
                  <c:v>0.29293193717277577</c:v>
                </c:pt>
                <c:pt idx="756">
                  <c:v>0.29293193717277577</c:v>
                </c:pt>
                <c:pt idx="757">
                  <c:v>0.29293193717277577</c:v>
                </c:pt>
                <c:pt idx="758">
                  <c:v>0.29293193717277577</c:v>
                </c:pt>
                <c:pt idx="759">
                  <c:v>0.29293193717277577</c:v>
                </c:pt>
                <c:pt idx="760">
                  <c:v>0.29293193717277577</c:v>
                </c:pt>
                <c:pt idx="761">
                  <c:v>0.29293193717277577</c:v>
                </c:pt>
                <c:pt idx="762">
                  <c:v>0.29293193717277577</c:v>
                </c:pt>
                <c:pt idx="763">
                  <c:v>0.29293193717277577</c:v>
                </c:pt>
                <c:pt idx="764">
                  <c:v>0.29293193717277577</c:v>
                </c:pt>
                <c:pt idx="765">
                  <c:v>0.29293193717277577</c:v>
                </c:pt>
                <c:pt idx="766">
                  <c:v>0.29293193717277577</c:v>
                </c:pt>
                <c:pt idx="767">
                  <c:v>0.29293193717277577</c:v>
                </c:pt>
                <c:pt idx="768">
                  <c:v>0.29293193717277577</c:v>
                </c:pt>
                <c:pt idx="769">
                  <c:v>0.29293193717277577</c:v>
                </c:pt>
                <c:pt idx="770">
                  <c:v>0.29293193717277577</c:v>
                </c:pt>
                <c:pt idx="771">
                  <c:v>0.29293193717277577</c:v>
                </c:pt>
                <c:pt idx="772">
                  <c:v>0.29293193717277577</c:v>
                </c:pt>
                <c:pt idx="773">
                  <c:v>0.29293193717277577</c:v>
                </c:pt>
                <c:pt idx="774">
                  <c:v>0.29293193717277577</c:v>
                </c:pt>
                <c:pt idx="775">
                  <c:v>0.29293193717277577</c:v>
                </c:pt>
                <c:pt idx="776">
                  <c:v>0.29293193717277577</c:v>
                </c:pt>
                <c:pt idx="777">
                  <c:v>0.29293193717277577</c:v>
                </c:pt>
                <c:pt idx="778">
                  <c:v>0.29293193717277577</c:v>
                </c:pt>
                <c:pt idx="779">
                  <c:v>0.29293193717277577</c:v>
                </c:pt>
                <c:pt idx="780">
                  <c:v>0.29293193717277577</c:v>
                </c:pt>
                <c:pt idx="781">
                  <c:v>0.29293193717277577</c:v>
                </c:pt>
                <c:pt idx="782">
                  <c:v>0.29293193717277577</c:v>
                </c:pt>
                <c:pt idx="783">
                  <c:v>0.29293193717277577</c:v>
                </c:pt>
                <c:pt idx="784">
                  <c:v>0.29293193717277577</c:v>
                </c:pt>
                <c:pt idx="785">
                  <c:v>0.29293193717277577</c:v>
                </c:pt>
                <c:pt idx="786">
                  <c:v>0.29293193717277577</c:v>
                </c:pt>
                <c:pt idx="787">
                  <c:v>0.29293193717277577</c:v>
                </c:pt>
                <c:pt idx="788">
                  <c:v>0.29293193717277577</c:v>
                </c:pt>
                <c:pt idx="789">
                  <c:v>0.29293193717277577</c:v>
                </c:pt>
                <c:pt idx="790">
                  <c:v>0.29293193717277577</c:v>
                </c:pt>
                <c:pt idx="791">
                  <c:v>0.29293193717277577</c:v>
                </c:pt>
                <c:pt idx="792">
                  <c:v>0.29293193717277577</c:v>
                </c:pt>
                <c:pt idx="793">
                  <c:v>0.29293193717277577</c:v>
                </c:pt>
                <c:pt idx="794">
                  <c:v>0.29293193717277577</c:v>
                </c:pt>
                <c:pt idx="795">
                  <c:v>0.29293193717277577</c:v>
                </c:pt>
                <c:pt idx="796">
                  <c:v>0.29293193717277577</c:v>
                </c:pt>
                <c:pt idx="797">
                  <c:v>0.29293193717277577</c:v>
                </c:pt>
                <c:pt idx="798">
                  <c:v>0.29293193717277577</c:v>
                </c:pt>
                <c:pt idx="799">
                  <c:v>0.29293193717277577</c:v>
                </c:pt>
                <c:pt idx="800">
                  <c:v>0.29293193717277577</c:v>
                </c:pt>
                <c:pt idx="801">
                  <c:v>0.29293193717277577</c:v>
                </c:pt>
                <c:pt idx="802">
                  <c:v>0.29293193717277577</c:v>
                </c:pt>
                <c:pt idx="803">
                  <c:v>0.29293193717277577</c:v>
                </c:pt>
                <c:pt idx="804">
                  <c:v>0.29293193717277577</c:v>
                </c:pt>
                <c:pt idx="805">
                  <c:v>0.29293193717277577</c:v>
                </c:pt>
                <c:pt idx="806">
                  <c:v>0.29293193717277577</c:v>
                </c:pt>
                <c:pt idx="807">
                  <c:v>0.29293193717277577</c:v>
                </c:pt>
                <c:pt idx="808">
                  <c:v>0.29293193717277577</c:v>
                </c:pt>
                <c:pt idx="809">
                  <c:v>0.29293193717277577</c:v>
                </c:pt>
                <c:pt idx="810">
                  <c:v>0.29293193717277577</c:v>
                </c:pt>
                <c:pt idx="811">
                  <c:v>0.29293193717277577</c:v>
                </c:pt>
                <c:pt idx="812">
                  <c:v>0.29293193717277577</c:v>
                </c:pt>
                <c:pt idx="813">
                  <c:v>0.29293193717277577</c:v>
                </c:pt>
                <c:pt idx="814">
                  <c:v>0.29293193717277577</c:v>
                </c:pt>
                <c:pt idx="815">
                  <c:v>0.29293193717277577</c:v>
                </c:pt>
                <c:pt idx="816">
                  <c:v>0.29293193717277577</c:v>
                </c:pt>
                <c:pt idx="817">
                  <c:v>0.29293193717277577</c:v>
                </c:pt>
                <c:pt idx="818">
                  <c:v>0.29293193717277577</c:v>
                </c:pt>
                <c:pt idx="819">
                  <c:v>0.29293193717277577</c:v>
                </c:pt>
                <c:pt idx="820">
                  <c:v>0.29293193717277577</c:v>
                </c:pt>
                <c:pt idx="821">
                  <c:v>0.29293193717277577</c:v>
                </c:pt>
                <c:pt idx="822">
                  <c:v>0.29293193717277577</c:v>
                </c:pt>
                <c:pt idx="823">
                  <c:v>0.29293193717277577</c:v>
                </c:pt>
                <c:pt idx="824">
                  <c:v>0.29293193717277577</c:v>
                </c:pt>
                <c:pt idx="825">
                  <c:v>0.29293193717277577</c:v>
                </c:pt>
                <c:pt idx="826">
                  <c:v>0.29293193717277577</c:v>
                </c:pt>
                <c:pt idx="827">
                  <c:v>0.29293193717277577</c:v>
                </c:pt>
                <c:pt idx="828">
                  <c:v>0.29293193717277577</c:v>
                </c:pt>
                <c:pt idx="829">
                  <c:v>0.29293193717277577</c:v>
                </c:pt>
                <c:pt idx="830">
                  <c:v>0.29293193717277577</c:v>
                </c:pt>
                <c:pt idx="831">
                  <c:v>0.29293193717277577</c:v>
                </c:pt>
                <c:pt idx="832">
                  <c:v>0.29293193717277577</c:v>
                </c:pt>
                <c:pt idx="833">
                  <c:v>0.29293193717277577</c:v>
                </c:pt>
                <c:pt idx="834">
                  <c:v>0.29293193717277577</c:v>
                </c:pt>
                <c:pt idx="835">
                  <c:v>0.29293193717277577</c:v>
                </c:pt>
                <c:pt idx="836">
                  <c:v>0.29293193717277577</c:v>
                </c:pt>
                <c:pt idx="837">
                  <c:v>0.29293193717277577</c:v>
                </c:pt>
                <c:pt idx="838">
                  <c:v>0.29293193717277577</c:v>
                </c:pt>
                <c:pt idx="839">
                  <c:v>0.29293193717277577</c:v>
                </c:pt>
                <c:pt idx="840">
                  <c:v>0.29293193717277577</c:v>
                </c:pt>
                <c:pt idx="841">
                  <c:v>0.29293193717277577</c:v>
                </c:pt>
                <c:pt idx="842">
                  <c:v>0.29293193717277577</c:v>
                </c:pt>
                <c:pt idx="843">
                  <c:v>0.29293193717277577</c:v>
                </c:pt>
                <c:pt idx="844">
                  <c:v>0.29293193717277577</c:v>
                </c:pt>
                <c:pt idx="845">
                  <c:v>0.29293193717277577</c:v>
                </c:pt>
                <c:pt idx="846">
                  <c:v>0.29293193717277577</c:v>
                </c:pt>
                <c:pt idx="847">
                  <c:v>0.29293193717277577</c:v>
                </c:pt>
                <c:pt idx="848">
                  <c:v>0.29293193717277577</c:v>
                </c:pt>
                <c:pt idx="849">
                  <c:v>0.29293193717277577</c:v>
                </c:pt>
                <c:pt idx="850">
                  <c:v>0.29293193717277577</c:v>
                </c:pt>
                <c:pt idx="851">
                  <c:v>0.29293193717277577</c:v>
                </c:pt>
                <c:pt idx="852">
                  <c:v>0.29293193717277577</c:v>
                </c:pt>
                <c:pt idx="853">
                  <c:v>0.29293193717277577</c:v>
                </c:pt>
                <c:pt idx="854">
                  <c:v>0.29293193717277577</c:v>
                </c:pt>
                <c:pt idx="855">
                  <c:v>0.29293193717277577</c:v>
                </c:pt>
                <c:pt idx="856">
                  <c:v>0.29293193717277577</c:v>
                </c:pt>
                <c:pt idx="857">
                  <c:v>0.29293193717277577</c:v>
                </c:pt>
                <c:pt idx="858">
                  <c:v>0.29293193717277577</c:v>
                </c:pt>
                <c:pt idx="859">
                  <c:v>0.29293193717277577</c:v>
                </c:pt>
                <c:pt idx="860">
                  <c:v>0.29293193717277577</c:v>
                </c:pt>
                <c:pt idx="861">
                  <c:v>0.29293193717277577</c:v>
                </c:pt>
                <c:pt idx="862">
                  <c:v>0.29293193717277577</c:v>
                </c:pt>
                <c:pt idx="863">
                  <c:v>0.29293193717277577</c:v>
                </c:pt>
                <c:pt idx="864">
                  <c:v>0.29293193717277577</c:v>
                </c:pt>
                <c:pt idx="865">
                  <c:v>0.29293193717277577</c:v>
                </c:pt>
                <c:pt idx="866">
                  <c:v>0.29293193717277577</c:v>
                </c:pt>
                <c:pt idx="867">
                  <c:v>0.29293193717277577</c:v>
                </c:pt>
                <c:pt idx="868">
                  <c:v>0.29293193717277577</c:v>
                </c:pt>
                <c:pt idx="869">
                  <c:v>0.29293193717277577</c:v>
                </c:pt>
                <c:pt idx="870">
                  <c:v>0.29293193717277577</c:v>
                </c:pt>
                <c:pt idx="871">
                  <c:v>0.29293193717277577</c:v>
                </c:pt>
                <c:pt idx="872">
                  <c:v>0.29293193717277577</c:v>
                </c:pt>
                <c:pt idx="873">
                  <c:v>0.29293193717277577</c:v>
                </c:pt>
                <c:pt idx="874">
                  <c:v>0.29293193717277577</c:v>
                </c:pt>
                <c:pt idx="875">
                  <c:v>0.29293193717277577</c:v>
                </c:pt>
                <c:pt idx="876">
                  <c:v>0.29293193717277577</c:v>
                </c:pt>
                <c:pt idx="877">
                  <c:v>0.29293193717277577</c:v>
                </c:pt>
                <c:pt idx="878">
                  <c:v>0.29293193717277577</c:v>
                </c:pt>
                <c:pt idx="879">
                  <c:v>0.29293193717277577</c:v>
                </c:pt>
                <c:pt idx="880">
                  <c:v>0.29293193717277577</c:v>
                </c:pt>
                <c:pt idx="881">
                  <c:v>0.29293193717277577</c:v>
                </c:pt>
                <c:pt idx="882">
                  <c:v>0.29293193717277577</c:v>
                </c:pt>
                <c:pt idx="883">
                  <c:v>0.29293193717277577</c:v>
                </c:pt>
                <c:pt idx="884">
                  <c:v>0.29293193717277577</c:v>
                </c:pt>
                <c:pt idx="885">
                  <c:v>0.29293193717277577</c:v>
                </c:pt>
                <c:pt idx="886">
                  <c:v>0.29293193717277577</c:v>
                </c:pt>
                <c:pt idx="887">
                  <c:v>0.29293193717277577</c:v>
                </c:pt>
                <c:pt idx="888">
                  <c:v>0.29293193717277577</c:v>
                </c:pt>
                <c:pt idx="889">
                  <c:v>0.29293193717277577</c:v>
                </c:pt>
                <c:pt idx="890">
                  <c:v>0.29293193717277577</c:v>
                </c:pt>
                <c:pt idx="891">
                  <c:v>0.29293193717277577</c:v>
                </c:pt>
                <c:pt idx="892">
                  <c:v>0.29293193717277577</c:v>
                </c:pt>
                <c:pt idx="893">
                  <c:v>0.29293193717277577</c:v>
                </c:pt>
                <c:pt idx="894">
                  <c:v>0.29293193717277577</c:v>
                </c:pt>
                <c:pt idx="895">
                  <c:v>0.29293193717277577</c:v>
                </c:pt>
                <c:pt idx="896">
                  <c:v>0.29293193717277577</c:v>
                </c:pt>
                <c:pt idx="897">
                  <c:v>0.29293193717277577</c:v>
                </c:pt>
                <c:pt idx="898">
                  <c:v>0.29293193717277577</c:v>
                </c:pt>
                <c:pt idx="899">
                  <c:v>0.29293193717277577</c:v>
                </c:pt>
                <c:pt idx="900">
                  <c:v>0.29293193717277577</c:v>
                </c:pt>
                <c:pt idx="901">
                  <c:v>0.29293193717277577</c:v>
                </c:pt>
                <c:pt idx="902">
                  <c:v>0.29293193717277577</c:v>
                </c:pt>
                <c:pt idx="903">
                  <c:v>0.29293193717277577</c:v>
                </c:pt>
                <c:pt idx="904">
                  <c:v>0.29293193717277577</c:v>
                </c:pt>
                <c:pt idx="905">
                  <c:v>0.29293193717277577</c:v>
                </c:pt>
                <c:pt idx="906">
                  <c:v>0.29293193717277577</c:v>
                </c:pt>
                <c:pt idx="907">
                  <c:v>0.29293193717277577</c:v>
                </c:pt>
                <c:pt idx="908">
                  <c:v>0.29293193717277577</c:v>
                </c:pt>
                <c:pt idx="909">
                  <c:v>0.29293193717277577</c:v>
                </c:pt>
                <c:pt idx="910">
                  <c:v>0.29293193717277577</c:v>
                </c:pt>
                <c:pt idx="911">
                  <c:v>0.29293193717277577</c:v>
                </c:pt>
                <c:pt idx="912">
                  <c:v>0.29293193717277577</c:v>
                </c:pt>
                <c:pt idx="913">
                  <c:v>0.29293193717277577</c:v>
                </c:pt>
                <c:pt idx="914">
                  <c:v>0.29293193717277577</c:v>
                </c:pt>
                <c:pt idx="915">
                  <c:v>0.29293193717277577</c:v>
                </c:pt>
                <c:pt idx="916">
                  <c:v>0.29293193717277577</c:v>
                </c:pt>
                <c:pt idx="917">
                  <c:v>0.29293193717277577</c:v>
                </c:pt>
                <c:pt idx="918">
                  <c:v>0.29293193717277577</c:v>
                </c:pt>
                <c:pt idx="919">
                  <c:v>0.29293193717277577</c:v>
                </c:pt>
                <c:pt idx="920">
                  <c:v>0.29293193717277577</c:v>
                </c:pt>
                <c:pt idx="921">
                  <c:v>0.29293193717277577</c:v>
                </c:pt>
                <c:pt idx="922">
                  <c:v>0.29293193717277577</c:v>
                </c:pt>
                <c:pt idx="923">
                  <c:v>0.29293193717277577</c:v>
                </c:pt>
                <c:pt idx="924">
                  <c:v>0.29293193717277577</c:v>
                </c:pt>
                <c:pt idx="925">
                  <c:v>0.29293193717277577</c:v>
                </c:pt>
                <c:pt idx="926">
                  <c:v>0.29293193717277577</c:v>
                </c:pt>
                <c:pt idx="927">
                  <c:v>0.29293193717277577</c:v>
                </c:pt>
                <c:pt idx="928">
                  <c:v>0.29293193717277577</c:v>
                </c:pt>
                <c:pt idx="929">
                  <c:v>0.29293193717277577</c:v>
                </c:pt>
                <c:pt idx="930">
                  <c:v>0.29293193717277577</c:v>
                </c:pt>
                <c:pt idx="931">
                  <c:v>0.29293193717277577</c:v>
                </c:pt>
                <c:pt idx="932">
                  <c:v>0.29293193717277577</c:v>
                </c:pt>
                <c:pt idx="933">
                  <c:v>0.29293193717277577</c:v>
                </c:pt>
                <c:pt idx="934">
                  <c:v>0.29293193717277577</c:v>
                </c:pt>
                <c:pt idx="935">
                  <c:v>0.29293193717277577</c:v>
                </c:pt>
                <c:pt idx="936">
                  <c:v>0.29293193717277577</c:v>
                </c:pt>
                <c:pt idx="937">
                  <c:v>0.29293193717277577</c:v>
                </c:pt>
                <c:pt idx="938">
                  <c:v>0.29293193717277577</c:v>
                </c:pt>
                <c:pt idx="939">
                  <c:v>0.29293193717277577</c:v>
                </c:pt>
                <c:pt idx="940">
                  <c:v>0.29293193717277577</c:v>
                </c:pt>
                <c:pt idx="941">
                  <c:v>0.29293193717277577</c:v>
                </c:pt>
                <c:pt idx="942">
                  <c:v>0.29293193717277577</c:v>
                </c:pt>
                <c:pt idx="943">
                  <c:v>0.29293193717277577</c:v>
                </c:pt>
                <c:pt idx="944">
                  <c:v>0.29293193717277577</c:v>
                </c:pt>
                <c:pt idx="945">
                  <c:v>0.29293193717277577</c:v>
                </c:pt>
                <c:pt idx="946">
                  <c:v>0.29293193717277577</c:v>
                </c:pt>
                <c:pt idx="947">
                  <c:v>0.29293193717277577</c:v>
                </c:pt>
                <c:pt idx="948">
                  <c:v>0.29293193717277577</c:v>
                </c:pt>
                <c:pt idx="949">
                  <c:v>0.29293193717277577</c:v>
                </c:pt>
                <c:pt idx="950">
                  <c:v>0.29293193717277577</c:v>
                </c:pt>
                <c:pt idx="951">
                  <c:v>0.29293193717277577</c:v>
                </c:pt>
                <c:pt idx="952">
                  <c:v>0.29293193717277577</c:v>
                </c:pt>
                <c:pt idx="953">
                  <c:v>0.29293193717277577</c:v>
                </c:pt>
                <c:pt idx="954">
                  <c:v>0.29293193717277577</c:v>
                </c:pt>
                <c:pt idx="955">
                  <c:v>0.29293193717277577</c:v>
                </c:pt>
                <c:pt idx="956">
                  <c:v>0.29293193717277577</c:v>
                </c:pt>
                <c:pt idx="957">
                  <c:v>0.29293193717277577</c:v>
                </c:pt>
                <c:pt idx="958">
                  <c:v>0.29293193717277577</c:v>
                </c:pt>
                <c:pt idx="959">
                  <c:v>0.29293193717277577</c:v>
                </c:pt>
                <c:pt idx="960">
                  <c:v>0.29293193717277577</c:v>
                </c:pt>
                <c:pt idx="961">
                  <c:v>0.29293193717277577</c:v>
                </c:pt>
                <c:pt idx="962">
                  <c:v>0.29293193717277577</c:v>
                </c:pt>
                <c:pt idx="963">
                  <c:v>0.29293193717277577</c:v>
                </c:pt>
                <c:pt idx="964">
                  <c:v>0.29293193717277577</c:v>
                </c:pt>
                <c:pt idx="965">
                  <c:v>0.29293193717277577</c:v>
                </c:pt>
                <c:pt idx="966">
                  <c:v>0.29293193717277577</c:v>
                </c:pt>
                <c:pt idx="967">
                  <c:v>0.29293193717277577</c:v>
                </c:pt>
                <c:pt idx="968">
                  <c:v>0.29293193717277577</c:v>
                </c:pt>
                <c:pt idx="969">
                  <c:v>0.29293193717277577</c:v>
                </c:pt>
                <c:pt idx="970">
                  <c:v>0.29293193717277577</c:v>
                </c:pt>
                <c:pt idx="971">
                  <c:v>0.29293193717277577</c:v>
                </c:pt>
                <c:pt idx="972">
                  <c:v>0.29293193717277577</c:v>
                </c:pt>
                <c:pt idx="973">
                  <c:v>0.29293193717277577</c:v>
                </c:pt>
                <c:pt idx="974">
                  <c:v>0.29293193717277577</c:v>
                </c:pt>
                <c:pt idx="975">
                  <c:v>0.29293193717277577</c:v>
                </c:pt>
                <c:pt idx="976">
                  <c:v>0.29293193717277577</c:v>
                </c:pt>
                <c:pt idx="977">
                  <c:v>0.29293193717277577</c:v>
                </c:pt>
                <c:pt idx="978">
                  <c:v>0.29293193717277577</c:v>
                </c:pt>
                <c:pt idx="979">
                  <c:v>0.29293193717277577</c:v>
                </c:pt>
                <c:pt idx="980">
                  <c:v>0.29293193717277577</c:v>
                </c:pt>
                <c:pt idx="981">
                  <c:v>0.29293193717277577</c:v>
                </c:pt>
              </c:numCache>
            </c:numRef>
          </c:xVal>
          <c:yVal>
            <c:numRef>
              <c:f>[0]!a_z</c:f>
              <c:numCache>
                <c:formatCode>0.000</c:formatCode>
                <c:ptCount val="982"/>
                <c:pt idx="11">
                  <c:v>1.2489290813858744E-2</c:v>
                </c:pt>
                <c:pt idx="12">
                  <c:v>1.2489290813858744E-2</c:v>
                </c:pt>
                <c:pt idx="13">
                  <c:v>1.7034745359313354E-2</c:v>
                </c:pt>
                <c:pt idx="14">
                  <c:v>1.8852927177495295E-2</c:v>
                </c:pt>
                <c:pt idx="15">
                  <c:v>2.2489290813858854E-2</c:v>
                </c:pt>
                <c:pt idx="16">
                  <c:v>1.8852927177495295E-2</c:v>
                </c:pt>
                <c:pt idx="17">
                  <c:v>1.9762018086586185E-2</c:v>
                </c:pt>
                <c:pt idx="18">
                  <c:v>1.7943836268404404E-2</c:v>
                </c:pt>
                <c:pt idx="19">
                  <c:v>1.8852927177495295E-2</c:v>
                </c:pt>
                <c:pt idx="20">
                  <c:v>1.3398381722949958E-2</c:v>
                </c:pt>
                <c:pt idx="21">
                  <c:v>9.7620180865863986E-3</c:v>
                </c:pt>
                <c:pt idx="22">
                  <c:v>7.0347453593137292E-3</c:v>
                </c:pt>
                <c:pt idx="23">
                  <c:v>9.7620180865863986E-3</c:v>
                </c:pt>
                <c:pt idx="24">
                  <c:v>1.1580199904768178E-2</c:v>
                </c:pt>
                <c:pt idx="25">
                  <c:v>1.4307472632040847E-2</c:v>
                </c:pt>
                <c:pt idx="26">
                  <c:v>9.7620180865862372E-3</c:v>
                </c:pt>
                <c:pt idx="27">
                  <c:v>7.9438362684042963E-3</c:v>
                </c:pt>
                <c:pt idx="28">
                  <c:v>6.1256544502225167E-3</c:v>
                </c:pt>
                <c:pt idx="29">
                  <c:v>5.2165635411316269E-3</c:v>
                </c:pt>
                <c:pt idx="30">
                  <c:v>3.3983817229498474E-3</c:v>
                </c:pt>
                <c:pt idx="31">
                  <c:v>2.4892908138589576E-3</c:v>
                </c:pt>
                <c:pt idx="32">
                  <c:v>6.1256544502225167E-3</c:v>
                </c:pt>
                <c:pt idx="33">
                  <c:v>6.1256544502225167E-3</c:v>
                </c:pt>
                <c:pt idx="34">
                  <c:v>9.7620180865862372E-3</c:v>
                </c:pt>
                <c:pt idx="35">
                  <c:v>7.0347453593135678E-3</c:v>
                </c:pt>
                <c:pt idx="36">
                  <c:v>6.7110899567717809E-4</c:v>
                </c:pt>
                <c:pt idx="37">
                  <c:v>5.2165635411317883E-3</c:v>
                </c:pt>
                <c:pt idx="38">
                  <c:v>1.1580199904768178E-2</c:v>
                </c:pt>
                <c:pt idx="39">
                  <c:v>2.4892908138591189E-3</c:v>
                </c:pt>
                <c:pt idx="40">
                  <c:v>5.2165635411317883E-3</c:v>
                </c:pt>
                <c:pt idx="41">
                  <c:v>6.7110899567717809E-4</c:v>
                </c:pt>
                <c:pt idx="42">
                  <c:v>-2.3798191341387306E-4</c:v>
                </c:pt>
                <c:pt idx="43">
                  <c:v>-5.6925273679593732E-3</c:v>
                </c:pt>
                <c:pt idx="44">
                  <c:v>-2.9652546406867038E-3</c:v>
                </c:pt>
                <c:pt idx="45">
                  <c:v>-8.4198000952322039E-3</c:v>
                </c:pt>
                <c:pt idx="46">
                  <c:v>-1.2056163731595924E-2</c:v>
                </c:pt>
                <c:pt idx="47">
                  <c:v>-1.2965254640686813E-2</c:v>
                </c:pt>
                <c:pt idx="48">
                  <c:v>-1.7510709186141424E-2</c:v>
                </c:pt>
                <c:pt idx="49">
                  <c:v>-1.9328891004323202E-2</c:v>
                </c:pt>
                <c:pt idx="50">
                  <c:v>-1.2965254640686813E-2</c:v>
                </c:pt>
                <c:pt idx="51">
                  <c:v>-1.4783436458868593E-2</c:v>
                </c:pt>
                <c:pt idx="52">
                  <c:v>-1.3874345549777704E-2</c:v>
                </c:pt>
                <c:pt idx="53">
                  <c:v>-1.2056163731595763E-2</c:v>
                </c:pt>
                <c:pt idx="54">
                  <c:v>-8.4198000952320426E-3</c:v>
                </c:pt>
                <c:pt idx="55">
                  <c:v>-1.20561637315956E-2</c:v>
                </c:pt>
                <c:pt idx="56">
                  <c:v>-1.387434554977738E-2</c:v>
                </c:pt>
                <c:pt idx="57">
                  <c:v>-1.0237981913413659E-2</c:v>
                </c:pt>
                <c:pt idx="58">
                  <c:v>-4.7834364588681599E-3</c:v>
                </c:pt>
                <c:pt idx="59">
                  <c:v>-4.7834364588681599E-3</c:v>
                </c:pt>
                <c:pt idx="60">
                  <c:v>-4.7834364588681599E-3</c:v>
                </c:pt>
                <c:pt idx="61">
                  <c:v>-3.8743455497772705E-3</c:v>
                </c:pt>
                <c:pt idx="62">
                  <c:v>-6.6016182770501008E-3</c:v>
                </c:pt>
                <c:pt idx="63">
                  <c:v>-3.8743455497772705E-3</c:v>
                </c:pt>
                <c:pt idx="64">
                  <c:v>-4.7834364588681599E-3</c:v>
                </c:pt>
                <c:pt idx="65">
                  <c:v>-3.8743455497772705E-3</c:v>
                </c:pt>
                <c:pt idx="66">
                  <c:v>-2.9652546406863808E-3</c:v>
                </c:pt>
                <c:pt idx="67">
                  <c:v>-2.9652546406863808E-3</c:v>
                </c:pt>
                <c:pt idx="68">
                  <c:v>-4.7834364588681599E-3</c:v>
                </c:pt>
                <c:pt idx="69">
                  <c:v>-2.9652546406863808E-3</c:v>
                </c:pt>
                <c:pt idx="70">
                  <c:v>-2.9652546406863808E-3</c:v>
                </c:pt>
                <c:pt idx="71">
                  <c:v>-4.7834364588681599E-3</c:v>
                </c:pt>
                <c:pt idx="72">
                  <c:v>-6.6016182770499395E-3</c:v>
                </c:pt>
                <c:pt idx="73">
                  <c:v>-1.1147072822504388E-2</c:v>
                </c:pt>
                <c:pt idx="74">
                  <c:v>-7.5107091861408293E-3</c:v>
                </c:pt>
                <c:pt idx="75">
                  <c:v>-6.6016182770499395E-3</c:v>
                </c:pt>
                <c:pt idx="76">
                  <c:v>-9.3288910043226089E-3</c:v>
                </c:pt>
                <c:pt idx="77">
                  <c:v>-1.2056163731595439E-2</c:v>
                </c:pt>
                <c:pt idx="78">
                  <c:v>-1.478343645886827E-2</c:v>
                </c:pt>
                <c:pt idx="79">
                  <c:v>-1.5692527367959321E-2</c:v>
                </c:pt>
                <c:pt idx="80">
                  <c:v>-1.9328891004323043E-2</c:v>
                </c:pt>
                <c:pt idx="81">
                  <c:v>-2.1147072822504821E-2</c:v>
                </c:pt>
                <c:pt idx="82">
                  <c:v>-2.023798191341393E-2</c:v>
                </c:pt>
                <c:pt idx="83">
                  <c:v>-1.6601618277050371E-2</c:v>
                </c:pt>
                <c:pt idx="84">
                  <c:v>-1.4783436458868593E-2</c:v>
                </c:pt>
                <c:pt idx="85">
                  <c:v>-1.9328891004323043E-2</c:v>
                </c:pt>
                <c:pt idx="86">
                  <c:v>-1.3874345549777704E-2</c:v>
                </c:pt>
                <c:pt idx="87">
                  <c:v>-1.5692527367959643E-2</c:v>
                </c:pt>
                <c:pt idx="88">
                  <c:v>-1.2056163731595924E-2</c:v>
                </c:pt>
                <c:pt idx="89">
                  <c:v>-6.6016182770504243E-3</c:v>
                </c:pt>
                <c:pt idx="90">
                  <c:v>-5.6925273679593732E-3</c:v>
                </c:pt>
                <c:pt idx="91">
                  <c:v>-5.6925273679593732E-3</c:v>
                </c:pt>
                <c:pt idx="92">
                  <c:v>-1.1470728225047627E-3</c:v>
                </c:pt>
                <c:pt idx="93">
                  <c:v>-1.1470728225047627E-3</c:v>
                </c:pt>
                <c:pt idx="94">
                  <c:v>-5.6925273679593732E-3</c:v>
                </c:pt>
                <c:pt idx="95">
                  <c:v>-3.8743455497775932E-3</c:v>
                </c:pt>
                <c:pt idx="96">
                  <c:v>-2.9652546406867038E-3</c:v>
                </c:pt>
                <c:pt idx="97">
                  <c:v>-5.6925273679593732E-3</c:v>
                </c:pt>
                <c:pt idx="98">
                  <c:v>-4.7834364588684834E-3</c:v>
                </c:pt>
                <c:pt idx="99">
                  <c:v>-7.5107091861413141E-3</c:v>
                </c:pt>
                <c:pt idx="100">
                  <c:v>-1.3874345549777704E-2</c:v>
                </c:pt>
                <c:pt idx="101">
                  <c:v>-1.2056163731595924E-2</c:v>
                </c:pt>
                <c:pt idx="102">
                  <c:v>-1.1147072822504872E-2</c:v>
                </c:pt>
                <c:pt idx="103">
                  <c:v>-1.2056163731595763E-2</c:v>
                </c:pt>
                <c:pt idx="104">
                  <c:v>-1.0237981913413984E-2</c:v>
                </c:pt>
                <c:pt idx="105">
                  <c:v>-1.0237981913413984E-2</c:v>
                </c:pt>
                <c:pt idx="106">
                  <c:v>-7.5107091861411519E-3</c:v>
                </c:pt>
                <c:pt idx="107">
                  <c:v>-1.3874345549777541E-2</c:v>
                </c:pt>
                <c:pt idx="108">
                  <c:v>-2.1147072822504821E-2</c:v>
                </c:pt>
                <c:pt idx="109">
                  <c:v>-1.7510709186141102E-2</c:v>
                </c:pt>
                <c:pt idx="110">
                  <c:v>-1.932889100432288E-2</c:v>
                </c:pt>
                <c:pt idx="111">
                  <c:v>-1.932889100432288E-2</c:v>
                </c:pt>
                <c:pt idx="112">
                  <c:v>-2.023798191341377E-2</c:v>
                </c:pt>
                <c:pt idx="113">
                  <c:v>-2.023798191341377E-2</c:v>
                </c:pt>
                <c:pt idx="114">
                  <c:v>-2.023798191341377E-2</c:v>
                </c:pt>
                <c:pt idx="115">
                  <c:v>-2.569252736795927E-2</c:v>
                </c:pt>
                <c:pt idx="116">
                  <c:v>-2.1147072822504661E-2</c:v>
                </c:pt>
                <c:pt idx="117">
                  <c:v>-1.932889100432288E-2</c:v>
                </c:pt>
                <c:pt idx="118">
                  <c:v>-1.1147072822504711E-2</c:v>
                </c:pt>
                <c:pt idx="119">
                  <c:v>-2.0561637315956523E-3</c:v>
                </c:pt>
                <c:pt idx="120">
                  <c:v>-1.1470728225047627E-3</c:v>
                </c:pt>
                <c:pt idx="121">
                  <c:v>3.3983817229498474E-3</c:v>
                </c:pt>
                <c:pt idx="122">
                  <c:v>9.7620180865862372E-3</c:v>
                </c:pt>
                <c:pt idx="123">
                  <c:v>8.8529271774953466E-3</c:v>
                </c:pt>
                <c:pt idx="124">
                  <c:v>7.9438362684042963E-3</c:v>
                </c:pt>
                <c:pt idx="125">
                  <c:v>1.0671108995676965E-2</c:v>
                </c:pt>
                <c:pt idx="126">
                  <c:v>1.3398381722949796E-2</c:v>
                </c:pt>
                <c:pt idx="127">
                  <c:v>1.3398381722949796E-2</c:v>
                </c:pt>
                <c:pt idx="128">
                  <c:v>1.1580199904768017E-2</c:v>
                </c:pt>
                <c:pt idx="129">
                  <c:v>7.9438362684044576E-3</c:v>
                </c:pt>
                <c:pt idx="130">
                  <c:v>2.4892908138591189E-3</c:v>
                </c:pt>
                <c:pt idx="131">
                  <c:v>1.5801999047682293E-3</c:v>
                </c:pt>
                <c:pt idx="132">
                  <c:v>6.7110899567733963E-4</c:v>
                </c:pt>
                <c:pt idx="133">
                  <c:v>-2.9652546406863808E-3</c:v>
                </c:pt>
                <c:pt idx="134">
                  <c:v>-2.056163731595491E-3</c:v>
                </c:pt>
                <c:pt idx="135">
                  <c:v>6.7110899567733963E-4</c:v>
                </c:pt>
                <c:pt idx="136">
                  <c:v>-5.6925273679590497E-3</c:v>
                </c:pt>
                <c:pt idx="137">
                  <c:v>-4.7834364588681599E-3</c:v>
                </c:pt>
                <c:pt idx="138">
                  <c:v>-6.6016182770499395E-3</c:v>
                </c:pt>
                <c:pt idx="139">
                  <c:v>-6.6016182770499395E-3</c:v>
                </c:pt>
                <c:pt idx="140">
                  <c:v>-3.8743455497772705E-3</c:v>
                </c:pt>
                <c:pt idx="141">
                  <c:v>-6.6016182770501008E-3</c:v>
                </c:pt>
                <c:pt idx="142">
                  <c:v>-4.7834364588683212E-3</c:v>
                </c:pt>
                <c:pt idx="143">
                  <c:v>-2.0561637315956523E-3</c:v>
                </c:pt>
                <c:pt idx="144">
                  <c:v>6.7110899567717809E-4</c:v>
                </c:pt>
                <c:pt idx="145">
                  <c:v>-2.3798191341371157E-4</c:v>
                </c:pt>
                <c:pt idx="146">
                  <c:v>4.4307472632040851E-2</c:v>
                </c:pt>
                <c:pt idx="147">
                  <c:v>4.7034745359313686E-2</c:v>
                </c:pt>
                <c:pt idx="148">
                  <c:v>4.7034745359313686E-2</c:v>
                </c:pt>
                <c:pt idx="149">
                  <c:v>1.7034745359313676E-2</c:v>
                </c:pt>
                <c:pt idx="150">
                  <c:v>3.7034745359313573E-2</c:v>
                </c:pt>
                <c:pt idx="151">
                  <c:v>2.7943836268404517E-2</c:v>
                </c:pt>
                <c:pt idx="152">
                  <c:v>1.4307472632040847E-2</c:v>
                </c:pt>
                <c:pt idx="153">
                  <c:v>9.521656354113181E-2</c:v>
                </c:pt>
                <c:pt idx="154">
                  <c:v>0.12248929081385915</c:v>
                </c:pt>
                <c:pt idx="155">
                  <c:v>1.3398381722949958E-2</c:v>
                </c:pt>
                <c:pt idx="156">
                  <c:v>-3.569252736795922E-2</c:v>
                </c:pt>
                <c:pt idx="157">
                  <c:v>-0.1766016182770502</c:v>
                </c:pt>
                <c:pt idx="158">
                  <c:v>-3.569252736795938E-2</c:v>
                </c:pt>
                <c:pt idx="159">
                  <c:v>-0.13296525464068668</c:v>
                </c:pt>
                <c:pt idx="160">
                  <c:v>-0.27023798191341392</c:v>
                </c:pt>
                <c:pt idx="161">
                  <c:v>-0.28932889100432296</c:v>
                </c:pt>
                <c:pt idx="162">
                  <c:v>-0.38205616373159562</c:v>
                </c:pt>
                <c:pt idx="163">
                  <c:v>-0.52205616373159558</c:v>
                </c:pt>
                <c:pt idx="164">
                  <c:v>-0.77660161827705021</c:v>
                </c:pt>
                <c:pt idx="165">
                  <c:v>-0.9684198000952321</c:v>
                </c:pt>
                <c:pt idx="166">
                  <c:v>-1.0147834364588684</c:v>
                </c:pt>
                <c:pt idx="167">
                  <c:v>-1.1156925273679592</c:v>
                </c:pt>
                <c:pt idx="168">
                  <c:v>-1.1511470728225048</c:v>
                </c:pt>
                <c:pt idx="169">
                  <c:v>-1.4247834364588683</c:v>
                </c:pt>
                <c:pt idx="170">
                  <c:v>-1.5075107091861411</c:v>
                </c:pt>
                <c:pt idx="171">
                  <c:v>-1.4911470728225047</c:v>
                </c:pt>
                <c:pt idx="172">
                  <c:v>-1.5984198000952319</c:v>
                </c:pt>
                <c:pt idx="173">
                  <c:v>-1.6138743455497779</c:v>
                </c:pt>
                <c:pt idx="174">
                  <c:v>-1.6120561637315958</c:v>
                </c:pt>
                <c:pt idx="175">
                  <c:v>-1.6075107091861414</c:v>
                </c:pt>
                <c:pt idx="176">
                  <c:v>-1.5556925273679596</c:v>
                </c:pt>
                <c:pt idx="177">
                  <c:v>-1.6275107091861414</c:v>
                </c:pt>
                <c:pt idx="178">
                  <c:v>-1.5847834364588687</c:v>
                </c:pt>
                <c:pt idx="179">
                  <c:v>-1.5638743455497774</c:v>
                </c:pt>
                <c:pt idx="180">
                  <c:v>-1.5593288910043233</c:v>
                </c:pt>
                <c:pt idx="181">
                  <c:v>-1.5020561637315957</c:v>
                </c:pt>
                <c:pt idx="182">
                  <c:v>-1.4466016182770502</c:v>
                </c:pt>
                <c:pt idx="183">
                  <c:v>-1.4202379819134139</c:v>
                </c:pt>
                <c:pt idx="184">
                  <c:v>-1.4493288910043229</c:v>
                </c:pt>
                <c:pt idx="185">
                  <c:v>-1.4302379819134137</c:v>
                </c:pt>
                <c:pt idx="186">
                  <c:v>-1.3884198000952319</c:v>
                </c:pt>
                <c:pt idx="187">
                  <c:v>-1.3566016182770502</c:v>
                </c:pt>
                <c:pt idx="188">
                  <c:v>-1.2611470728225049</c:v>
                </c:pt>
                <c:pt idx="189">
                  <c:v>-1.2738743455497774</c:v>
                </c:pt>
                <c:pt idx="190">
                  <c:v>-1.3538743455497775</c:v>
                </c:pt>
                <c:pt idx="191">
                  <c:v>-1.3784198000952321</c:v>
                </c:pt>
                <c:pt idx="192">
                  <c:v>-1.3784198000952321</c:v>
                </c:pt>
                <c:pt idx="193">
                  <c:v>-1.3084198000952321</c:v>
                </c:pt>
                <c:pt idx="194">
                  <c:v>-1.3475107091861411</c:v>
                </c:pt>
                <c:pt idx="195">
                  <c:v>-1.301147072822505</c:v>
                </c:pt>
                <c:pt idx="196">
                  <c:v>-1.2384198000952322</c:v>
                </c:pt>
                <c:pt idx="197">
                  <c:v>-1.1175107091861411</c:v>
                </c:pt>
                <c:pt idx="198">
                  <c:v>-1.0766016182770501</c:v>
                </c:pt>
                <c:pt idx="199">
                  <c:v>-0.99205616373159566</c:v>
                </c:pt>
                <c:pt idx="200">
                  <c:v>-0.56478343645886853</c:v>
                </c:pt>
                <c:pt idx="201">
                  <c:v>-0.50023798191341384</c:v>
                </c:pt>
                <c:pt idx="202">
                  <c:v>-0.30114707282250469</c:v>
                </c:pt>
                <c:pt idx="203">
                  <c:v>-0.21660161827705016</c:v>
                </c:pt>
                <c:pt idx="204">
                  <c:v>-0.27387434554977735</c:v>
                </c:pt>
                <c:pt idx="205">
                  <c:v>-0.17387434554977735</c:v>
                </c:pt>
                <c:pt idx="206">
                  <c:v>-6.4783436458868332E-2</c:v>
                </c:pt>
                <c:pt idx="207">
                  <c:v>-2.8419800095231939E-2</c:v>
                </c:pt>
                <c:pt idx="208">
                  <c:v>-7.9328891004322735E-2</c:v>
                </c:pt>
                <c:pt idx="209">
                  <c:v>-7.2056163731595457E-2</c:v>
                </c:pt>
                <c:pt idx="210">
                  <c:v>-3.8419800095231889E-2</c:v>
                </c:pt>
                <c:pt idx="211">
                  <c:v>-0.38478343645886831</c:v>
                </c:pt>
                <c:pt idx="212">
                  <c:v>-0.32841980009523186</c:v>
                </c:pt>
                <c:pt idx="213">
                  <c:v>-0.43660161827705013</c:v>
                </c:pt>
                <c:pt idx="214">
                  <c:v>-0.45751070918614106</c:v>
                </c:pt>
                <c:pt idx="215">
                  <c:v>-0.3929652546406866</c:v>
                </c:pt>
                <c:pt idx="216">
                  <c:v>-0.41387434554977759</c:v>
                </c:pt>
                <c:pt idx="217">
                  <c:v>-0.43296525464068658</c:v>
                </c:pt>
                <c:pt idx="218">
                  <c:v>-0.43114707282250481</c:v>
                </c:pt>
                <c:pt idx="219">
                  <c:v>-0.47023798191341404</c:v>
                </c:pt>
                <c:pt idx="220">
                  <c:v>-0.5093288910043231</c:v>
                </c:pt>
                <c:pt idx="221">
                  <c:v>-0.60023798191341404</c:v>
                </c:pt>
                <c:pt idx="222">
                  <c:v>-0.66296525464068667</c:v>
                </c:pt>
                <c:pt idx="223">
                  <c:v>-0.68932889100432315</c:v>
                </c:pt>
                <c:pt idx="224">
                  <c:v>-0.69932889100432305</c:v>
                </c:pt>
                <c:pt idx="225">
                  <c:v>-0.71023798191341392</c:v>
                </c:pt>
                <c:pt idx="226">
                  <c:v>-0.78841980009523205</c:v>
                </c:pt>
                <c:pt idx="227">
                  <c:v>-0.74114707282250469</c:v>
                </c:pt>
                <c:pt idx="228">
                  <c:v>-0.80205616373159561</c:v>
                </c:pt>
                <c:pt idx="229">
                  <c:v>-0.93569252736795927</c:v>
                </c:pt>
                <c:pt idx="230">
                  <c:v>-0.90751070918614107</c:v>
                </c:pt>
                <c:pt idx="231">
                  <c:v>-1.0638743455497774</c:v>
                </c:pt>
                <c:pt idx="232">
                  <c:v>-1.0911470728225048</c:v>
                </c:pt>
                <c:pt idx="233">
                  <c:v>-1.1138743455497773</c:v>
                </c:pt>
                <c:pt idx="234">
                  <c:v>-1.0447834364588684</c:v>
                </c:pt>
                <c:pt idx="235">
                  <c:v>-1.0484198000952321</c:v>
                </c:pt>
                <c:pt idx="236">
                  <c:v>-0.99841980009523212</c:v>
                </c:pt>
                <c:pt idx="237">
                  <c:v>-0.94478343645886831</c:v>
                </c:pt>
                <c:pt idx="238">
                  <c:v>-0.58932889100432284</c:v>
                </c:pt>
                <c:pt idx="239">
                  <c:v>-0.52114707282250461</c:v>
                </c:pt>
                <c:pt idx="240">
                  <c:v>-0.35114707282250474</c:v>
                </c:pt>
                <c:pt idx="241">
                  <c:v>-0.28932889100432296</c:v>
                </c:pt>
                <c:pt idx="242">
                  <c:v>-6.4783436458868332E-2</c:v>
                </c:pt>
                <c:pt idx="243">
                  <c:v>6.3398381722949856E-2</c:v>
                </c:pt>
                <c:pt idx="244">
                  <c:v>0.18703474535931344</c:v>
                </c:pt>
                <c:pt idx="245">
                  <c:v>0.21248929081385901</c:v>
                </c:pt>
                <c:pt idx="246">
                  <c:v>0.28794383626840447</c:v>
                </c:pt>
                <c:pt idx="247">
                  <c:v>0.30703474535931363</c:v>
                </c:pt>
                <c:pt idx="248">
                  <c:v>0.34430747263204092</c:v>
                </c:pt>
                <c:pt idx="249">
                  <c:v>-2.2056163731595548E-2</c:v>
                </c:pt>
                <c:pt idx="250">
                  <c:v>-2.023798191341377E-2</c:v>
                </c:pt>
                <c:pt idx="251">
                  <c:v>-2.023798191341377E-2</c:v>
                </c:pt>
                <c:pt idx="252">
                  <c:v>-1.8419800095231829E-2</c:v>
                </c:pt>
                <c:pt idx="253">
                  <c:v>-1.6601618277050048E-2</c:v>
                </c:pt>
                <c:pt idx="254">
                  <c:v>-1.3874345549777218E-2</c:v>
                </c:pt>
                <c:pt idx="255">
                  <c:v>-7.5107091861408293E-3</c:v>
                </c:pt>
                <c:pt idx="256">
                  <c:v>-4.7834364588681599E-3</c:v>
                </c:pt>
                <c:pt idx="257">
                  <c:v>-6.6016182770501008E-3</c:v>
                </c:pt>
                <c:pt idx="258">
                  <c:v>-7.5107091861409906E-3</c:v>
                </c:pt>
                <c:pt idx="259">
                  <c:v>-2.3798191341371157E-4</c:v>
                </c:pt>
                <c:pt idx="260">
                  <c:v>1.5801999047680678E-3</c:v>
                </c:pt>
                <c:pt idx="261">
                  <c:v>6.7110899567717809E-4</c:v>
                </c:pt>
                <c:pt idx="262">
                  <c:v>3.3983817229498474E-3</c:v>
                </c:pt>
                <c:pt idx="263">
                  <c:v>1.5801999047679064E-3</c:v>
                </c:pt>
                <c:pt idx="264">
                  <c:v>1.5801999047679064E-3</c:v>
                </c:pt>
                <c:pt idx="265">
                  <c:v>2.4892908138587962E-3</c:v>
                </c:pt>
                <c:pt idx="266">
                  <c:v>6.7110899567701665E-4</c:v>
                </c:pt>
                <c:pt idx="267">
                  <c:v>6.7110899567701665E-4</c:v>
                </c:pt>
                <c:pt idx="268">
                  <c:v>1.5801999047679064E-3</c:v>
                </c:pt>
                <c:pt idx="269">
                  <c:v>2.4892908138587962E-3</c:v>
                </c:pt>
                <c:pt idx="270">
                  <c:v>-3.8743455497775932E-3</c:v>
                </c:pt>
                <c:pt idx="271">
                  <c:v>6.7110899567701665E-4</c:v>
                </c:pt>
                <c:pt idx="272">
                  <c:v>-2.9652546406867038E-3</c:v>
                </c:pt>
                <c:pt idx="273">
                  <c:v>-5.6925273679593732E-3</c:v>
                </c:pt>
                <c:pt idx="274">
                  <c:v>-1.1470728225047627E-3</c:v>
                </c:pt>
                <c:pt idx="275">
                  <c:v>-2.0561637315956523E-3</c:v>
                </c:pt>
                <c:pt idx="276">
                  <c:v>-2.3798191341387306E-4</c:v>
                </c:pt>
                <c:pt idx="277">
                  <c:v>-4.7834364588684834E-3</c:v>
                </c:pt>
                <c:pt idx="278">
                  <c:v>-8.4198000952322039E-3</c:v>
                </c:pt>
                <c:pt idx="279">
                  <c:v>-7.5107091861411519E-3</c:v>
                </c:pt>
                <c:pt idx="280">
                  <c:v>-5.6925273679593732E-3</c:v>
                </c:pt>
                <c:pt idx="281">
                  <c:v>-2.0561637315956523E-3</c:v>
                </c:pt>
                <c:pt idx="282">
                  <c:v>-6.6016182770502621E-3</c:v>
                </c:pt>
                <c:pt idx="283">
                  <c:v>-3.8743455497774319E-3</c:v>
                </c:pt>
                <c:pt idx="284">
                  <c:v>-6.6016182770502621E-3</c:v>
                </c:pt>
                <c:pt idx="285">
                  <c:v>-6.6016182770502621E-3</c:v>
                </c:pt>
                <c:pt idx="286">
                  <c:v>-6.6016182770502621E-3</c:v>
                </c:pt>
                <c:pt idx="287">
                  <c:v>-9.3288910043229315E-3</c:v>
                </c:pt>
                <c:pt idx="288">
                  <c:v>-3.8743455497774319E-3</c:v>
                </c:pt>
                <c:pt idx="289">
                  <c:v>-2.9652546406863808E-3</c:v>
                </c:pt>
                <c:pt idx="290">
                  <c:v>-1.0237981913413659E-2</c:v>
                </c:pt>
                <c:pt idx="291">
                  <c:v>-1.2056163731595439E-2</c:v>
                </c:pt>
                <c:pt idx="292">
                  <c:v>-1.478343645886827E-2</c:v>
                </c:pt>
                <c:pt idx="293">
                  <c:v>-1.2965254640686329E-2</c:v>
                </c:pt>
                <c:pt idx="294">
                  <c:v>-9.3288910043227702E-3</c:v>
                </c:pt>
                <c:pt idx="295">
                  <c:v>-7.5107091861408293E-3</c:v>
                </c:pt>
                <c:pt idx="296">
                  <c:v>-1.2056163731595439E-2</c:v>
                </c:pt>
                <c:pt idx="297">
                  <c:v>-1.2056163731595439E-2</c:v>
                </c:pt>
                <c:pt idx="298">
                  <c:v>-1.114707282250455E-2</c:v>
                </c:pt>
                <c:pt idx="299">
                  <c:v>-1.4783436458868109E-2</c:v>
                </c:pt>
                <c:pt idx="300">
                  <c:v>-1.2056163731595439E-2</c:v>
                </c:pt>
                <c:pt idx="301">
                  <c:v>-6.6016182770501008E-3</c:v>
                </c:pt>
                <c:pt idx="302">
                  <c:v>-9.3288910043229315E-3</c:v>
                </c:pt>
                <c:pt idx="303">
                  <c:v>-1.0237981913413822E-2</c:v>
                </c:pt>
                <c:pt idx="304">
                  <c:v>-6.6016182770502621E-3</c:v>
                </c:pt>
                <c:pt idx="305">
                  <c:v>-1.2056163731595763E-2</c:v>
                </c:pt>
                <c:pt idx="306">
                  <c:v>-1.4783436458868593E-2</c:v>
                </c:pt>
                <c:pt idx="307">
                  <c:v>-1.2056163731595763E-2</c:v>
                </c:pt>
                <c:pt idx="308">
                  <c:v>-1.1147072822504872E-2</c:v>
                </c:pt>
                <c:pt idx="309">
                  <c:v>-1.5692527367959484E-2</c:v>
                </c:pt>
                <c:pt idx="310">
                  <c:v>-1.6601618277050371E-2</c:v>
                </c:pt>
                <c:pt idx="311">
                  <c:v>-1.8419800095232152E-2</c:v>
                </c:pt>
                <c:pt idx="312">
                  <c:v>-1.9328891004323043E-2</c:v>
                </c:pt>
                <c:pt idx="313">
                  <c:v>-1.3874345549777541E-2</c:v>
                </c:pt>
                <c:pt idx="314">
                  <c:v>-7.5107091861411519E-3</c:v>
                </c:pt>
                <c:pt idx="315">
                  <c:v>-1.1147072822504711E-2</c:v>
                </c:pt>
                <c:pt idx="316">
                  <c:v>-4.7834364588683212E-3</c:v>
                </c:pt>
                <c:pt idx="317">
                  <c:v>1.5801999047680678E-3</c:v>
                </c:pt>
                <c:pt idx="318">
                  <c:v>-1.1470728225047627E-3</c:v>
                </c:pt>
                <c:pt idx="319">
                  <c:v>-3.8743455497775932E-3</c:v>
                </c:pt>
                <c:pt idx="320">
                  <c:v>2.4892908138587962E-3</c:v>
                </c:pt>
                <c:pt idx="321">
                  <c:v>2.4892908138587962E-3</c:v>
                </c:pt>
                <c:pt idx="322">
                  <c:v>6.1256544502223545E-3</c:v>
                </c:pt>
                <c:pt idx="323">
                  <c:v>7.943836268404135E-3</c:v>
                </c:pt>
                <c:pt idx="324">
                  <c:v>2.4892908138586345E-3</c:v>
                </c:pt>
                <c:pt idx="325">
                  <c:v>4.3074726320404136E-3</c:v>
                </c:pt>
                <c:pt idx="326">
                  <c:v>4.3074726320404136E-3</c:v>
                </c:pt>
                <c:pt idx="327">
                  <c:v>3.3983817229495243E-3</c:v>
                </c:pt>
                <c:pt idx="328">
                  <c:v>6.7110899567685521E-4</c:v>
                </c:pt>
                <c:pt idx="329">
                  <c:v>1.5801999047677449E-3</c:v>
                </c:pt>
                <c:pt idx="330">
                  <c:v>5.2165635411314656E-3</c:v>
                </c:pt>
                <c:pt idx="331">
                  <c:v>-2.3798191341403455E-4</c:v>
                </c:pt>
                <c:pt idx="332">
                  <c:v>6.7110899567685521E-4</c:v>
                </c:pt>
                <c:pt idx="333">
                  <c:v>6.7110899567685521E-4</c:v>
                </c:pt>
                <c:pt idx="334">
                  <c:v>7.0347453593132443E-3</c:v>
                </c:pt>
                <c:pt idx="335">
                  <c:v>7.943836268404135E-3</c:v>
                </c:pt>
                <c:pt idx="336">
                  <c:v>5.2165635411314656E-3</c:v>
                </c:pt>
                <c:pt idx="337">
                  <c:v>2.4892908138586345E-3</c:v>
                </c:pt>
                <c:pt idx="338">
                  <c:v>-2.9652546406868652E-3</c:v>
                </c:pt>
                <c:pt idx="339">
                  <c:v>-5.6925273679596959E-3</c:v>
                </c:pt>
                <c:pt idx="340">
                  <c:v>-3.874345549777755E-3</c:v>
                </c:pt>
                <c:pt idx="341">
                  <c:v>-7.5107091861414755E-3</c:v>
                </c:pt>
                <c:pt idx="342">
                  <c:v>-1.0237981913414145E-2</c:v>
                </c:pt>
                <c:pt idx="343">
                  <c:v>-1.2056163731596086E-2</c:v>
                </c:pt>
                <c:pt idx="344">
                  <c:v>-5.6925273679596959E-3</c:v>
                </c:pt>
                <c:pt idx="345">
                  <c:v>-9.3288910043232542E-3</c:v>
                </c:pt>
                <c:pt idx="346">
                  <c:v>-5.6925273679595345E-3</c:v>
                </c:pt>
                <c:pt idx="347">
                  <c:v>-1.1147072822505034E-2</c:v>
                </c:pt>
                <c:pt idx="348">
                  <c:v>-1.2056163731595924E-2</c:v>
                </c:pt>
                <c:pt idx="349">
                  <c:v>-9.3288910043230928E-3</c:v>
                </c:pt>
                <c:pt idx="350">
                  <c:v>-1.2056163731595763E-2</c:v>
                </c:pt>
                <c:pt idx="351">
                  <c:v>-1.4783436458868593E-2</c:v>
                </c:pt>
                <c:pt idx="352">
                  <c:v>-1.8419800095232152E-2</c:v>
                </c:pt>
                <c:pt idx="353">
                  <c:v>-5.3874345549777658E-2</c:v>
                </c:pt>
                <c:pt idx="354">
                  <c:v>-5.4783436458868545E-2</c:v>
                </c:pt>
                <c:pt idx="355">
                  <c:v>-6.7510709186141327E-2</c:v>
                </c:pt>
                <c:pt idx="356">
                  <c:v>-6.9328891004323101E-2</c:v>
                </c:pt>
                <c:pt idx="357">
                  <c:v>-7.9328891004323054E-2</c:v>
                </c:pt>
                <c:pt idx="358">
                  <c:v>-7.2965254640686664E-2</c:v>
                </c:pt>
                <c:pt idx="359">
                  <c:v>-6.3874345549777611E-2</c:v>
                </c:pt>
                <c:pt idx="360">
                  <c:v>-0.95569252736795951</c:v>
                </c:pt>
                <c:pt idx="361">
                  <c:v>-1.8429652546406865</c:v>
                </c:pt>
                <c:pt idx="362">
                  <c:v>-2.7320561637315959</c:v>
                </c:pt>
                <c:pt idx="363">
                  <c:v>-3.6184198000952321</c:v>
                </c:pt>
                <c:pt idx="364">
                  <c:v>-4.4693288910043227</c:v>
                </c:pt>
                <c:pt idx="365">
                  <c:v>-5.3584198000952323</c:v>
                </c:pt>
                <c:pt idx="366">
                  <c:v>-6.247510709186141</c:v>
                </c:pt>
                <c:pt idx="367">
                  <c:v>-7.1384198000952317</c:v>
                </c:pt>
                <c:pt idx="368">
                  <c:v>-8.0220561637315946</c:v>
                </c:pt>
                <c:pt idx="369">
                  <c:v>-8.9166016182770491</c:v>
                </c:pt>
                <c:pt idx="370">
                  <c:v>-9.8138743455497774</c:v>
                </c:pt>
                <c:pt idx="371">
                  <c:v>-9.8138743455497774</c:v>
                </c:pt>
                <c:pt idx="372">
                  <c:v>-9.8138743455497774</c:v>
                </c:pt>
                <c:pt idx="373">
                  <c:v>-9.8138743455497774</c:v>
                </c:pt>
                <c:pt idx="374">
                  <c:v>-9.8138743455497774</c:v>
                </c:pt>
                <c:pt idx="375">
                  <c:v>-9.8138743455497774</c:v>
                </c:pt>
                <c:pt idx="376">
                  <c:v>-9.8138743455497774</c:v>
                </c:pt>
                <c:pt idx="377">
                  <c:v>-9.8138743455497774</c:v>
                </c:pt>
                <c:pt idx="378">
                  <c:v>-9.8138743455497774</c:v>
                </c:pt>
                <c:pt idx="379">
                  <c:v>-9.8138743455497774</c:v>
                </c:pt>
                <c:pt idx="380">
                  <c:v>-9.8138743455497774</c:v>
                </c:pt>
                <c:pt idx="381">
                  <c:v>-9.8138743455497774</c:v>
                </c:pt>
                <c:pt idx="382">
                  <c:v>-9.8138743455497774</c:v>
                </c:pt>
                <c:pt idx="383">
                  <c:v>-9.8138743455497774</c:v>
                </c:pt>
                <c:pt idx="384">
                  <c:v>-9.8138743455497774</c:v>
                </c:pt>
                <c:pt idx="385">
                  <c:v>-9.8138743455497774</c:v>
                </c:pt>
                <c:pt idx="386">
                  <c:v>-9.8138743455497774</c:v>
                </c:pt>
                <c:pt idx="387">
                  <c:v>-9.8138743455497774</c:v>
                </c:pt>
                <c:pt idx="388">
                  <c:v>-9.8138743455497774</c:v>
                </c:pt>
                <c:pt idx="389">
                  <c:v>-9.8138743455497774</c:v>
                </c:pt>
                <c:pt idx="390">
                  <c:v>-9.8138743455497774</c:v>
                </c:pt>
                <c:pt idx="391">
                  <c:v>-9.8138743455497774</c:v>
                </c:pt>
                <c:pt idx="392">
                  <c:v>-9.8138743455497774</c:v>
                </c:pt>
                <c:pt idx="393">
                  <c:v>-9.8138743455497774</c:v>
                </c:pt>
                <c:pt idx="394">
                  <c:v>-9.8138743455497774</c:v>
                </c:pt>
                <c:pt idx="395">
                  <c:v>-9.8138743455497774</c:v>
                </c:pt>
                <c:pt idx="396">
                  <c:v>-9.8138743455497774</c:v>
                </c:pt>
                <c:pt idx="397">
                  <c:v>-9.8138743455497774</c:v>
                </c:pt>
                <c:pt idx="398">
                  <c:v>-9.8138743455497774</c:v>
                </c:pt>
                <c:pt idx="399">
                  <c:v>-9.8138743455497774</c:v>
                </c:pt>
                <c:pt idx="400">
                  <c:v>-9.8138743455497774</c:v>
                </c:pt>
                <c:pt idx="401">
                  <c:v>-9.8138743455497774</c:v>
                </c:pt>
                <c:pt idx="402">
                  <c:v>-9.8138743455497774</c:v>
                </c:pt>
                <c:pt idx="403">
                  <c:v>-9.8138743455497774</c:v>
                </c:pt>
                <c:pt idx="404">
                  <c:v>-9.8138743455497774</c:v>
                </c:pt>
                <c:pt idx="405">
                  <c:v>-9.8138743455497774</c:v>
                </c:pt>
                <c:pt idx="406">
                  <c:v>-9.8138743455497774</c:v>
                </c:pt>
                <c:pt idx="407">
                  <c:v>-9.8138743455497774</c:v>
                </c:pt>
                <c:pt idx="408">
                  <c:v>-9.8138743455497774</c:v>
                </c:pt>
                <c:pt idx="409">
                  <c:v>-9.8138743455497774</c:v>
                </c:pt>
                <c:pt idx="410">
                  <c:v>-9.8138743455497774</c:v>
                </c:pt>
                <c:pt idx="411">
                  <c:v>-9.8138743455497774</c:v>
                </c:pt>
                <c:pt idx="412">
                  <c:v>-9.8138743455497774</c:v>
                </c:pt>
                <c:pt idx="413">
                  <c:v>-9.8138743455497774</c:v>
                </c:pt>
                <c:pt idx="414">
                  <c:v>-9.8138743455497774</c:v>
                </c:pt>
                <c:pt idx="415">
                  <c:v>-9.8138743455497774</c:v>
                </c:pt>
                <c:pt idx="416">
                  <c:v>-9.8138743455497774</c:v>
                </c:pt>
                <c:pt idx="417">
                  <c:v>-9.8138743455497774</c:v>
                </c:pt>
                <c:pt idx="418">
                  <c:v>-9.8138743455497774</c:v>
                </c:pt>
                <c:pt idx="419">
                  <c:v>-9.8138743455497774</c:v>
                </c:pt>
                <c:pt idx="420">
                  <c:v>-9.8138743455497774</c:v>
                </c:pt>
                <c:pt idx="421">
                  <c:v>-9.8138743455497774</c:v>
                </c:pt>
                <c:pt idx="422">
                  <c:v>-9.8138743455497774</c:v>
                </c:pt>
                <c:pt idx="423">
                  <c:v>-9.8138743455497774</c:v>
                </c:pt>
                <c:pt idx="424">
                  <c:v>-9.8138743455497774</c:v>
                </c:pt>
                <c:pt idx="425">
                  <c:v>-9.8138743455497774</c:v>
                </c:pt>
                <c:pt idx="426">
                  <c:v>-9.8138743455497774</c:v>
                </c:pt>
                <c:pt idx="427">
                  <c:v>-9.8138743455497774</c:v>
                </c:pt>
                <c:pt idx="428">
                  <c:v>-9.8138743455497774</c:v>
                </c:pt>
                <c:pt idx="429">
                  <c:v>-9.8138743455497774</c:v>
                </c:pt>
                <c:pt idx="430">
                  <c:v>-9.8138743455497774</c:v>
                </c:pt>
                <c:pt idx="431">
                  <c:v>-9.8138743455497774</c:v>
                </c:pt>
                <c:pt idx="432">
                  <c:v>-9.8138743455497774</c:v>
                </c:pt>
                <c:pt idx="433">
                  <c:v>-9.8138743455497774</c:v>
                </c:pt>
                <c:pt idx="434">
                  <c:v>-9.8138743455497774</c:v>
                </c:pt>
                <c:pt idx="435">
                  <c:v>-9.8138743455497774</c:v>
                </c:pt>
                <c:pt idx="436">
                  <c:v>-9.8138743455497774</c:v>
                </c:pt>
                <c:pt idx="437">
                  <c:v>-9.8138743455497774</c:v>
                </c:pt>
                <c:pt idx="438">
                  <c:v>-9.8138743455497774</c:v>
                </c:pt>
                <c:pt idx="439">
                  <c:v>-9.8138743455497774</c:v>
                </c:pt>
                <c:pt idx="440">
                  <c:v>-9.8138743455497774</c:v>
                </c:pt>
                <c:pt idx="441">
                  <c:v>-9.8138743455497774</c:v>
                </c:pt>
                <c:pt idx="442">
                  <c:v>-9.8138743455497774</c:v>
                </c:pt>
                <c:pt idx="443">
                  <c:v>-9.8138743455497774</c:v>
                </c:pt>
                <c:pt idx="444">
                  <c:v>-9.8138743455497774</c:v>
                </c:pt>
                <c:pt idx="445">
                  <c:v>-9.8138743455497774</c:v>
                </c:pt>
                <c:pt idx="446">
                  <c:v>-9.8138743455497774</c:v>
                </c:pt>
                <c:pt idx="447">
                  <c:v>-9.8138743455497774</c:v>
                </c:pt>
                <c:pt idx="448">
                  <c:v>-9.8138743455497774</c:v>
                </c:pt>
                <c:pt idx="449">
                  <c:v>-9.8138743455497774</c:v>
                </c:pt>
                <c:pt idx="450">
                  <c:v>-9.8138743455497774</c:v>
                </c:pt>
                <c:pt idx="451">
                  <c:v>-9.8138743455497774</c:v>
                </c:pt>
                <c:pt idx="452">
                  <c:v>-9.8138743455497774</c:v>
                </c:pt>
                <c:pt idx="453">
                  <c:v>-9.8138743455497774</c:v>
                </c:pt>
                <c:pt idx="454">
                  <c:v>-9.8138743455497774</c:v>
                </c:pt>
                <c:pt idx="455">
                  <c:v>-9.8138743455497774</c:v>
                </c:pt>
                <c:pt idx="456">
                  <c:v>-9.8138743455497774</c:v>
                </c:pt>
                <c:pt idx="457">
                  <c:v>-9.8138743455497774</c:v>
                </c:pt>
                <c:pt idx="458">
                  <c:v>-9.8138743455497774</c:v>
                </c:pt>
                <c:pt idx="459">
                  <c:v>-9.8138743455497774</c:v>
                </c:pt>
                <c:pt idx="460">
                  <c:v>-9.8138743455497774</c:v>
                </c:pt>
                <c:pt idx="461">
                  <c:v>-9.8138743455497774</c:v>
                </c:pt>
                <c:pt idx="462">
                  <c:v>-9.8138743455497774</c:v>
                </c:pt>
                <c:pt idx="463">
                  <c:v>-9.8138743455497774</c:v>
                </c:pt>
                <c:pt idx="464">
                  <c:v>-9.8138743455497774</c:v>
                </c:pt>
                <c:pt idx="465">
                  <c:v>-9.8138743455497774</c:v>
                </c:pt>
                <c:pt idx="466">
                  <c:v>-9.8138743455497774</c:v>
                </c:pt>
                <c:pt idx="467">
                  <c:v>-9.8138743455497774</c:v>
                </c:pt>
                <c:pt idx="468">
                  <c:v>-9.8138743455497774</c:v>
                </c:pt>
                <c:pt idx="469">
                  <c:v>-9.8138743455497774</c:v>
                </c:pt>
                <c:pt idx="470">
                  <c:v>-9.8138743455497774</c:v>
                </c:pt>
                <c:pt idx="471">
                  <c:v>-9.8138743455497774</c:v>
                </c:pt>
                <c:pt idx="472">
                  <c:v>-9.8138743455497774</c:v>
                </c:pt>
                <c:pt idx="473">
                  <c:v>-9.8138743455497774</c:v>
                </c:pt>
                <c:pt idx="474">
                  <c:v>-9.8138743455497774</c:v>
                </c:pt>
                <c:pt idx="475">
                  <c:v>-9.8138743455497774</c:v>
                </c:pt>
                <c:pt idx="476">
                  <c:v>-9.8138743455497774</c:v>
                </c:pt>
                <c:pt idx="477">
                  <c:v>-9.8138743455497774</c:v>
                </c:pt>
                <c:pt idx="478">
                  <c:v>-9.8138743455497774</c:v>
                </c:pt>
                <c:pt idx="479">
                  <c:v>-9.8138743455497774</c:v>
                </c:pt>
                <c:pt idx="480">
                  <c:v>-9.8138743455497774</c:v>
                </c:pt>
                <c:pt idx="481">
                  <c:v>-9.8138743455497774</c:v>
                </c:pt>
                <c:pt idx="482">
                  <c:v>-9.8138743455497774</c:v>
                </c:pt>
                <c:pt idx="483">
                  <c:v>-9.8138743455497774</c:v>
                </c:pt>
                <c:pt idx="484">
                  <c:v>-9.8138743455497774</c:v>
                </c:pt>
                <c:pt idx="485">
                  <c:v>-9.8138743455497774</c:v>
                </c:pt>
                <c:pt idx="486">
                  <c:v>-9.8138743455497774</c:v>
                </c:pt>
                <c:pt idx="487">
                  <c:v>-9.8138743455497774</c:v>
                </c:pt>
                <c:pt idx="488">
                  <c:v>-9.8138743455497774</c:v>
                </c:pt>
                <c:pt idx="489">
                  <c:v>-9.8138743455497774</c:v>
                </c:pt>
                <c:pt idx="490">
                  <c:v>-9.8138743455497774</c:v>
                </c:pt>
                <c:pt idx="491">
                  <c:v>-9.8138743455497774</c:v>
                </c:pt>
                <c:pt idx="492">
                  <c:v>-9.8138743455497774</c:v>
                </c:pt>
                <c:pt idx="493">
                  <c:v>-9.8138743455497774</c:v>
                </c:pt>
                <c:pt idx="494">
                  <c:v>-9.8138743455497774</c:v>
                </c:pt>
                <c:pt idx="495">
                  <c:v>-9.8138743455497774</c:v>
                </c:pt>
                <c:pt idx="496">
                  <c:v>-9.8138743455497774</c:v>
                </c:pt>
                <c:pt idx="497">
                  <c:v>-9.8138743455497774</c:v>
                </c:pt>
                <c:pt idx="498">
                  <c:v>-9.8138743455497774</c:v>
                </c:pt>
                <c:pt idx="499">
                  <c:v>-9.8138743455497774</c:v>
                </c:pt>
                <c:pt idx="500">
                  <c:v>-9.8138743455497774</c:v>
                </c:pt>
                <c:pt idx="501">
                  <c:v>-9.8138743455497774</c:v>
                </c:pt>
                <c:pt idx="502">
                  <c:v>-9.8138743455497774</c:v>
                </c:pt>
                <c:pt idx="503">
                  <c:v>-9.8138743455497774</c:v>
                </c:pt>
                <c:pt idx="504">
                  <c:v>-9.8138743455497774</c:v>
                </c:pt>
                <c:pt idx="505">
                  <c:v>-9.8138743455497774</c:v>
                </c:pt>
                <c:pt idx="506">
                  <c:v>-9.8138743455497774</c:v>
                </c:pt>
                <c:pt idx="507">
                  <c:v>-9.8138743455497774</c:v>
                </c:pt>
                <c:pt idx="508">
                  <c:v>-9.8138743455497774</c:v>
                </c:pt>
                <c:pt idx="509">
                  <c:v>-9.8138743455497774</c:v>
                </c:pt>
                <c:pt idx="510">
                  <c:v>-9.8138743455497774</c:v>
                </c:pt>
                <c:pt idx="511">
                  <c:v>-9.8138743455497774</c:v>
                </c:pt>
                <c:pt idx="512">
                  <c:v>-9.8138743455497774</c:v>
                </c:pt>
                <c:pt idx="513">
                  <c:v>-9.8138743455497774</c:v>
                </c:pt>
                <c:pt idx="514">
                  <c:v>-9.8138743455497774</c:v>
                </c:pt>
                <c:pt idx="515">
                  <c:v>-9.8138743455497774</c:v>
                </c:pt>
                <c:pt idx="516">
                  <c:v>-9.8138743455497774</c:v>
                </c:pt>
                <c:pt idx="517">
                  <c:v>-9.8138743455497774</c:v>
                </c:pt>
                <c:pt idx="518">
                  <c:v>-9.8138743455497774</c:v>
                </c:pt>
                <c:pt idx="519">
                  <c:v>-9.8138743455497774</c:v>
                </c:pt>
                <c:pt idx="520">
                  <c:v>-9.8138743455497774</c:v>
                </c:pt>
                <c:pt idx="521">
                  <c:v>-9.8138743455497774</c:v>
                </c:pt>
                <c:pt idx="522">
                  <c:v>-9.8138743455497774</c:v>
                </c:pt>
                <c:pt idx="523">
                  <c:v>-9.8138743455497774</c:v>
                </c:pt>
                <c:pt idx="524">
                  <c:v>-9.8138743455497774</c:v>
                </c:pt>
                <c:pt idx="525">
                  <c:v>-9.8138743455497774</c:v>
                </c:pt>
                <c:pt idx="526">
                  <c:v>-9.8138743455497774</c:v>
                </c:pt>
                <c:pt idx="527">
                  <c:v>-9.8138743455497774</c:v>
                </c:pt>
                <c:pt idx="528">
                  <c:v>-9.8138743455497774</c:v>
                </c:pt>
                <c:pt idx="529">
                  <c:v>-9.8138743455497774</c:v>
                </c:pt>
                <c:pt idx="530">
                  <c:v>-9.8138743455497774</c:v>
                </c:pt>
                <c:pt idx="531">
                  <c:v>-9.8138743455497774</c:v>
                </c:pt>
                <c:pt idx="532">
                  <c:v>-9.8138743455497774</c:v>
                </c:pt>
                <c:pt idx="533">
                  <c:v>-9.8138743455497774</c:v>
                </c:pt>
                <c:pt idx="534">
                  <c:v>-9.8138743455497774</c:v>
                </c:pt>
                <c:pt idx="535">
                  <c:v>-9.8138743455497774</c:v>
                </c:pt>
                <c:pt idx="536">
                  <c:v>-9.8138743455497774</c:v>
                </c:pt>
                <c:pt idx="537">
                  <c:v>-9.8138743455497774</c:v>
                </c:pt>
                <c:pt idx="538">
                  <c:v>-9.8138743455497774</c:v>
                </c:pt>
                <c:pt idx="539">
                  <c:v>-9.8138743455497774</c:v>
                </c:pt>
                <c:pt idx="540">
                  <c:v>-9.8138743455497774</c:v>
                </c:pt>
                <c:pt idx="541">
                  <c:v>-9.8138743455497774</c:v>
                </c:pt>
                <c:pt idx="542">
                  <c:v>-9.8138743455497774</c:v>
                </c:pt>
                <c:pt idx="543">
                  <c:v>-9.8138743455497774</c:v>
                </c:pt>
                <c:pt idx="544">
                  <c:v>-9.8138743455497774</c:v>
                </c:pt>
                <c:pt idx="545">
                  <c:v>-9.8138743455497774</c:v>
                </c:pt>
                <c:pt idx="546">
                  <c:v>-9.8138743455497774</c:v>
                </c:pt>
                <c:pt idx="547">
                  <c:v>-9.8138743455497774</c:v>
                </c:pt>
                <c:pt idx="548">
                  <c:v>-9.8138743455497774</c:v>
                </c:pt>
                <c:pt idx="549">
                  <c:v>-9.8138743455497774</c:v>
                </c:pt>
                <c:pt idx="550">
                  <c:v>-9.8138743455497774</c:v>
                </c:pt>
                <c:pt idx="551">
                  <c:v>-9.8138743455497774</c:v>
                </c:pt>
                <c:pt idx="552">
                  <c:v>-9.8138743455497774</c:v>
                </c:pt>
                <c:pt idx="553">
                  <c:v>-9.8138743455497774</c:v>
                </c:pt>
                <c:pt idx="554">
                  <c:v>-9.8138743455497774</c:v>
                </c:pt>
                <c:pt idx="555">
                  <c:v>-9.8138743455497774</c:v>
                </c:pt>
                <c:pt idx="556">
                  <c:v>-9.8138743455497774</c:v>
                </c:pt>
                <c:pt idx="557">
                  <c:v>-9.8138743455497774</c:v>
                </c:pt>
                <c:pt idx="558">
                  <c:v>-9.8138743455497774</c:v>
                </c:pt>
                <c:pt idx="559">
                  <c:v>-9.8138743455497774</c:v>
                </c:pt>
                <c:pt idx="560">
                  <c:v>-9.8138743455497774</c:v>
                </c:pt>
                <c:pt idx="561">
                  <c:v>-9.8138743455497774</c:v>
                </c:pt>
                <c:pt idx="562">
                  <c:v>-9.8138743455497774</c:v>
                </c:pt>
                <c:pt idx="563">
                  <c:v>-9.8138743455497774</c:v>
                </c:pt>
                <c:pt idx="564">
                  <c:v>-9.8138743455497774</c:v>
                </c:pt>
                <c:pt idx="565">
                  <c:v>-9.8138743455497774</c:v>
                </c:pt>
                <c:pt idx="566">
                  <c:v>-9.8138743455497774</c:v>
                </c:pt>
                <c:pt idx="567">
                  <c:v>-9.8138743455497774</c:v>
                </c:pt>
                <c:pt idx="568">
                  <c:v>-9.8138743455497774</c:v>
                </c:pt>
                <c:pt idx="569">
                  <c:v>-9.8138743455497774</c:v>
                </c:pt>
                <c:pt idx="570">
                  <c:v>-9.8138743455497774</c:v>
                </c:pt>
                <c:pt idx="571">
                  <c:v>-9.8138743455497774</c:v>
                </c:pt>
                <c:pt idx="572">
                  <c:v>-9.8138743455497774</c:v>
                </c:pt>
                <c:pt idx="573">
                  <c:v>-9.8138743455497774</c:v>
                </c:pt>
                <c:pt idx="574">
                  <c:v>-9.8138743455497774</c:v>
                </c:pt>
                <c:pt idx="575">
                  <c:v>-9.8138743455497774</c:v>
                </c:pt>
                <c:pt idx="576">
                  <c:v>-9.8138743455497774</c:v>
                </c:pt>
                <c:pt idx="577">
                  <c:v>-9.8138743455497774</c:v>
                </c:pt>
                <c:pt idx="578">
                  <c:v>-9.8138743455497774</c:v>
                </c:pt>
                <c:pt idx="579">
                  <c:v>-9.8138743455497774</c:v>
                </c:pt>
                <c:pt idx="580">
                  <c:v>-9.8138743455497774</c:v>
                </c:pt>
                <c:pt idx="581">
                  <c:v>-9.8138743455497774</c:v>
                </c:pt>
                <c:pt idx="582">
                  <c:v>-9.8138743455497774</c:v>
                </c:pt>
                <c:pt idx="583">
                  <c:v>-9.8138743455497774</c:v>
                </c:pt>
                <c:pt idx="584">
                  <c:v>-9.8138743455497774</c:v>
                </c:pt>
                <c:pt idx="585">
                  <c:v>-9.8138743455497774</c:v>
                </c:pt>
                <c:pt idx="586">
                  <c:v>-9.8138743455497774</c:v>
                </c:pt>
                <c:pt idx="587">
                  <c:v>-9.8138743455497774</c:v>
                </c:pt>
                <c:pt idx="588">
                  <c:v>-9.8138743455497774</c:v>
                </c:pt>
                <c:pt idx="589">
                  <c:v>-9.8138743455497774</c:v>
                </c:pt>
                <c:pt idx="590">
                  <c:v>-9.8138743455497774</c:v>
                </c:pt>
                <c:pt idx="591">
                  <c:v>-9.8138743455497774</c:v>
                </c:pt>
                <c:pt idx="592">
                  <c:v>-9.8138743455497774</c:v>
                </c:pt>
                <c:pt idx="593">
                  <c:v>-9.8138743455497774</c:v>
                </c:pt>
                <c:pt idx="594">
                  <c:v>-9.8138743455497774</c:v>
                </c:pt>
                <c:pt idx="595">
                  <c:v>-9.8138743455497774</c:v>
                </c:pt>
                <c:pt idx="596">
                  <c:v>-9.8138743455497774</c:v>
                </c:pt>
                <c:pt idx="597">
                  <c:v>-9.8138743455497774</c:v>
                </c:pt>
                <c:pt idx="598">
                  <c:v>-9.8138743455497774</c:v>
                </c:pt>
                <c:pt idx="599">
                  <c:v>-9.8138743455497774</c:v>
                </c:pt>
                <c:pt idx="600">
                  <c:v>-9.8138743455497774</c:v>
                </c:pt>
                <c:pt idx="601">
                  <c:v>-9.8138743455497774</c:v>
                </c:pt>
                <c:pt idx="602">
                  <c:v>-9.8138743455497774</c:v>
                </c:pt>
                <c:pt idx="603">
                  <c:v>-9.8138743455497774</c:v>
                </c:pt>
                <c:pt idx="604">
                  <c:v>-9.8138743455497774</c:v>
                </c:pt>
                <c:pt idx="605">
                  <c:v>-9.8138743455497774</c:v>
                </c:pt>
                <c:pt idx="606">
                  <c:v>-9.8138743455497774</c:v>
                </c:pt>
                <c:pt idx="607">
                  <c:v>-9.8138743455497774</c:v>
                </c:pt>
                <c:pt idx="608">
                  <c:v>-9.8138743455497774</c:v>
                </c:pt>
                <c:pt idx="609">
                  <c:v>-9.8138743455497774</c:v>
                </c:pt>
                <c:pt idx="610">
                  <c:v>-9.8138743455497774</c:v>
                </c:pt>
                <c:pt idx="611">
                  <c:v>-9.8138743455497774</c:v>
                </c:pt>
                <c:pt idx="612">
                  <c:v>-9.8138743455497774</c:v>
                </c:pt>
                <c:pt idx="613">
                  <c:v>-9.8138743455497774</c:v>
                </c:pt>
                <c:pt idx="614">
                  <c:v>-9.8138743455497774</c:v>
                </c:pt>
                <c:pt idx="615">
                  <c:v>-9.8138743455497774</c:v>
                </c:pt>
                <c:pt idx="616">
                  <c:v>-9.8138743455497774</c:v>
                </c:pt>
                <c:pt idx="617">
                  <c:v>-9.8138743455497774</c:v>
                </c:pt>
                <c:pt idx="618">
                  <c:v>-9.8138743455497774</c:v>
                </c:pt>
                <c:pt idx="619">
                  <c:v>-9.8138743455497774</c:v>
                </c:pt>
                <c:pt idx="620">
                  <c:v>-9.8138743455497774</c:v>
                </c:pt>
                <c:pt idx="621">
                  <c:v>-9.8138743455497774</c:v>
                </c:pt>
                <c:pt idx="622">
                  <c:v>-9.8138743455497774</c:v>
                </c:pt>
                <c:pt idx="623">
                  <c:v>-9.8138743455497774</c:v>
                </c:pt>
                <c:pt idx="624">
                  <c:v>-9.8138743455497774</c:v>
                </c:pt>
                <c:pt idx="625">
                  <c:v>-9.8138743455497774</c:v>
                </c:pt>
                <c:pt idx="626">
                  <c:v>-9.8138743455497774</c:v>
                </c:pt>
                <c:pt idx="627">
                  <c:v>-9.8138743455497774</c:v>
                </c:pt>
                <c:pt idx="628">
                  <c:v>-9.8138743455497774</c:v>
                </c:pt>
                <c:pt idx="629">
                  <c:v>-9.8138743455497774</c:v>
                </c:pt>
                <c:pt idx="630">
                  <c:v>-9.8138743455497774</c:v>
                </c:pt>
                <c:pt idx="631">
                  <c:v>-9.8138743455497774</c:v>
                </c:pt>
                <c:pt idx="632">
                  <c:v>-9.8138743455497774</c:v>
                </c:pt>
                <c:pt idx="633">
                  <c:v>-9.8138743455497774</c:v>
                </c:pt>
                <c:pt idx="634">
                  <c:v>-9.8138743455497774</c:v>
                </c:pt>
                <c:pt idx="635">
                  <c:v>-9.8138743455497774</c:v>
                </c:pt>
                <c:pt idx="636">
                  <c:v>-9.8138743455497774</c:v>
                </c:pt>
                <c:pt idx="637">
                  <c:v>-9.8138743455497774</c:v>
                </c:pt>
                <c:pt idx="638">
                  <c:v>-9.8138743455497774</c:v>
                </c:pt>
                <c:pt idx="639">
                  <c:v>-9.8138743455497774</c:v>
                </c:pt>
                <c:pt idx="640">
                  <c:v>-9.8138743455497774</c:v>
                </c:pt>
                <c:pt idx="641">
                  <c:v>-9.8138743455497774</c:v>
                </c:pt>
                <c:pt idx="642">
                  <c:v>-9.8138743455497774</c:v>
                </c:pt>
                <c:pt idx="643">
                  <c:v>-9.8138743455497774</c:v>
                </c:pt>
                <c:pt idx="644">
                  <c:v>-9.8138743455497774</c:v>
                </c:pt>
                <c:pt idx="645">
                  <c:v>-9.8138743455497774</c:v>
                </c:pt>
                <c:pt idx="646">
                  <c:v>-9.8138743455497774</c:v>
                </c:pt>
                <c:pt idx="647">
                  <c:v>-9.8138743455497774</c:v>
                </c:pt>
                <c:pt idx="648">
                  <c:v>-9.8138743455497774</c:v>
                </c:pt>
                <c:pt idx="649">
                  <c:v>-9.8138743455497774</c:v>
                </c:pt>
                <c:pt idx="650">
                  <c:v>-9.8138743455497774</c:v>
                </c:pt>
                <c:pt idx="651">
                  <c:v>-9.8138743455497774</c:v>
                </c:pt>
                <c:pt idx="652">
                  <c:v>-9.8138743455497774</c:v>
                </c:pt>
                <c:pt idx="653">
                  <c:v>-9.8138743455497774</c:v>
                </c:pt>
                <c:pt idx="654">
                  <c:v>-9.8138743455497774</c:v>
                </c:pt>
                <c:pt idx="655">
                  <c:v>-9.8138743455497774</c:v>
                </c:pt>
                <c:pt idx="656">
                  <c:v>-9.8138743455497774</c:v>
                </c:pt>
                <c:pt idx="657">
                  <c:v>-9.8138743455497774</c:v>
                </c:pt>
                <c:pt idx="658">
                  <c:v>-9.8138743455497774</c:v>
                </c:pt>
                <c:pt idx="659">
                  <c:v>-9.8138743455497774</c:v>
                </c:pt>
                <c:pt idx="660">
                  <c:v>-9.8138743455497774</c:v>
                </c:pt>
                <c:pt idx="661">
                  <c:v>-9.8138743455497774</c:v>
                </c:pt>
                <c:pt idx="662">
                  <c:v>-9.8138743455497774</c:v>
                </c:pt>
                <c:pt idx="663">
                  <c:v>-9.8138743455497774</c:v>
                </c:pt>
                <c:pt idx="664">
                  <c:v>-9.8138743455497774</c:v>
                </c:pt>
                <c:pt idx="665">
                  <c:v>-9.8138743455497774</c:v>
                </c:pt>
                <c:pt idx="666">
                  <c:v>-9.8138743455497774</c:v>
                </c:pt>
                <c:pt idx="667">
                  <c:v>-9.8138743455497774</c:v>
                </c:pt>
                <c:pt idx="668">
                  <c:v>-9.8138743455497774</c:v>
                </c:pt>
                <c:pt idx="669">
                  <c:v>-9.8138743455497774</c:v>
                </c:pt>
                <c:pt idx="670">
                  <c:v>-9.8138743455497774</c:v>
                </c:pt>
                <c:pt idx="671">
                  <c:v>-9.8138743455497774</c:v>
                </c:pt>
                <c:pt idx="672">
                  <c:v>-9.8138743455497774</c:v>
                </c:pt>
                <c:pt idx="673">
                  <c:v>-9.8138743455497774</c:v>
                </c:pt>
                <c:pt idx="674">
                  <c:v>-9.8138743455497774</c:v>
                </c:pt>
                <c:pt idx="675">
                  <c:v>-9.8138743455497774</c:v>
                </c:pt>
                <c:pt idx="676">
                  <c:v>-9.8138743455497774</c:v>
                </c:pt>
                <c:pt idx="677">
                  <c:v>-9.8138743455497774</c:v>
                </c:pt>
                <c:pt idx="678">
                  <c:v>-9.8138743455497774</c:v>
                </c:pt>
                <c:pt idx="679">
                  <c:v>-9.8138743455497774</c:v>
                </c:pt>
                <c:pt idx="680">
                  <c:v>-9.8138743455497774</c:v>
                </c:pt>
                <c:pt idx="681">
                  <c:v>-9.8138743455497774</c:v>
                </c:pt>
                <c:pt idx="682">
                  <c:v>-9.8138743455497774</c:v>
                </c:pt>
                <c:pt idx="683">
                  <c:v>-9.8138743455497774</c:v>
                </c:pt>
                <c:pt idx="684">
                  <c:v>-9.8138743455497774</c:v>
                </c:pt>
                <c:pt idx="685">
                  <c:v>-9.8138743455497774</c:v>
                </c:pt>
                <c:pt idx="686">
                  <c:v>-9.8138743455497774</c:v>
                </c:pt>
                <c:pt idx="687">
                  <c:v>-9.8138743455497774</c:v>
                </c:pt>
                <c:pt idx="688">
                  <c:v>-9.8138743455497774</c:v>
                </c:pt>
                <c:pt idx="689">
                  <c:v>-9.8138743455497774</c:v>
                </c:pt>
                <c:pt idx="690">
                  <c:v>-9.8138743455497774</c:v>
                </c:pt>
                <c:pt idx="691">
                  <c:v>-9.8138743455497774</c:v>
                </c:pt>
                <c:pt idx="692">
                  <c:v>-9.8138743455497774</c:v>
                </c:pt>
                <c:pt idx="693">
                  <c:v>-9.8138743455497774</c:v>
                </c:pt>
                <c:pt idx="694">
                  <c:v>-9.8138743455497774</c:v>
                </c:pt>
                <c:pt idx="695">
                  <c:v>-9.8138743455497774</c:v>
                </c:pt>
                <c:pt idx="696">
                  <c:v>-9.8138743455497774</c:v>
                </c:pt>
                <c:pt idx="697">
                  <c:v>-9.8138743455497774</c:v>
                </c:pt>
                <c:pt idx="698">
                  <c:v>-9.8138743455497774</c:v>
                </c:pt>
                <c:pt idx="699">
                  <c:v>-9.8138743455497774</c:v>
                </c:pt>
                <c:pt idx="700">
                  <c:v>-9.8138743455497774</c:v>
                </c:pt>
                <c:pt idx="701">
                  <c:v>-9.8138743455497774</c:v>
                </c:pt>
                <c:pt idx="702">
                  <c:v>-9.8138743455497774</c:v>
                </c:pt>
                <c:pt idx="703">
                  <c:v>-9.8138743455497774</c:v>
                </c:pt>
                <c:pt idx="704">
                  <c:v>-9.8138743455497774</c:v>
                </c:pt>
                <c:pt idx="705">
                  <c:v>-9.8138743455497774</c:v>
                </c:pt>
                <c:pt idx="706">
                  <c:v>-9.8138743455497774</c:v>
                </c:pt>
                <c:pt idx="707">
                  <c:v>-9.8138743455497774</c:v>
                </c:pt>
                <c:pt idx="708">
                  <c:v>-9.8138743455497774</c:v>
                </c:pt>
                <c:pt idx="709">
                  <c:v>-9.8138743455497774</c:v>
                </c:pt>
                <c:pt idx="710">
                  <c:v>-9.8138743455497774</c:v>
                </c:pt>
                <c:pt idx="711">
                  <c:v>-9.8138743455497774</c:v>
                </c:pt>
                <c:pt idx="712">
                  <c:v>-9.8138743455497774</c:v>
                </c:pt>
                <c:pt idx="713">
                  <c:v>-9.8138743455497774</c:v>
                </c:pt>
                <c:pt idx="714">
                  <c:v>-9.8138743455497774</c:v>
                </c:pt>
                <c:pt idx="715">
                  <c:v>-9.8138743455497774</c:v>
                </c:pt>
                <c:pt idx="716">
                  <c:v>-9.8138743455497774</c:v>
                </c:pt>
                <c:pt idx="717">
                  <c:v>-9.8138743455497774</c:v>
                </c:pt>
                <c:pt idx="718">
                  <c:v>-9.8138743455497774</c:v>
                </c:pt>
                <c:pt idx="719">
                  <c:v>-9.8138743455497774</c:v>
                </c:pt>
                <c:pt idx="720">
                  <c:v>-9.8138743455497774</c:v>
                </c:pt>
                <c:pt idx="721">
                  <c:v>-9.8138743455497774</c:v>
                </c:pt>
                <c:pt idx="722">
                  <c:v>-9.8138743455497774</c:v>
                </c:pt>
                <c:pt idx="723">
                  <c:v>-9.8138743455497774</c:v>
                </c:pt>
                <c:pt idx="724">
                  <c:v>-9.8138743455497774</c:v>
                </c:pt>
                <c:pt idx="725">
                  <c:v>-9.8138743455497774</c:v>
                </c:pt>
                <c:pt idx="726">
                  <c:v>-9.8138743455497774</c:v>
                </c:pt>
                <c:pt idx="727">
                  <c:v>-9.8138743455497774</c:v>
                </c:pt>
                <c:pt idx="728">
                  <c:v>-9.8138743455497774</c:v>
                </c:pt>
                <c:pt idx="729">
                  <c:v>-9.8138743455497774</c:v>
                </c:pt>
                <c:pt idx="730">
                  <c:v>-9.8138743455497774</c:v>
                </c:pt>
                <c:pt idx="731">
                  <c:v>-9.8138743455497774</c:v>
                </c:pt>
                <c:pt idx="732">
                  <c:v>-9.8138743455497774</c:v>
                </c:pt>
                <c:pt idx="733">
                  <c:v>-9.8138743455497774</c:v>
                </c:pt>
                <c:pt idx="734">
                  <c:v>-9.8138743455497774</c:v>
                </c:pt>
                <c:pt idx="735">
                  <c:v>-9.8138743455497774</c:v>
                </c:pt>
                <c:pt idx="736">
                  <c:v>-9.8138743455497774</c:v>
                </c:pt>
                <c:pt idx="737">
                  <c:v>-9.8138743455497774</c:v>
                </c:pt>
                <c:pt idx="738">
                  <c:v>-9.8138743455497774</c:v>
                </c:pt>
                <c:pt idx="739">
                  <c:v>-9.8138743455497774</c:v>
                </c:pt>
                <c:pt idx="740">
                  <c:v>-9.8138743455497774</c:v>
                </c:pt>
                <c:pt idx="741">
                  <c:v>-9.8138743455497774</c:v>
                </c:pt>
                <c:pt idx="742">
                  <c:v>-9.8138743455497774</c:v>
                </c:pt>
                <c:pt idx="743">
                  <c:v>-9.8138743455497774</c:v>
                </c:pt>
                <c:pt idx="744">
                  <c:v>-9.8138743455497774</c:v>
                </c:pt>
                <c:pt idx="745">
                  <c:v>-9.8138743455497774</c:v>
                </c:pt>
                <c:pt idx="746">
                  <c:v>-9.8138743455497774</c:v>
                </c:pt>
                <c:pt idx="747">
                  <c:v>-9.8138743455497774</c:v>
                </c:pt>
                <c:pt idx="748">
                  <c:v>-9.8138743455497774</c:v>
                </c:pt>
                <c:pt idx="749">
                  <c:v>-9.8138743455497774</c:v>
                </c:pt>
                <c:pt idx="750">
                  <c:v>-9.8138743455497774</c:v>
                </c:pt>
                <c:pt idx="751">
                  <c:v>-9.8138743455497774</c:v>
                </c:pt>
                <c:pt idx="752">
                  <c:v>-9.8138743455497774</c:v>
                </c:pt>
                <c:pt idx="753">
                  <c:v>-9.8138743455497774</c:v>
                </c:pt>
                <c:pt idx="754">
                  <c:v>-9.8138743455497774</c:v>
                </c:pt>
                <c:pt idx="755">
                  <c:v>-9.8138743455497774</c:v>
                </c:pt>
                <c:pt idx="756">
                  <c:v>-9.8138743455497774</c:v>
                </c:pt>
                <c:pt idx="757">
                  <c:v>-9.8138743455497774</c:v>
                </c:pt>
                <c:pt idx="758">
                  <c:v>-9.8138743455497774</c:v>
                </c:pt>
                <c:pt idx="759">
                  <c:v>-9.8138743455497774</c:v>
                </c:pt>
                <c:pt idx="760">
                  <c:v>-9.8138743455497774</c:v>
                </c:pt>
                <c:pt idx="761">
                  <c:v>-9.8138743455497774</c:v>
                </c:pt>
                <c:pt idx="762">
                  <c:v>-9.8138743455497774</c:v>
                </c:pt>
                <c:pt idx="763">
                  <c:v>-9.8138743455497774</c:v>
                </c:pt>
                <c:pt idx="764">
                  <c:v>-9.8138743455497774</c:v>
                </c:pt>
                <c:pt idx="765">
                  <c:v>-9.8138743455497774</c:v>
                </c:pt>
                <c:pt idx="766">
                  <c:v>-9.8138743455497774</c:v>
                </c:pt>
                <c:pt idx="767">
                  <c:v>-9.8138743455497774</c:v>
                </c:pt>
                <c:pt idx="768">
                  <c:v>-9.8138743455497774</c:v>
                </c:pt>
                <c:pt idx="769">
                  <c:v>-9.8138743455497774</c:v>
                </c:pt>
                <c:pt idx="770">
                  <c:v>-9.8138743455497774</c:v>
                </c:pt>
                <c:pt idx="771">
                  <c:v>-9.8138743455497774</c:v>
                </c:pt>
                <c:pt idx="772">
                  <c:v>-9.8138743455497774</c:v>
                </c:pt>
                <c:pt idx="773">
                  <c:v>-9.8138743455497774</c:v>
                </c:pt>
                <c:pt idx="774">
                  <c:v>-9.8138743455497774</c:v>
                </c:pt>
                <c:pt idx="775">
                  <c:v>-9.8138743455497774</c:v>
                </c:pt>
                <c:pt idx="776">
                  <c:v>-9.8138743455497774</c:v>
                </c:pt>
                <c:pt idx="777">
                  <c:v>-9.8138743455497774</c:v>
                </c:pt>
                <c:pt idx="778">
                  <c:v>-9.8138743455497774</c:v>
                </c:pt>
                <c:pt idx="779">
                  <c:v>-9.8138743455497774</c:v>
                </c:pt>
                <c:pt idx="780">
                  <c:v>-9.8138743455497774</c:v>
                </c:pt>
                <c:pt idx="781">
                  <c:v>-9.8138743455497774</c:v>
                </c:pt>
                <c:pt idx="782">
                  <c:v>-9.8138743455497774</c:v>
                </c:pt>
                <c:pt idx="783">
                  <c:v>-9.8138743455497774</c:v>
                </c:pt>
                <c:pt idx="784">
                  <c:v>-9.8138743455497774</c:v>
                </c:pt>
                <c:pt idx="785">
                  <c:v>-9.8138743455497774</c:v>
                </c:pt>
                <c:pt idx="786">
                  <c:v>-9.8138743455497774</c:v>
                </c:pt>
                <c:pt idx="787">
                  <c:v>-9.8138743455497774</c:v>
                </c:pt>
                <c:pt idx="788">
                  <c:v>-9.8138743455497774</c:v>
                </c:pt>
                <c:pt idx="789">
                  <c:v>-9.8138743455497774</c:v>
                </c:pt>
                <c:pt idx="790">
                  <c:v>-9.8138743455497774</c:v>
                </c:pt>
                <c:pt idx="791">
                  <c:v>-9.8138743455497774</c:v>
                </c:pt>
                <c:pt idx="792">
                  <c:v>-9.8138743455497774</c:v>
                </c:pt>
                <c:pt idx="793">
                  <c:v>-9.8138743455497774</c:v>
                </c:pt>
                <c:pt idx="794">
                  <c:v>-9.8138743455497774</c:v>
                </c:pt>
                <c:pt idx="795">
                  <c:v>-9.8138743455497774</c:v>
                </c:pt>
                <c:pt idx="796">
                  <c:v>-9.8138743455497774</c:v>
                </c:pt>
                <c:pt idx="797">
                  <c:v>-9.8138743455497774</c:v>
                </c:pt>
                <c:pt idx="798">
                  <c:v>-9.8138743455497774</c:v>
                </c:pt>
                <c:pt idx="799">
                  <c:v>-9.8138743455497774</c:v>
                </c:pt>
                <c:pt idx="800">
                  <c:v>-9.8138743455497774</c:v>
                </c:pt>
                <c:pt idx="801">
                  <c:v>-9.8138743455497774</c:v>
                </c:pt>
                <c:pt idx="802">
                  <c:v>-9.8138743455497774</c:v>
                </c:pt>
                <c:pt idx="803">
                  <c:v>-9.8138743455497774</c:v>
                </c:pt>
                <c:pt idx="804">
                  <c:v>-9.8138743455497774</c:v>
                </c:pt>
                <c:pt idx="805">
                  <c:v>-9.8138743455497774</c:v>
                </c:pt>
                <c:pt idx="806">
                  <c:v>-9.8138743455497774</c:v>
                </c:pt>
                <c:pt idx="807">
                  <c:v>-9.8138743455497774</c:v>
                </c:pt>
                <c:pt idx="808">
                  <c:v>-9.8138743455497774</c:v>
                </c:pt>
                <c:pt idx="809">
                  <c:v>-9.8138743455497774</c:v>
                </c:pt>
                <c:pt idx="810">
                  <c:v>-9.8138743455497774</c:v>
                </c:pt>
                <c:pt idx="811">
                  <c:v>-9.8138743455497774</c:v>
                </c:pt>
                <c:pt idx="812">
                  <c:v>-9.8138743455497774</c:v>
                </c:pt>
                <c:pt idx="813">
                  <c:v>-9.8138743455497774</c:v>
                </c:pt>
                <c:pt idx="814">
                  <c:v>-9.8138743455497774</c:v>
                </c:pt>
                <c:pt idx="815">
                  <c:v>-9.8138743455497774</c:v>
                </c:pt>
                <c:pt idx="816">
                  <c:v>-9.8138743455497774</c:v>
                </c:pt>
                <c:pt idx="817">
                  <c:v>-9.8138743455497774</c:v>
                </c:pt>
                <c:pt idx="818">
                  <c:v>-9.8138743455497774</c:v>
                </c:pt>
                <c:pt idx="819">
                  <c:v>-9.8138743455497774</c:v>
                </c:pt>
                <c:pt idx="820">
                  <c:v>-9.8138743455497774</c:v>
                </c:pt>
                <c:pt idx="821">
                  <c:v>-9.8138743455497774</c:v>
                </c:pt>
                <c:pt idx="822">
                  <c:v>-9.8138743455497774</c:v>
                </c:pt>
                <c:pt idx="823">
                  <c:v>-9.8138743455497774</c:v>
                </c:pt>
                <c:pt idx="824">
                  <c:v>-9.8138743455497774</c:v>
                </c:pt>
                <c:pt idx="825">
                  <c:v>-9.8138743455497774</c:v>
                </c:pt>
                <c:pt idx="826">
                  <c:v>-9.8138743455497774</c:v>
                </c:pt>
                <c:pt idx="827">
                  <c:v>-9.8138743455497774</c:v>
                </c:pt>
                <c:pt idx="828">
                  <c:v>-9.8138743455497774</c:v>
                </c:pt>
                <c:pt idx="829">
                  <c:v>-9.8138743455497774</c:v>
                </c:pt>
                <c:pt idx="830">
                  <c:v>-9.8138743455497774</c:v>
                </c:pt>
                <c:pt idx="831">
                  <c:v>-9.8138743455497774</c:v>
                </c:pt>
                <c:pt idx="832">
                  <c:v>-9.8138743455497774</c:v>
                </c:pt>
                <c:pt idx="833">
                  <c:v>-9.8138743455497774</c:v>
                </c:pt>
                <c:pt idx="834">
                  <c:v>-9.8138743455497774</c:v>
                </c:pt>
                <c:pt idx="835">
                  <c:v>-9.8138743455497774</c:v>
                </c:pt>
                <c:pt idx="836">
                  <c:v>-9.8138743455497774</c:v>
                </c:pt>
                <c:pt idx="837">
                  <c:v>-9.8138743455497774</c:v>
                </c:pt>
                <c:pt idx="838">
                  <c:v>-9.8138743455497774</c:v>
                </c:pt>
                <c:pt idx="839">
                  <c:v>-9.8138743455497774</c:v>
                </c:pt>
                <c:pt idx="840">
                  <c:v>-9.8138743455497774</c:v>
                </c:pt>
                <c:pt idx="841">
                  <c:v>-9.8138743455497774</c:v>
                </c:pt>
                <c:pt idx="842">
                  <c:v>-9.8138743455497774</c:v>
                </c:pt>
                <c:pt idx="843">
                  <c:v>-9.8138743455497774</c:v>
                </c:pt>
                <c:pt idx="844">
                  <c:v>-9.8138743455497774</c:v>
                </c:pt>
                <c:pt idx="845">
                  <c:v>-9.8138743455497774</c:v>
                </c:pt>
                <c:pt idx="846">
                  <c:v>-9.8138743455497774</c:v>
                </c:pt>
                <c:pt idx="847">
                  <c:v>-9.8138743455497774</c:v>
                </c:pt>
                <c:pt idx="848">
                  <c:v>-9.8138743455497774</c:v>
                </c:pt>
                <c:pt idx="849">
                  <c:v>-9.8138743455497774</c:v>
                </c:pt>
                <c:pt idx="850">
                  <c:v>-9.8138743455497774</c:v>
                </c:pt>
                <c:pt idx="851">
                  <c:v>-9.8138743455497774</c:v>
                </c:pt>
                <c:pt idx="852">
                  <c:v>-9.8138743455497774</c:v>
                </c:pt>
                <c:pt idx="853">
                  <c:v>-9.8138743455497774</c:v>
                </c:pt>
                <c:pt idx="854">
                  <c:v>-9.8138743455497774</c:v>
                </c:pt>
                <c:pt idx="855">
                  <c:v>-9.8138743455497774</c:v>
                </c:pt>
                <c:pt idx="856">
                  <c:v>-9.8138743455497774</c:v>
                </c:pt>
                <c:pt idx="857">
                  <c:v>-9.8138743455497774</c:v>
                </c:pt>
                <c:pt idx="858">
                  <c:v>-9.8138743455497774</c:v>
                </c:pt>
                <c:pt idx="859">
                  <c:v>-9.8138743455497774</c:v>
                </c:pt>
                <c:pt idx="860">
                  <c:v>-9.8138743455497774</c:v>
                </c:pt>
                <c:pt idx="861">
                  <c:v>-9.8138743455497774</c:v>
                </c:pt>
                <c:pt idx="862">
                  <c:v>-9.8138743455497774</c:v>
                </c:pt>
                <c:pt idx="863">
                  <c:v>-9.8138743455497774</c:v>
                </c:pt>
                <c:pt idx="864">
                  <c:v>-9.8138743455497774</c:v>
                </c:pt>
                <c:pt idx="865">
                  <c:v>-9.8138743455497774</c:v>
                </c:pt>
                <c:pt idx="866">
                  <c:v>-9.8138743455497774</c:v>
                </c:pt>
                <c:pt idx="867">
                  <c:v>-9.8138743455497774</c:v>
                </c:pt>
                <c:pt idx="868">
                  <c:v>-9.8138743455497774</c:v>
                </c:pt>
                <c:pt idx="869">
                  <c:v>-9.8138743455497774</c:v>
                </c:pt>
                <c:pt idx="870">
                  <c:v>-9.8138743455497774</c:v>
                </c:pt>
                <c:pt idx="871">
                  <c:v>-9.8138743455497774</c:v>
                </c:pt>
                <c:pt idx="872">
                  <c:v>-9.8138743455497774</c:v>
                </c:pt>
                <c:pt idx="873">
                  <c:v>-9.8138743455497774</c:v>
                </c:pt>
                <c:pt idx="874">
                  <c:v>-9.8138743455497774</c:v>
                </c:pt>
                <c:pt idx="875">
                  <c:v>-9.8138743455497774</c:v>
                </c:pt>
                <c:pt idx="876">
                  <c:v>-9.8138743455497774</c:v>
                </c:pt>
                <c:pt idx="877">
                  <c:v>-9.8138743455497774</c:v>
                </c:pt>
                <c:pt idx="878">
                  <c:v>-9.8138743455497774</c:v>
                </c:pt>
                <c:pt idx="879">
                  <c:v>-9.8138743455497774</c:v>
                </c:pt>
                <c:pt idx="880">
                  <c:v>-9.8138743455497774</c:v>
                </c:pt>
                <c:pt idx="881">
                  <c:v>-9.8138743455497774</c:v>
                </c:pt>
                <c:pt idx="882">
                  <c:v>-9.8138743455497774</c:v>
                </c:pt>
                <c:pt idx="883">
                  <c:v>-9.8138743455497774</c:v>
                </c:pt>
                <c:pt idx="884">
                  <c:v>-9.8138743455497774</c:v>
                </c:pt>
                <c:pt idx="885">
                  <c:v>-9.8138743455497774</c:v>
                </c:pt>
                <c:pt idx="886">
                  <c:v>-9.8138743455497774</c:v>
                </c:pt>
                <c:pt idx="887">
                  <c:v>-9.8138743455497774</c:v>
                </c:pt>
                <c:pt idx="888">
                  <c:v>-9.8138743455497774</c:v>
                </c:pt>
                <c:pt idx="889">
                  <c:v>-9.8138743455497774</c:v>
                </c:pt>
                <c:pt idx="890">
                  <c:v>-9.8138743455497774</c:v>
                </c:pt>
                <c:pt idx="891">
                  <c:v>-9.8138743455497774</c:v>
                </c:pt>
                <c:pt idx="892">
                  <c:v>-9.8138743455497774</c:v>
                </c:pt>
                <c:pt idx="893">
                  <c:v>-9.8138743455497774</c:v>
                </c:pt>
                <c:pt idx="894">
                  <c:v>-9.8138743455497774</c:v>
                </c:pt>
                <c:pt idx="895">
                  <c:v>-9.8138743455497774</c:v>
                </c:pt>
                <c:pt idx="896">
                  <c:v>-9.8138743455497774</c:v>
                </c:pt>
                <c:pt idx="897">
                  <c:v>-9.8138743455497774</c:v>
                </c:pt>
                <c:pt idx="898">
                  <c:v>-9.8138743455497774</c:v>
                </c:pt>
                <c:pt idx="899">
                  <c:v>-9.8138743455497774</c:v>
                </c:pt>
                <c:pt idx="900">
                  <c:v>-9.8138743455497774</c:v>
                </c:pt>
                <c:pt idx="901">
                  <c:v>-9.8138743455497774</c:v>
                </c:pt>
                <c:pt idx="902">
                  <c:v>-9.8138743455497774</c:v>
                </c:pt>
                <c:pt idx="903">
                  <c:v>-9.8138743455497774</c:v>
                </c:pt>
                <c:pt idx="904">
                  <c:v>-9.8138743455497774</c:v>
                </c:pt>
                <c:pt idx="905">
                  <c:v>-9.8138743455497774</c:v>
                </c:pt>
                <c:pt idx="906">
                  <c:v>-9.8138743455497774</c:v>
                </c:pt>
                <c:pt idx="907">
                  <c:v>-9.8138743455497774</c:v>
                </c:pt>
                <c:pt idx="908">
                  <c:v>-9.8138743455497774</c:v>
                </c:pt>
                <c:pt idx="909">
                  <c:v>-9.8138743455497774</c:v>
                </c:pt>
                <c:pt idx="910">
                  <c:v>-9.8138743455497774</c:v>
                </c:pt>
                <c:pt idx="911">
                  <c:v>-9.8138743455497774</c:v>
                </c:pt>
                <c:pt idx="912">
                  <c:v>-9.8138743455497774</c:v>
                </c:pt>
                <c:pt idx="913">
                  <c:v>-9.8138743455497774</c:v>
                </c:pt>
                <c:pt idx="914">
                  <c:v>-9.8138743455497774</c:v>
                </c:pt>
                <c:pt idx="915">
                  <c:v>-9.8138743455497774</c:v>
                </c:pt>
                <c:pt idx="916">
                  <c:v>-9.8138743455497774</c:v>
                </c:pt>
                <c:pt idx="917">
                  <c:v>-9.8138743455497774</c:v>
                </c:pt>
                <c:pt idx="918">
                  <c:v>-9.8138743455497774</c:v>
                </c:pt>
                <c:pt idx="919">
                  <c:v>-9.8138743455497774</c:v>
                </c:pt>
                <c:pt idx="920">
                  <c:v>-9.8138743455497774</c:v>
                </c:pt>
                <c:pt idx="921">
                  <c:v>-9.8138743455497774</c:v>
                </c:pt>
                <c:pt idx="922">
                  <c:v>-9.8138743455497774</c:v>
                </c:pt>
                <c:pt idx="923">
                  <c:v>-9.8138743455497774</c:v>
                </c:pt>
                <c:pt idx="924">
                  <c:v>-9.8138743455497774</c:v>
                </c:pt>
                <c:pt idx="925">
                  <c:v>-9.8138743455497774</c:v>
                </c:pt>
                <c:pt idx="926">
                  <c:v>-9.8138743455497774</c:v>
                </c:pt>
                <c:pt idx="927">
                  <c:v>-9.8138743455497774</c:v>
                </c:pt>
                <c:pt idx="928">
                  <c:v>-9.8138743455497774</c:v>
                </c:pt>
                <c:pt idx="929">
                  <c:v>-9.8138743455497774</c:v>
                </c:pt>
                <c:pt idx="930">
                  <c:v>-9.8138743455497774</c:v>
                </c:pt>
                <c:pt idx="931">
                  <c:v>-9.8138743455497774</c:v>
                </c:pt>
                <c:pt idx="932">
                  <c:v>-9.8138743455497774</c:v>
                </c:pt>
                <c:pt idx="933">
                  <c:v>-9.8138743455497774</c:v>
                </c:pt>
                <c:pt idx="934">
                  <c:v>-9.8138743455497774</c:v>
                </c:pt>
                <c:pt idx="935">
                  <c:v>-9.8138743455497774</c:v>
                </c:pt>
                <c:pt idx="936">
                  <c:v>-9.8138743455497774</c:v>
                </c:pt>
                <c:pt idx="937">
                  <c:v>-9.8138743455497774</c:v>
                </c:pt>
                <c:pt idx="938">
                  <c:v>-9.8138743455497774</c:v>
                </c:pt>
                <c:pt idx="939">
                  <c:v>-9.8138743455497774</c:v>
                </c:pt>
                <c:pt idx="940">
                  <c:v>-9.8138743455497774</c:v>
                </c:pt>
                <c:pt idx="941">
                  <c:v>-9.8138743455497774</c:v>
                </c:pt>
                <c:pt idx="942">
                  <c:v>-9.8138743455497774</c:v>
                </c:pt>
                <c:pt idx="943">
                  <c:v>-9.8138743455497774</c:v>
                </c:pt>
                <c:pt idx="944">
                  <c:v>-9.8138743455497774</c:v>
                </c:pt>
                <c:pt idx="945">
                  <c:v>-9.8138743455497774</c:v>
                </c:pt>
                <c:pt idx="946">
                  <c:v>-9.8138743455497774</c:v>
                </c:pt>
                <c:pt idx="947">
                  <c:v>-9.8138743455497774</c:v>
                </c:pt>
                <c:pt idx="948">
                  <c:v>-9.8138743455497774</c:v>
                </c:pt>
                <c:pt idx="949">
                  <c:v>-9.8138743455497774</c:v>
                </c:pt>
                <c:pt idx="950">
                  <c:v>-9.8138743455497774</c:v>
                </c:pt>
                <c:pt idx="951">
                  <c:v>-9.8138743455497774</c:v>
                </c:pt>
                <c:pt idx="952">
                  <c:v>-9.8138743455497774</c:v>
                </c:pt>
                <c:pt idx="953">
                  <c:v>-9.8138743455497774</c:v>
                </c:pt>
                <c:pt idx="954">
                  <c:v>-9.8138743455497774</c:v>
                </c:pt>
                <c:pt idx="955">
                  <c:v>-9.8138743455497774</c:v>
                </c:pt>
                <c:pt idx="956">
                  <c:v>-9.8138743455497774</c:v>
                </c:pt>
                <c:pt idx="957">
                  <c:v>-9.8138743455497774</c:v>
                </c:pt>
                <c:pt idx="958">
                  <c:v>-9.8138743455497774</c:v>
                </c:pt>
                <c:pt idx="959">
                  <c:v>-9.8138743455497774</c:v>
                </c:pt>
                <c:pt idx="960">
                  <c:v>-9.8138743455497774</c:v>
                </c:pt>
                <c:pt idx="961">
                  <c:v>-9.8138743455497774</c:v>
                </c:pt>
                <c:pt idx="962">
                  <c:v>-9.8138743455497774</c:v>
                </c:pt>
                <c:pt idx="963">
                  <c:v>-9.8138743455497774</c:v>
                </c:pt>
                <c:pt idx="964">
                  <c:v>-9.8138743455497774</c:v>
                </c:pt>
                <c:pt idx="965">
                  <c:v>-9.8138743455497774</c:v>
                </c:pt>
                <c:pt idx="966">
                  <c:v>-9.8138743455497774</c:v>
                </c:pt>
                <c:pt idx="967">
                  <c:v>-9.8138743455497774</c:v>
                </c:pt>
                <c:pt idx="968">
                  <c:v>-9.8138743455497774</c:v>
                </c:pt>
                <c:pt idx="969">
                  <c:v>-9.8138743455497774</c:v>
                </c:pt>
                <c:pt idx="970">
                  <c:v>-9.8138743455497774</c:v>
                </c:pt>
                <c:pt idx="971">
                  <c:v>-9.8138743455497774</c:v>
                </c:pt>
                <c:pt idx="972">
                  <c:v>-9.8138743455497774</c:v>
                </c:pt>
                <c:pt idx="973">
                  <c:v>-9.8138743455497774</c:v>
                </c:pt>
                <c:pt idx="974">
                  <c:v>-9.8138743455497774</c:v>
                </c:pt>
                <c:pt idx="975">
                  <c:v>-9.8138743455497774</c:v>
                </c:pt>
                <c:pt idx="976">
                  <c:v>-9.8138743455497774</c:v>
                </c:pt>
                <c:pt idx="977">
                  <c:v>-9.8138743455497774</c:v>
                </c:pt>
                <c:pt idx="978">
                  <c:v>-9.8138743455497774</c:v>
                </c:pt>
                <c:pt idx="979">
                  <c:v>-9.8138743455497774</c:v>
                </c:pt>
                <c:pt idx="980">
                  <c:v>-9.8138743455497774</c:v>
                </c:pt>
                <c:pt idx="981">
                  <c:v>-9.8138743455497774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52-4E6C-9487-785DABC1F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45664"/>
        <c:axId val="362458560"/>
      </c:scatterChart>
      <c:valAx>
        <c:axId val="49694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Ax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58560"/>
        <c:crosses val="autoZero"/>
        <c:crossBetween val="midCat"/>
      </c:valAx>
      <c:valAx>
        <c:axId val="3624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Az (m/s^2)</a:t>
                </a:r>
              </a:p>
            </c:rich>
          </c:tx>
          <c:layout>
            <c:manualLayout>
              <c:xMode val="edge"/>
              <c:yMode val="edge"/>
              <c:x val="8.5815855391499357E-3"/>
              <c:y val="0.4495307540586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4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Acceleration (yz)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[0]!a_y</c:f>
              <c:numCache>
                <c:formatCode>0.000</c:formatCode>
                <c:ptCount val="982"/>
                <c:pt idx="11">
                  <c:v>3.0333174678716324E-2</c:v>
                </c:pt>
                <c:pt idx="12">
                  <c:v>3.3060447405989055E-2</c:v>
                </c:pt>
                <c:pt idx="13">
                  <c:v>3.3969538315079963E-2</c:v>
                </c:pt>
                <c:pt idx="14">
                  <c:v>2.9424083769625433E-2</c:v>
                </c:pt>
                <c:pt idx="15">
                  <c:v>3.2151356496898147E-2</c:v>
                </c:pt>
                <c:pt idx="16">
                  <c:v>3.3060447405989055E-2</c:v>
                </c:pt>
                <c:pt idx="17">
                  <c:v>3.5787720133261786E-2</c:v>
                </c:pt>
                <c:pt idx="18">
                  <c:v>3.6696811042352673E-2</c:v>
                </c:pt>
                <c:pt idx="19">
                  <c:v>3.8514992860534496E-2</c:v>
                </c:pt>
                <c:pt idx="20">
                  <c:v>3.8514992860534496E-2</c:v>
                </c:pt>
                <c:pt idx="21">
                  <c:v>3.8514992860534496E-2</c:v>
                </c:pt>
                <c:pt idx="22">
                  <c:v>3.5787720133261786E-2</c:v>
                </c:pt>
                <c:pt idx="23">
                  <c:v>3.3060447405989055E-2</c:v>
                </c:pt>
                <c:pt idx="24">
                  <c:v>3.3969538315079963E-2</c:v>
                </c:pt>
                <c:pt idx="25">
                  <c:v>3.4878629224170871E-2</c:v>
                </c:pt>
                <c:pt idx="26">
                  <c:v>3.3060447405989075E-2</c:v>
                </c:pt>
                <c:pt idx="27">
                  <c:v>2.9424083769625454E-2</c:v>
                </c:pt>
                <c:pt idx="28">
                  <c:v>2.5787720133261836E-2</c:v>
                </c:pt>
                <c:pt idx="29">
                  <c:v>2.5787720133261836E-2</c:v>
                </c:pt>
                <c:pt idx="30">
                  <c:v>2.1242265587807306E-2</c:v>
                </c:pt>
                <c:pt idx="31">
                  <c:v>2.0333174678716395E-2</c:v>
                </c:pt>
                <c:pt idx="32">
                  <c:v>2.3060447405989126E-2</c:v>
                </c:pt>
                <c:pt idx="33">
                  <c:v>2.6696811042352744E-2</c:v>
                </c:pt>
                <c:pt idx="34">
                  <c:v>2.4878629224170945E-2</c:v>
                </c:pt>
                <c:pt idx="35">
                  <c:v>2.4878629224170945E-2</c:v>
                </c:pt>
                <c:pt idx="36">
                  <c:v>2.6696811042352744E-2</c:v>
                </c:pt>
                <c:pt idx="37">
                  <c:v>2.7605901951443634E-2</c:v>
                </c:pt>
                <c:pt idx="38">
                  <c:v>3.3060447405989075E-2</c:v>
                </c:pt>
                <c:pt idx="39">
                  <c:v>3.215135649689816E-2</c:v>
                </c:pt>
                <c:pt idx="40">
                  <c:v>3.1242265587807273E-2</c:v>
                </c:pt>
                <c:pt idx="41">
                  <c:v>2.9424083769625454E-2</c:v>
                </c:pt>
                <c:pt idx="42">
                  <c:v>3.1242265587807252E-2</c:v>
                </c:pt>
                <c:pt idx="43">
                  <c:v>2.8514992860534525E-2</c:v>
                </c:pt>
                <c:pt idx="44">
                  <c:v>2.8514992860534525E-2</c:v>
                </c:pt>
                <c:pt idx="45">
                  <c:v>3.2151356496898147E-2</c:v>
                </c:pt>
                <c:pt idx="46">
                  <c:v>2.7605901951443614E-2</c:v>
                </c:pt>
                <c:pt idx="47">
                  <c:v>2.7605901951443614E-2</c:v>
                </c:pt>
                <c:pt idx="48">
                  <c:v>2.9424083769625433E-2</c:v>
                </c:pt>
                <c:pt idx="49">
                  <c:v>2.4878629224170903E-2</c:v>
                </c:pt>
                <c:pt idx="50">
                  <c:v>3.0333174678716344E-2</c:v>
                </c:pt>
                <c:pt idx="51">
                  <c:v>3.0333174678716344E-2</c:v>
                </c:pt>
                <c:pt idx="52">
                  <c:v>3.3969538315079963E-2</c:v>
                </c:pt>
                <c:pt idx="53">
                  <c:v>3.3060447405989075E-2</c:v>
                </c:pt>
                <c:pt idx="54">
                  <c:v>3.4878629224170891E-2</c:v>
                </c:pt>
                <c:pt idx="55">
                  <c:v>3.0333174678716365E-2</c:v>
                </c:pt>
                <c:pt idx="56">
                  <c:v>2.9424083769625454E-2</c:v>
                </c:pt>
                <c:pt idx="57">
                  <c:v>2.8514992860534546E-2</c:v>
                </c:pt>
                <c:pt idx="58">
                  <c:v>2.8514992860534546E-2</c:v>
                </c:pt>
                <c:pt idx="59">
                  <c:v>2.5787720133261836E-2</c:v>
                </c:pt>
                <c:pt idx="60">
                  <c:v>2.5787720133261836E-2</c:v>
                </c:pt>
                <c:pt idx="61">
                  <c:v>2.1242265587807306E-2</c:v>
                </c:pt>
                <c:pt idx="62">
                  <c:v>2.1242265587807306E-2</c:v>
                </c:pt>
                <c:pt idx="63">
                  <c:v>2.0333174678716415E-2</c:v>
                </c:pt>
                <c:pt idx="64">
                  <c:v>2.1242265587807306E-2</c:v>
                </c:pt>
                <c:pt idx="65">
                  <c:v>1.9424083769625487E-2</c:v>
                </c:pt>
                <c:pt idx="66">
                  <c:v>2.1242265587807285E-2</c:v>
                </c:pt>
                <c:pt idx="67">
                  <c:v>2.1242265587807285E-2</c:v>
                </c:pt>
                <c:pt idx="68">
                  <c:v>2.4878629224170903E-2</c:v>
                </c:pt>
                <c:pt idx="69">
                  <c:v>2.3060447405989105E-2</c:v>
                </c:pt>
                <c:pt idx="70">
                  <c:v>2.3060447405989105E-2</c:v>
                </c:pt>
                <c:pt idx="71">
                  <c:v>2.5787720133261815E-2</c:v>
                </c:pt>
                <c:pt idx="72">
                  <c:v>2.4878629224170903E-2</c:v>
                </c:pt>
                <c:pt idx="73">
                  <c:v>2.3969538315079995E-2</c:v>
                </c:pt>
                <c:pt idx="74">
                  <c:v>2.3060447405989084E-2</c:v>
                </c:pt>
                <c:pt idx="75">
                  <c:v>2.2151356496898197E-2</c:v>
                </c:pt>
                <c:pt idx="76">
                  <c:v>2.5787720133261836E-2</c:v>
                </c:pt>
                <c:pt idx="77">
                  <c:v>2.4878629224170945E-2</c:v>
                </c:pt>
                <c:pt idx="78">
                  <c:v>2.5787720133261856E-2</c:v>
                </c:pt>
                <c:pt idx="79">
                  <c:v>2.5787720133261856E-2</c:v>
                </c:pt>
                <c:pt idx="80">
                  <c:v>2.9424083769625475E-2</c:v>
                </c:pt>
                <c:pt idx="81">
                  <c:v>2.6696811042352744E-2</c:v>
                </c:pt>
                <c:pt idx="82">
                  <c:v>2.6696811042352744E-2</c:v>
                </c:pt>
                <c:pt idx="83">
                  <c:v>3.0333174678716365E-2</c:v>
                </c:pt>
                <c:pt idx="84">
                  <c:v>3.4878629224170891E-2</c:v>
                </c:pt>
                <c:pt idx="85">
                  <c:v>3.5787720133261806E-2</c:v>
                </c:pt>
                <c:pt idx="86">
                  <c:v>3.5787720133261806E-2</c:v>
                </c:pt>
                <c:pt idx="87">
                  <c:v>3.3969538315079983E-2</c:v>
                </c:pt>
                <c:pt idx="88">
                  <c:v>3.215135649689816E-2</c:v>
                </c:pt>
                <c:pt idx="89">
                  <c:v>2.8514992860534546E-2</c:v>
                </c:pt>
                <c:pt idx="90">
                  <c:v>2.9424083769625454E-2</c:v>
                </c:pt>
                <c:pt idx="91">
                  <c:v>2.7605901951443634E-2</c:v>
                </c:pt>
                <c:pt idx="92">
                  <c:v>2.9424083769625454E-2</c:v>
                </c:pt>
                <c:pt idx="93">
                  <c:v>2.7605901951443655E-2</c:v>
                </c:pt>
                <c:pt idx="94">
                  <c:v>2.3060447405989126E-2</c:v>
                </c:pt>
                <c:pt idx="95">
                  <c:v>2.0333174678716395E-2</c:v>
                </c:pt>
                <c:pt idx="96">
                  <c:v>2.3060447405989105E-2</c:v>
                </c:pt>
                <c:pt idx="97">
                  <c:v>2.3060447405989105E-2</c:v>
                </c:pt>
                <c:pt idx="98">
                  <c:v>2.1242265587807285E-2</c:v>
                </c:pt>
                <c:pt idx="99">
                  <c:v>2.3969538315079995E-2</c:v>
                </c:pt>
                <c:pt idx="100">
                  <c:v>2.6696811042352706E-2</c:v>
                </c:pt>
                <c:pt idx="101">
                  <c:v>2.3060447405989084E-2</c:v>
                </c:pt>
                <c:pt idx="102">
                  <c:v>2.2151356496898197E-2</c:v>
                </c:pt>
                <c:pt idx="103">
                  <c:v>2.4878629224170903E-2</c:v>
                </c:pt>
                <c:pt idx="104">
                  <c:v>2.5787720133261794E-2</c:v>
                </c:pt>
                <c:pt idx="105">
                  <c:v>3.0333174678716324E-2</c:v>
                </c:pt>
                <c:pt idx="106">
                  <c:v>3.0333174678716324E-2</c:v>
                </c:pt>
                <c:pt idx="107">
                  <c:v>2.9424083769625412E-2</c:v>
                </c:pt>
                <c:pt idx="108">
                  <c:v>2.9424083769625412E-2</c:v>
                </c:pt>
                <c:pt idx="109">
                  <c:v>2.9424083769625412E-2</c:v>
                </c:pt>
                <c:pt idx="110">
                  <c:v>3.0333174678716324E-2</c:v>
                </c:pt>
                <c:pt idx="111">
                  <c:v>2.8514992860534525E-2</c:v>
                </c:pt>
                <c:pt idx="112">
                  <c:v>3.0333174678716344E-2</c:v>
                </c:pt>
                <c:pt idx="113">
                  <c:v>3.3060447405989055E-2</c:v>
                </c:pt>
                <c:pt idx="114">
                  <c:v>3.2151356496898147E-2</c:v>
                </c:pt>
                <c:pt idx="115">
                  <c:v>3.1242265587807252E-2</c:v>
                </c:pt>
                <c:pt idx="116">
                  <c:v>2.8514992860534546E-2</c:v>
                </c:pt>
                <c:pt idx="117">
                  <c:v>2.7605901951443655E-2</c:v>
                </c:pt>
                <c:pt idx="118">
                  <c:v>2.3969538315080034E-2</c:v>
                </c:pt>
                <c:pt idx="119">
                  <c:v>2.8514992860534563E-2</c:v>
                </c:pt>
                <c:pt idx="120">
                  <c:v>2.8514992860534563E-2</c:v>
                </c:pt>
                <c:pt idx="121">
                  <c:v>2.7605901951443655E-2</c:v>
                </c:pt>
                <c:pt idx="122">
                  <c:v>2.6696811042352744E-2</c:v>
                </c:pt>
                <c:pt idx="123">
                  <c:v>2.3969538315080016E-2</c:v>
                </c:pt>
                <c:pt idx="124">
                  <c:v>1.8514992860534575E-2</c:v>
                </c:pt>
                <c:pt idx="125">
                  <c:v>1.5787720133261865E-2</c:v>
                </c:pt>
                <c:pt idx="126">
                  <c:v>1.5787720133261865E-2</c:v>
                </c:pt>
                <c:pt idx="127">
                  <c:v>1.6696811042352756E-2</c:v>
                </c:pt>
                <c:pt idx="128">
                  <c:v>1.6696811042352756E-2</c:v>
                </c:pt>
                <c:pt idx="129">
                  <c:v>1.7605901951443667E-2</c:v>
                </c:pt>
                <c:pt idx="130">
                  <c:v>1.4878629224170936E-2</c:v>
                </c:pt>
                <c:pt idx="131">
                  <c:v>1.3969538315080047E-2</c:v>
                </c:pt>
                <c:pt idx="132">
                  <c:v>1.2151356496898247E-2</c:v>
                </c:pt>
                <c:pt idx="133">
                  <c:v>1.4878629224170957E-2</c:v>
                </c:pt>
                <c:pt idx="134">
                  <c:v>1.8514992860534575E-2</c:v>
                </c:pt>
                <c:pt idx="135">
                  <c:v>2.3060447405989105E-2</c:v>
                </c:pt>
                <c:pt idx="136">
                  <c:v>2.4878629224170924E-2</c:v>
                </c:pt>
                <c:pt idx="137">
                  <c:v>2.6696811042352723E-2</c:v>
                </c:pt>
                <c:pt idx="138">
                  <c:v>2.4878629224170924E-2</c:v>
                </c:pt>
                <c:pt idx="139">
                  <c:v>2.5787720133261815E-2</c:v>
                </c:pt>
                <c:pt idx="140">
                  <c:v>2.5787720133261815E-2</c:v>
                </c:pt>
                <c:pt idx="141">
                  <c:v>2.3060447405989105E-2</c:v>
                </c:pt>
                <c:pt idx="142">
                  <c:v>2.3969538315079995E-2</c:v>
                </c:pt>
                <c:pt idx="143">
                  <c:v>2.2151356496898176E-2</c:v>
                </c:pt>
                <c:pt idx="144">
                  <c:v>2.0333174678716374E-2</c:v>
                </c:pt>
                <c:pt idx="145">
                  <c:v>3.1242265587807294E-2</c:v>
                </c:pt>
                <c:pt idx="146">
                  <c:v>-2.1485007139465419E-2</c:v>
                </c:pt>
                <c:pt idx="147">
                  <c:v>-1.1485007139465431E-2</c:v>
                </c:pt>
                <c:pt idx="148">
                  <c:v>5.7877201332618569E-3</c:v>
                </c:pt>
                <c:pt idx="149">
                  <c:v>7.6059019514436573E-3</c:v>
                </c:pt>
                <c:pt idx="150">
                  <c:v>3.3317467871639796E-4</c:v>
                </c:pt>
                <c:pt idx="151">
                  <c:v>-1.6939552594010889E-2</c:v>
                </c:pt>
                <c:pt idx="152">
                  <c:v>-4.6939552594010898E-2</c:v>
                </c:pt>
                <c:pt idx="153">
                  <c:v>-0.11148500713946544</c:v>
                </c:pt>
                <c:pt idx="154">
                  <c:v>-0.15693955259401091</c:v>
                </c:pt>
                <c:pt idx="155">
                  <c:v>-0.1696668253212836</c:v>
                </c:pt>
                <c:pt idx="156">
                  <c:v>-0.26875773441219275</c:v>
                </c:pt>
                <c:pt idx="157">
                  <c:v>-0.36057591623037455</c:v>
                </c:pt>
                <c:pt idx="158">
                  <c:v>-0.25875773441219274</c:v>
                </c:pt>
                <c:pt idx="159">
                  <c:v>-0.31603046168491999</c:v>
                </c:pt>
                <c:pt idx="160">
                  <c:v>-0.15603046168491999</c:v>
                </c:pt>
                <c:pt idx="161">
                  <c:v>-0.14875773441219273</c:v>
                </c:pt>
                <c:pt idx="162">
                  <c:v>-8.5121370775829097E-2</c:v>
                </c:pt>
                <c:pt idx="163">
                  <c:v>-7.5121370775829061E-2</c:v>
                </c:pt>
                <c:pt idx="164">
                  <c:v>0.15942408376962544</c:v>
                </c:pt>
                <c:pt idx="165">
                  <c:v>0.30942408376962549</c:v>
                </c:pt>
                <c:pt idx="166">
                  <c:v>0.41578772013326187</c:v>
                </c:pt>
                <c:pt idx="167">
                  <c:v>0.55306044740598914</c:v>
                </c:pt>
                <c:pt idx="168">
                  <c:v>0.81215135649689829</c:v>
                </c:pt>
                <c:pt idx="169">
                  <c:v>0.75851499286053459</c:v>
                </c:pt>
                <c:pt idx="170">
                  <c:v>0.80578772013326183</c:v>
                </c:pt>
                <c:pt idx="171">
                  <c:v>0.68669681104235269</c:v>
                </c:pt>
                <c:pt idx="172">
                  <c:v>0.74578772013326178</c:v>
                </c:pt>
                <c:pt idx="173">
                  <c:v>0.61033317467871639</c:v>
                </c:pt>
                <c:pt idx="174">
                  <c:v>0.68669681104235269</c:v>
                </c:pt>
                <c:pt idx="175">
                  <c:v>0.56760590195144356</c:v>
                </c:pt>
                <c:pt idx="176">
                  <c:v>0.48124226558780719</c:v>
                </c:pt>
                <c:pt idx="177">
                  <c:v>0.40033317467871632</c:v>
                </c:pt>
                <c:pt idx="178">
                  <c:v>0.34487862922417084</c:v>
                </c:pt>
                <c:pt idx="179">
                  <c:v>0.29306044740598908</c:v>
                </c:pt>
                <c:pt idx="180">
                  <c:v>0.21760590195144361</c:v>
                </c:pt>
                <c:pt idx="181">
                  <c:v>0.35760590195144365</c:v>
                </c:pt>
                <c:pt idx="182">
                  <c:v>0.44851499286053453</c:v>
                </c:pt>
                <c:pt idx="183">
                  <c:v>0.37760590195144367</c:v>
                </c:pt>
                <c:pt idx="184">
                  <c:v>0.38578772013326185</c:v>
                </c:pt>
                <c:pt idx="185">
                  <c:v>0.38306044740598916</c:v>
                </c:pt>
                <c:pt idx="186">
                  <c:v>0.37306044740598909</c:v>
                </c:pt>
                <c:pt idx="187">
                  <c:v>0.34942408376962547</c:v>
                </c:pt>
                <c:pt idx="188">
                  <c:v>0.34669681104235278</c:v>
                </c:pt>
                <c:pt idx="189">
                  <c:v>0.34942408376962547</c:v>
                </c:pt>
                <c:pt idx="190">
                  <c:v>0.24760590195144364</c:v>
                </c:pt>
                <c:pt idx="191">
                  <c:v>0.25851499286053453</c:v>
                </c:pt>
                <c:pt idx="192">
                  <c:v>9.851499286053457E-2</c:v>
                </c:pt>
                <c:pt idx="193">
                  <c:v>-1.0575916230374542E-2</c:v>
                </c:pt>
                <c:pt idx="194">
                  <c:v>4.8514992860534539E-2</c:v>
                </c:pt>
                <c:pt idx="195">
                  <c:v>8.4878629224170901E-2</c:v>
                </c:pt>
                <c:pt idx="196">
                  <c:v>3.1242265587807284E-2</c:v>
                </c:pt>
                <c:pt idx="197">
                  <c:v>-3.3031889576472721E-3</c:v>
                </c:pt>
                <c:pt idx="198">
                  <c:v>-7.8486435031018213E-3</c:v>
                </c:pt>
                <c:pt idx="199">
                  <c:v>-2.0575916230374539E-2</c:v>
                </c:pt>
                <c:pt idx="200">
                  <c:v>-0.36330318895764729</c:v>
                </c:pt>
                <c:pt idx="201">
                  <c:v>-0.14875773441219278</c:v>
                </c:pt>
                <c:pt idx="202">
                  <c:v>-0.13784864350310189</c:v>
                </c:pt>
                <c:pt idx="203">
                  <c:v>-5.1213707758291423E-3</c:v>
                </c:pt>
                <c:pt idx="204">
                  <c:v>1.7605901951443566E-2</c:v>
                </c:pt>
                <c:pt idx="205">
                  <c:v>-3.3303188957647306E-2</c:v>
                </c:pt>
                <c:pt idx="206">
                  <c:v>3.0333174678716303E-2</c:v>
                </c:pt>
                <c:pt idx="207">
                  <c:v>9.3969538315079981E-2</c:v>
                </c:pt>
                <c:pt idx="208">
                  <c:v>0.15124226558780721</c:v>
                </c:pt>
                <c:pt idx="209">
                  <c:v>0.26396953831507997</c:v>
                </c:pt>
                <c:pt idx="210">
                  <c:v>0.36215135649689817</c:v>
                </c:pt>
                <c:pt idx="211">
                  <c:v>0.80851499286053463</c:v>
                </c:pt>
                <c:pt idx="212">
                  <c:v>0.73942408376962554</c:v>
                </c:pt>
                <c:pt idx="213">
                  <c:v>0.80487862922417108</c:v>
                </c:pt>
                <c:pt idx="214">
                  <c:v>0.68396953831508001</c:v>
                </c:pt>
                <c:pt idx="215">
                  <c:v>0.68124226558780732</c:v>
                </c:pt>
                <c:pt idx="216">
                  <c:v>0.75942408376962545</c:v>
                </c:pt>
                <c:pt idx="217">
                  <c:v>0.82669681104235271</c:v>
                </c:pt>
                <c:pt idx="218">
                  <c:v>0.84487862922417101</c:v>
                </c:pt>
                <c:pt idx="219">
                  <c:v>0.83578772013326175</c:v>
                </c:pt>
                <c:pt idx="220">
                  <c:v>0.81124226558780732</c:v>
                </c:pt>
                <c:pt idx="221">
                  <c:v>0.81124226558780732</c:v>
                </c:pt>
                <c:pt idx="222">
                  <c:v>0.89669681104235266</c:v>
                </c:pt>
                <c:pt idx="223">
                  <c:v>0.8885149928605347</c:v>
                </c:pt>
                <c:pt idx="224">
                  <c:v>0.94942408376962562</c:v>
                </c:pt>
                <c:pt idx="225">
                  <c:v>1.0585149928605349</c:v>
                </c:pt>
                <c:pt idx="226">
                  <c:v>1.0839695383150802</c:v>
                </c:pt>
                <c:pt idx="227">
                  <c:v>1.02396953831508</c:v>
                </c:pt>
                <c:pt idx="228">
                  <c:v>1.0503331746787163</c:v>
                </c:pt>
                <c:pt idx="229">
                  <c:v>1.0403331746787163</c:v>
                </c:pt>
                <c:pt idx="230">
                  <c:v>0.99396953831507995</c:v>
                </c:pt>
                <c:pt idx="231">
                  <c:v>0.67396953831508022</c:v>
                </c:pt>
                <c:pt idx="232">
                  <c:v>0.60851499286053468</c:v>
                </c:pt>
                <c:pt idx="233">
                  <c:v>0.44669681104235265</c:v>
                </c:pt>
                <c:pt idx="234">
                  <c:v>0.40306044740598906</c:v>
                </c:pt>
                <c:pt idx="235">
                  <c:v>0.17578772013326174</c:v>
                </c:pt>
                <c:pt idx="236">
                  <c:v>6.942408376962543E-2</c:v>
                </c:pt>
                <c:pt idx="237">
                  <c:v>-3.303188957647302E-3</c:v>
                </c:pt>
                <c:pt idx="238">
                  <c:v>0.26306044740598905</c:v>
                </c:pt>
                <c:pt idx="239">
                  <c:v>0.15487862922417087</c:v>
                </c:pt>
                <c:pt idx="240">
                  <c:v>8.2151356496898129E-2</c:v>
                </c:pt>
                <c:pt idx="241">
                  <c:v>7.3969538315079936E-2</c:v>
                </c:pt>
                <c:pt idx="242">
                  <c:v>0.31942408376962544</c:v>
                </c:pt>
                <c:pt idx="243">
                  <c:v>0.2912422655878073</c:v>
                </c:pt>
                <c:pt idx="244">
                  <c:v>0.26942408376962546</c:v>
                </c:pt>
                <c:pt idx="245">
                  <c:v>0.21487862922417086</c:v>
                </c:pt>
                <c:pt idx="246">
                  <c:v>0.31396953831507995</c:v>
                </c:pt>
                <c:pt idx="247">
                  <c:v>0.31033317467871641</c:v>
                </c:pt>
                <c:pt idx="248">
                  <c:v>0.31578772013326178</c:v>
                </c:pt>
                <c:pt idx="249">
                  <c:v>3.8514992860534496E-2</c:v>
                </c:pt>
                <c:pt idx="250">
                  <c:v>3.8514992860534496E-2</c:v>
                </c:pt>
                <c:pt idx="251">
                  <c:v>4.0333174678716312E-2</c:v>
                </c:pt>
                <c:pt idx="252">
                  <c:v>4.2151356496898135E-2</c:v>
                </c:pt>
                <c:pt idx="253">
                  <c:v>4.1242265587807241E-2</c:v>
                </c:pt>
                <c:pt idx="254">
                  <c:v>4.0333174678716333E-2</c:v>
                </c:pt>
                <c:pt idx="255">
                  <c:v>3.851499286053451E-2</c:v>
                </c:pt>
                <c:pt idx="256">
                  <c:v>3.7605901951443602E-2</c:v>
                </c:pt>
                <c:pt idx="257">
                  <c:v>3.7605901951443602E-2</c:v>
                </c:pt>
                <c:pt idx="258">
                  <c:v>4.0333174678716312E-2</c:v>
                </c:pt>
                <c:pt idx="259">
                  <c:v>4.124226558780722E-2</c:v>
                </c:pt>
                <c:pt idx="260">
                  <c:v>4.124226558780722E-2</c:v>
                </c:pt>
                <c:pt idx="261">
                  <c:v>3.6696811042352694E-2</c:v>
                </c:pt>
                <c:pt idx="262">
                  <c:v>3.8514992860534496E-2</c:v>
                </c:pt>
                <c:pt idx="263">
                  <c:v>3.4878629224170871E-2</c:v>
                </c:pt>
                <c:pt idx="264">
                  <c:v>3.6696811042352673E-2</c:v>
                </c:pt>
                <c:pt idx="265">
                  <c:v>3.4878629224170871E-2</c:v>
                </c:pt>
                <c:pt idx="266">
                  <c:v>3.4878629224170871E-2</c:v>
                </c:pt>
                <c:pt idx="267">
                  <c:v>3.5787720133261786E-2</c:v>
                </c:pt>
                <c:pt idx="268">
                  <c:v>3.5787720133261786E-2</c:v>
                </c:pt>
                <c:pt idx="269">
                  <c:v>3.3060447405989075E-2</c:v>
                </c:pt>
                <c:pt idx="270">
                  <c:v>3.1242265587807252E-2</c:v>
                </c:pt>
                <c:pt idx="271">
                  <c:v>2.9424083769625433E-2</c:v>
                </c:pt>
                <c:pt idx="272">
                  <c:v>3.2151356496898147E-2</c:v>
                </c:pt>
                <c:pt idx="273">
                  <c:v>3.1242265587807235E-2</c:v>
                </c:pt>
                <c:pt idx="274">
                  <c:v>3.3060447405989034E-2</c:v>
                </c:pt>
                <c:pt idx="275">
                  <c:v>3.3060447405989034E-2</c:v>
                </c:pt>
                <c:pt idx="276">
                  <c:v>3.6696811042352652E-2</c:v>
                </c:pt>
                <c:pt idx="277">
                  <c:v>3.5787720133261765E-2</c:v>
                </c:pt>
                <c:pt idx="278">
                  <c:v>3.5787720133261765E-2</c:v>
                </c:pt>
                <c:pt idx="279">
                  <c:v>3.6696811042352673E-2</c:v>
                </c:pt>
                <c:pt idx="280">
                  <c:v>4.1242265587807199E-2</c:v>
                </c:pt>
                <c:pt idx="281">
                  <c:v>3.8514992860534496E-2</c:v>
                </c:pt>
                <c:pt idx="282">
                  <c:v>4.0333174678716312E-2</c:v>
                </c:pt>
                <c:pt idx="283">
                  <c:v>3.9424083769625404E-2</c:v>
                </c:pt>
                <c:pt idx="284">
                  <c:v>4.0333174678716312E-2</c:v>
                </c:pt>
                <c:pt idx="285">
                  <c:v>3.9424083769625425E-2</c:v>
                </c:pt>
                <c:pt idx="286">
                  <c:v>3.9424083769625425E-2</c:v>
                </c:pt>
                <c:pt idx="287">
                  <c:v>3.6696811042352714E-2</c:v>
                </c:pt>
                <c:pt idx="288">
                  <c:v>3.9424083769625425E-2</c:v>
                </c:pt>
                <c:pt idx="289">
                  <c:v>4.0333174678716333E-2</c:v>
                </c:pt>
                <c:pt idx="290">
                  <c:v>3.6696811042352714E-2</c:v>
                </c:pt>
                <c:pt idx="291">
                  <c:v>3.3969538315079983E-2</c:v>
                </c:pt>
                <c:pt idx="292">
                  <c:v>3.9424083769625425E-2</c:v>
                </c:pt>
                <c:pt idx="293">
                  <c:v>4.3060447405989064E-2</c:v>
                </c:pt>
                <c:pt idx="294">
                  <c:v>4.3060447405989064E-2</c:v>
                </c:pt>
                <c:pt idx="295">
                  <c:v>4.1242265587807261E-2</c:v>
                </c:pt>
                <c:pt idx="296">
                  <c:v>4.487862922417088E-2</c:v>
                </c:pt>
                <c:pt idx="297">
                  <c:v>4.487862922417088E-2</c:v>
                </c:pt>
                <c:pt idx="298">
                  <c:v>4.6696811042352682E-2</c:v>
                </c:pt>
                <c:pt idx="299">
                  <c:v>4.760590195144359E-2</c:v>
                </c:pt>
                <c:pt idx="300">
                  <c:v>4.8514992860534505E-2</c:v>
                </c:pt>
                <c:pt idx="301">
                  <c:v>5.03331746787163E-2</c:v>
                </c:pt>
                <c:pt idx="302">
                  <c:v>5.03331746787163E-2</c:v>
                </c:pt>
                <c:pt idx="303">
                  <c:v>4.6696811042352682E-2</c:v>
                </c:pt>
                <c:pt idx="304">
                  <c:v>3.9424083769625404E-2</c:v>
                </c:pt>
                <c:pt idx="305">
                  <c:v>4.3060447405989043E-2</c:v>
                </c:pt>
                <c:pt idx="306">
                  <c:v>4.4878629224170845E-2</c:v>
                </c:pt>
                <c:pt idx="307">
                  <c:v>4.0333174678716312E-2</c:v>
                </c:pt>
                <c:pt idx="308">
                  <c:v>4.4878629224170859E-2</c:v>
                </c:pt>
                <c:pt idx="309">
                  <c:v>5.0333174678716321E-2</c:v>
                </c:pt>
                <c:pt idx="310">
                  <c:v>4.3969538315079972E-2</c:v>
                </c:pt>
                <c:pt idx="311">
                  <c:v>3.9424083769625445E-2</c:v>
                </c:pt>
                <c:pt idx="312">
                  <c:v>4.2151356496898169E-2</c:v>
                </c:pt>
                <c:pt idx="313">
                  <c:v>4.1242265587807261E-2</c:v>
                </c:pt>
                <c:pt idx="314">
                  <c:v>4.0333174678716353E-2</c:v>
                </c:pt>
                <c:pt idx="315">
                  <c:v>4.0333174678716353E-2</c:v>
                </c:pt>
                <c:pt idx="316">
                  <c:v>3.3969538315080004E-2</c:v>
                </c:pt>
                <c:pt idx="317">
                  <c:v>3.1242265587807294E-2</c:v>
                </c:pt>
                <c:pt idx="318">
                  <c:v>3.3060447405989096E-2</c:v>
                </c:pt>
                <c:pt idx="319">
                  <c:v>2.6696811042352744E-2</c:v>
                </c:pt>
                <c:pt idx="320">
                  <c:v>1.9424083769625487E-2</c:v>
                </c:pt>
                <c:pt idx="321">
                  <c:v>2.3969538315080016E-2</c:v>
                </c:pt>
                <c:pt idx="322">
                  <c:v>2.3060447405989105E-2</c:v>
                </c:pt>
                <c:pt idx="323">
                  <c:v>2.0333174678716374E-2</c:v>
                </c:pt>
                <c:pt idx="324">
                  <c:v>2.1242265587807285E-2</c:v>
                </c:pt>
                <c:pt idx="325">
                  <c:v>2.3060447405989084E-2</c:v>
                </c:pt>
                <c:pt idx="326">
                  <c:v>2.3060447405989084E-2</c:v>
                </c:pt>
                <c:pt idx="327">
                  <c:v>2.6696811042352706E-2</c:v>
                </c:pt>
                <c:pt idx="328">
                  <c:v>2.6696811042352706E-2</c:v>
                </c:pt>
                <c:pt idx="329">
                  <c:v>2.7605901951443614E-2</c:v>
                </c:pt>
                <c:pt idx="330">
                  <c:v>2.9424083769625412E-2</c:v>
                </c:pt>
                <c:pt idx="331">
                  <c:v>3.5787720133261765E-2</c:v>
                </c:pt>
                <c:pt idx="332">
                  <c:v>3.3969538315079963E-2</c:v>
                </c:pt>
                <c:pt idx="333">
                  <c:v>3.3060447405989055E-2</c:v>
                </c:pt>
                <c:pt idx="334">
                  <c:v>3.2151356496898147E-2</c:v>
                </c:pt>
                <c:pt idx="335">
                  <c:v>3.2151356496898147E-2</c:v>
                </c:pt>
                <c:pt idx="336">
                  <c:v>3.3060447405989055E-2</c:v>
                </c:pt>
                <c:pt idx="337">
                  <c:v>3.3060447405989055E-2</c:v>
                </c:pt>
                <c:pt idx="338">
                  <c:v>3.2151356496898147E-2</c:v>
                </c:pt>
                <c:pt idx="339">
                  <c:v>3.1242265587807235E-2</c:v>
                </c:pt>
                <c:pt idx="340">
                  <c:v>2.8514992860534525E-2</c:v>
                </c:pt>
                <c:pt idx="341">
                  <c:v>2.8514992860534525E-2</c:v>
                </c:pt>
                <c:pt idx="342">
                  <c:v>2.3060447405989063E-2</c:v>
                </c:pt>
                <c:pt idx="343">
                  <c:v>2.5787720133261773E-2</c:v>
                </c:pt>
                <c:pt idx="344">
                  <c:v>5.8514992860534493E-2</c:v>
                </c:pt>
                <c:pt idx="345">
                  <c:v>5.396953831507996E-2</c:v>
                </c:pt>
                <c:pt idx="346">
                  <c:v>4.0333174678716333E-2</c:v>
                </c:pt>
                <c:pt idx="347">
                  <c:v>4.3969538315079972E-2</c:v>
                </c:pt>
                <c:pt idx="348">
                  <c:v>4.6696811042352702E-2</c:v>
                </c:pt>
                <c:pt idx="349">
                  <c:v>5.5787720133261803E-2</c:v>
                </c:pt>
                <c:pt idx="350">
                  <c:v>6.8514992860534515E-2</c:v>
                </c:pt>
                <c:pt idx="351">
                  <c:v>6.2151356496898152E-2</c:v>
                </c:pt>
                <c:pt idx="352">
                  <c:v>5.8514992860534527E-2</c:v>
                </c:pt>
                <c:pt idx="353">
                  <c:v>0.11033317467871635</c:v>
                </c:pt>
                <c:pt idx="354">
                  <c:v>0.10306044740598909</c:v>
                </c:pt>
                <c:pt idx="355">
                  <c:v>6.6696811042352741E-2</c:v>
                </c:pt>
                <c:pt idx="356">
                  <c:v>6.9424083769625472E-2</c:v>
                </c:pt>
                <c:pt idx="357">
                  <c:v>7.7605901951443665E-2</c:v>
                </c:pt>
                <c:pt idx="358">
                  <c:v>6.4878629224170939E-2</c:v>
                </c:pt>
                <c:pt idx="359">
                  <c:v>4.8514992860534581E-2</c:v>
                </c:pt>
                <c:pt idx="360">
                  <c:v>-8.6030461684919957E-2</c:v>
                </c:pt>
                <c:pt idx="361">
                  <c:v>-0.2214850071394654</c:v>
                </c:pt>
                <c:pt idx="362">
                  <c:v>-0.33875773441219265</c:v>
                </c:pt>
                <c:pt idx="363">
                  <c:v>-0.46148500713946539</c:v>
                </c:pt>
                <c:pt idx="364">
                  <c:v>-0.63875773441219263</c:v>
                </c:pt>
                <c:pt idx="365">
                  <c:v>-0.75875773441219263</c:v>
                </c:pt>
                <c:pt idx="366">
                  <c:v>-0.8769395525940108</c:v>
                </c:pt>
                <c:pt idx="367">
                  <c:v>-1.0005759162303745</c:v>
                </c:pt>
                <c:pt idx="368">
                  <c:v>-1.1214850071394655</c:v>
                </c:pt>
                <c:pt idx="369">
                  <c:v>-1.2387577344121927</c:v>
                </c:pt>
                <c:pt idx="370">
                  <c:v>-1.3505759162303745</c:v>
                </c:pt>
                <c:pt idx="371">
                  <c:v>-1.3505759162303745</c:v>
                </c:pt>
                <c:pt idx="372">
                  <c:v>-1.3505759162303745</c:v>
                </c:pt>
                <c:pt idx="373">
                  <c:v>-1.3505759162303745</c:v>
                </c:pt>
                <c:pt idx="374">
                  <c:v>-1.3505759162303745</c:v>
                </c:pt>
                <c:pt idx="375">
                  <c:v>-1.3505759162303745</c:v>
                </c:pt>
                <c:pt idx="376">
                  <c:v>-1.3505759162303745</c:v>
                </c:pt>
                <c:pt idx="377">
                  <c:v>-1.3505759162303745</c:v>
                </c:pt>
                <c:pt idx="378">
                  <c:v>-1.3505759162303745</c:v>
                </c:pt>
                <c:pt idx="379">
                  <c:v>-1.3505759162303745</c:v>
                </c:pt>
                <c:pt idx="380">
                  <c:v>-1.3505759162303745</c:v>
                </c:pt>
                <c:pt idx="381">
                  <c:v>-1.3505759162303745</c:v>
                </c:pt>
                <c:pt idx="382">
                  <c:v>-1.3505759162303745</c:v>
                </c:pt>
                <c:pt idx="383">
                  <c:v>-1.3505759162303745</c:v>
                </c:pt>
                <c:pt idx="384">
                  <c:v>-1.3505759162303745</c:v>
                </c:pt>
                <c:pt idx="385">
                  <c:v>-1.3505759162303745</c:v>
                </c:pt>
                <c:pt idx="386">
                  <c:v>-1.3505759162303745</c:v>
                </c:pt>
                <c:pt idx="387">
                  <c:v>-1.3505759162303745</c:v>
                </c:pt>
                <c:pt idx="388">
                  <c:v>-1.3505759162303745</c:v>
                </c:pt>
                <c:pt idx="389">
                  <c:v>-1.3505759162303745</c:v>
                </c:pt>
                <c:pt idx="390">
                  <c:v>-1.3505759162303745</c:v>
                </c:pt>
                <c:pt idx="391">
                  <c:v>-1.3505759162303745</c:v>
                </c:pt>
                <c:pt idx="392">
                  <c:v>-1.3505759162303745</c:v>
                </c:pt>
                <c:pt idx="393">
                  <c:v>-1.3505759162303745</c:v>
                </c:pt>
                <c:pt idx="394">
                  <c:v>-1.3505759162303745</c:v>
                </c:pt>
                <c:pt idx="395">
                  <c:v>-1.3505759162303745</c:v>
                </c:pt>
                <c:pt idx="396">
                  <c:v>-1.3505759162303745</c:v>
                </c:pt>
                <c:pt idx="397">
                  <c:v>-1.3505759162303745</c:v>
                </c:pt>
                <c:pt idx="398">
                  <c:v>-1.3505759162303745</c:v>
                </c:pt>
                <c:pt idx="399">
                  <c:v>-1.3505759162303745</c:v>
                </c:pt>
                <c:pt idx="400">
                  <c:v>-1.3505759162303745</c:v>
                </c:pt>
                <c:pt idx="401">
                  <c:v>-1.3505759162303745</c:v>
                </c:pt>
                <c:pt idx="402">
                  <c:v>-1.3505759162303745</c:v>
                </c:pt>
                <c:pt idx="403">
                  <c:v>-1.3505759162303745</c:v>
                </c:pt>
                <c:pt idx="404">
                  <c:v>-1.3505759162303745</c:v>
                </c:pt>
                <c:pt idx="405">
                  <c:v>-1.3505759162303745</c:v>
                </c:pt>
                <c:pt idx="406">
                  <c:v>-1.3505759162303745</c:v>
                </c:pt>
                <c:pt idx="407">
                  <c:v>-1.3505759162303745</c:v>
                </c:pt>
                <c:pt idx="408">
                  <c:v>-1.3505759162303745</c:v>
                </c:pt>
                <c:pt idx="409">
                  <c:v>-1.3505759162303745</c:v>
                </c:pt>
                <c:pt idx="410">
                  <c:v>-1.3505759162303745</c:v>
                </c:pt>
                <c:pt idx="411">
                  <c:v>-1.3505759162303745</c:v>
                </c:pt>
                <c:pt idx="412">
                  <c:v>-1.3505759162303745</c:v>
                </c:pt>
                <c:pt idx="413">
                  <c:v>-1.3505759162303745</c:v>
                </c:pt>
                <c:pt idx="414">
                  <c:v>-1.3505759162303745</c:v>
                </c:pt>
                <c:pt idx="415">
                  <c:v>-1.3505759162303745</c:v>
                </c:pt>
                <c:pt idx="416">
                  <c:v>-1.3505759162303745</c:v>
                </c:pt>
                <c:pt idx="417">
                  <c:v>-1.3505759162303745</c:v>
                </c:pt>
                <c:pt idx="418">
                  <c:v>-1.3505759162303745</c:v>
                </c:pt>
                <c:pt idx="419">
                  <c:v>-1.3505759162303745</c:v>
                </c:pt>
                <c:pt idx="420">
                  <c:v>-1.3505759162303745</c:v>
                </c:pt>
                <c:pt idx="421">
                  <c:v>-1.3505759162303745</c:v>
                </c:pt>
                <c:pt idx="422">
                  <c:v>-1.3505759162303745</c:v>
                </c:pt>
                <c:pt idx="423">
                  <c:v>-1.3505759162303745</c:v>
                </c:pt>
                <c:pt idx="424">
                  <c:v>-1.3505759162303745</c:v>
                </c:pt>
                <c:pt idx="425">
                  <c:v>-1.3505759162303745</c:v>
                </c:pt>
                <c:pt idx="426">
                  <c:v>-1.3505759162303745</c:v>
                </c:pt>
                <c:pt idx="427">
                  <c:v>-1.3505759162303745</c:v>
                </c:pt>
                <c:pt idx="428">
                  <c:v>-1.3505759162303745</c:v>
                </c:pt>
                <c:pt idx="429">
                  <c:v>-1.3505759162303745</c:v>
                </c:pt>
                <c:pt idx="430">
                  <c:v>-1.3505759162303745</c:v>
                </c:pt>
                <c:pt idx="431">
                  <c:v>-1.3505759162303745</c:v>
                </c:pt>
                <c:pt idx="432">
                  <c:v>-1.3505759162303745</c:v>
                </c:pt>
                <c:pt idx="433">
                  <c:v>-1.3505759162303745</c:v>
                </c:pt>
                <c:pt idx="434">
                  <c:v>-1.3505759162303745</c:v>
                </c:pt>
                <c:pt idx="435">
                  <c:v>-1.3505759162303745</c:v>
                </c:pt>
                <c:pt idx="436">
                  <c:v>-1.3505759162303745</c:v>
                </c:pt>
                <c:pt idx="437">
                  <c:v>-1.3505759162303745</c:v>
                </c:pt>
                <c:pt idx="438">
                  <c:v>-1.3505759162303745</c:v>
                </c:pt>
                <c:pt idx="439">
                  <c:v>-1.3505759162303745</c:v>
                </c:pt>
                <c:pt idx="440">
                  <c:v>-1.3505759162303745</c:v>
                </c:pt>
                <c:pt idx="441">
                  <c:v>-1.3505759162303745</c:v>
                </c:pt>
                <c:pt idx="442">
                  <c:v>-1.3505759162303745</c:v>
                </c:pt>
                <c:pt idx="443">
                  <c:v>-1.3505759162303745</c:v>
                </c:pt>
                <c:pt idx="444">
                  <c:v>-1.3505759162303745</c:v>
                </c:pt>
                <c:pt idx="445">
                  <c:v>-1.3505759162303745</c:v>
                </c:pt>
                <c:pt idx="446">
                  <c:v>-1.3505759162303745</c:v>
                </c:pt>
                <c:pt idx="447">
                  <c:v>-1.3505759162303745</c:v>
                </c:pt>
                <c:pt idx="448">
                  <c:v>-1.3505759162303745</c:v>
                </c:pt>
                <c:pt idx="449">
                  <c:v>-1.3505759162303745</c:v>
                </c:pt>
                <c:pt idx="450">
                  <c:v>-1.3505759162303745</c:v>
                </c:pt>
                <c:pt idx="451">
                  <c:v>-1.3505759162303745</c:v>
                </c:pt>
                <c:pt idx="452">
                  <c:v>-1.3505759162303745</c:v>
                </c:pt>
                <c:pt idx="453">
                  <c:v>-1.3505759162303745</c:v>
                </c:pt>
                <c:pt idx="454">
                  <c:v>-1.3505759162303745</c:v>
                </c:pt>
                <c:pt idx="455">
                  <c:v>-1.3505759162303745</c:v>
                </c:pt>
                <c:pt idx="456">
                  <c:v>-1.3505759162303745</c:v>
                </c:pt>
                <c:pt idx="457">
                  <c:v>-1.3505759162303745</c:v>
                </c:pt>
                <c:pt idx="458">
                  <c:v>-1.3505759162303745</c:v>
                </c:pt>
                <c:pt idx="459">
                  <c:v>-1.3505759162303745</c:v>
                </c:pt>
                <c:pt idx="460">
                  <c:v>-1.3505759162303745</c:v>
                </c:pt>
                <c:pt idx="461">
                  <c:v>-1.3505759162303745</c:v>
                </c:pt>
                <c:pt idx="462">
                  <c:v>-1.3505759162303745</c:v>
                </c:pt>
                <c:pt idx="463">
                  <c:v>-1.3505759162303745</c:v>
                </c:pt>
                <c:pt idx="464">
                  <c:v>-1.3505759162303745</c:v>
                </c:pt>
                <c:pt idx="465">
                  <c:v>-1.3505759162303745</c:v>
                </c:pt>
                <c:pt idx="466">
                  <c:v>-1.3505759162303745</c:v>
                </c:pt>
                <c:pt idx="467">
                  <c:v>-1.3505759162303745</c:v>
                </c:pt>
                <c:pt idx="468">
                  <c:v>-1.3505759162303745</c:v>
                </c:pt>
                <c:pt idx="469">
                  <c:v>-1.3505759162303745</c:v>
                </c:pt>
                <c:pt idx="470">
                  <c:v>-1.3505759162303745</c:v>
                </c:pt>
                <c:pt idx="471">
                  <c:v>-1.3505759162303745</c:v>
                </c:pt>
                <c:pt idx="472">
                  <c:v>-1.3505759162303745</c:v>
                </c:pt>
                <c:pt idx="473">
                  <c:v>-1.3505759162303745</c:v>
                </c:pt>
                <c:pt idx="474">
                  <c:v>-1.3505759162303745</c:v>
                </c:pt>
                <c:pt idx="475">
                  <c:v>-1.3505759162303745</c:v>
                </c:pt>
                <c:pt idx="476">
                  <c:v>-1.3505759162303745</c:v>
                </c:pt>
                <c:pt idx="477">
                  <c:v>-1.3505759162303745</c:v>
                </c:pt>
                <c:pt idx="478">
                  <c:v>-1.3505759162303745</c:v>
                </c:pt>
                <c:pt idx="479">
                  <c:v>-1.3505759162303745</c:v>
                </c:pt>
                <c:pt idx="480">
                  <c:v>-1.3505759162303745</c:v>
                </c:pt>
                <c:pt idx="481">
                  <c:v>-1.3505759162303745</c:v>
                </c:pt>
                <c:pt idx="482">
                  <c:v>-1.3505759162303745</c:v>
                </c:pt>
                <c:pt idx="483">
                  <c:v>-1.3505759162303745</c:v>
                </c:pt>
                <c:pt idx="484">
                  <c:v>-1.3505759162303745</c:v>
                </c:pt>
                <c:pt idx="485">
                  <c:v>-1.3505759162303745</c:v>
                </c:pt>
                <c:pt idx="486">
                  <c:v>-1.3505759162303745</c:v>
                </c:pt>
                <c:pt idx="487">
                  <c:v>-1.3505759162303745</c:v>
                </c:pt>
                <c:pt idx="488">
                  <c:v>-1.3505759162303745</c:v>
                </c:pt>
                <c:pt idx="489">
                  <c:v>-1.3505759162303745</c:v>
                </c:pt>
                <c:pt idx="490">
                  <c:v>-1.3505759162303745</c:v>
                </c:pt>
                <c:pt idx="491">
                  <c:v>-1.3505759162303745</c:v>
                </c:pt>
                <c:pt idx="492">
                  <c:v>-1.3505759162303745</c:v>
                </c:pt>
                <c:pt idx="493">
                  <c:v>-1.3505759162303745</c:v>
                </c:pt>
                <c:pt idx="494">
                  <c:v>-1.3505759162303745</c:v>
                </c:pt>
                <c:pt idx="495">
                  <c:v>-1.3505759162303745</c:v>
                </c:pt>
                <c:pt idx="496">
                  <c:v>-1.3505759162303745</c:v>
                </c:pt>
                <c:pt idx="497">
                  <c:v>-1.3505759162303745</c:v>
                </c:pt>
                <c:pt idx="498">
                  <c:v>-1.3505759162303745</c:v>
                </c:pt>
                <c:pt idx="499">
                  <c:v>-1.3505759162303745</c:v>
                </c:pt>
                <c:pt idx="500">
                  <c:v>-1.3505759162303745</c:v>
                </c:pt>
                <c:pt idx="501">
                  <c:v>-1.3505759162303745</c:v>
                </c:pt>
                <c:pt idx="502">
                  <c:v>-1.3505759162303745</c:v>
                </c:pt>
                <c:pt idx="503">
                  <c:v>-1.3505759162303745</c:v>
                </c:pt>
                <c:pt idx="504">
                  <c:v>-1.3505759162303745</c:v>
                </c:pt>
                <c:pt idx="505">
                  <c:v>-1.3505759162303745</c:v>
                </c:pt>
                <c:pt idx="506">
                  <c:v>-1.3505759162303745</c:v>
                </c:pt>
                <c:pt idx="507">
                  <c:v>-1.3505759162303745</c:v>
                </c:pt>
                <c:pt idx="508">
                  <c:v>-1.3505759162303745</c:v>
                </c:pt>
                <c:pt idx="509">
                  <c:v>-1.3505759162303745</c:v>
                </c:pt>
                <c:pt idx="510">
                  <c:v>-1.3505759162303745</c:v>
                </c:pt>
                <c:pt idx="511">
                  <c:v>-1.3505759162303745</c:v>
                </c:pt>
                <c:pt idx="512">
                  <c:v>-1.3505759162303745</c:v>
                </c:pt>
                <c:pt idx="513">
                  <c:v>-1.3505759162303745</c:v>
                </c:pt>
                <c:pt idx="514">
                  <c:v>-1.3505759162303745</c:v>
                </c:pt>
                <c:pt idx="515">
                  <c:v>-1.3505759162303745</c:v>
                </c:pt>
                <c:pt idx="516">
                  <c:v>-1.3505759162303745</c:v>
                </c:pt>
                <c:pt idx="517">
                  <c:v>-1.3505759162303745</c:v>
                </c:pt>
                <c:pt idx="518">
                  <c:v>-1.3505759162303745</c:v>
                </c:pt>
                <c:pt idx="519">
                  <c:v>-1.3505759162303745</c:v>
                </c:pt>
                <c:pt idx="520">
                  <c:v>-1.3505759162303745</c:v>
                </c:pt>
                <c:pt idx="521">
                  <c:v>-1.3505759162303745</c:v>
                </c:pt>
                <c:pt idx="522">
                  <c:v>-1.3505759162303745</c:v>
                </c:pt>
                <c:pt idx="523">
                  <c:v>-1.3505759162303745</c:v>
                </c:pt>
                <c:pt idx="524">
                  <c:v>-1.3505759162303745</c:v>
                </c:pt>
                <c:pt idx="525">
                  <c:v>-1.3505759162303745</c:v>
                </c:pt>
                <c:pt idx="526">
                  <c:v>-1.3505759162303745</c:v>
                </c:pt>
                <c:pt idx="527">
                  <c:v>-1.3505759162303745</c:v>
                </c:pt>
                <c:pt idx="528">
                  <c:v>-1.3505759162303745</c:v>
                </c:pt>
                <c:pt idx="529">
                  <c:v>-1.3505759162303745</c:v>
                </c:pt>
                <c:pt idx="530">
                  <c:v>-1.3505759162303745</c:v>
                </c:pt>
                <c:pt idx="531">
                  <c:v>-1.3505759162303745</c:v>
                </c:pt>
                <c:pt idx="532">
                  <c:v>-1.3505759162303745</c:v>
                </c:pt>
                <c:pt idx="533">
                  <c:v>-1.3505759162303745</c:v>
                </c:pt>
                <c:pt idx="534">
                  <c:v>-1.3505759162303745</c:v>
                </c:pt>
                <c:pt idx="535">
                  <c:v>-1.3505759162303745</c:v>
                </c:pt>
                <c:pt idx="536">
                  <c:v>-1.3505759162303745</c:v>
                </c:pt>
                <c:pt idx="537">
                  <c:v>-1.3505759162303745</c:v>
                </c:pt>
                <c:pt idx="538">
                  <c:v>-1.3505759162303745</c:v>
                </c:pt>
                <c:pt idx="539">
                  <c:v>-1.3505759162303745</c:v>
                </c:pt>
                <c:pt idx="540">
                  <c:v>-1.3505759162303745</c:v>
                </c:pt>
                <c:pt idx="541">
                  <c:v>-1.3505759162303745</c:v>
                </c:pt>
                <c:pt idx="542">
                  <c:v>-1.3505759162303745</c:v>
                </c:pt>
                <c:pt idx="543">
                  <c:v>-1.3505759162303745</c:v>
                </c:pt>
                <c:pt idx="544">
                  <c:v>-1.3505759162303745</c:v>
                </c:pt>
                <c:pt idx="545">
                  <c:v>-1.3505759162303745</c:v>
                </c:pt>
                <c:pt idx="546">
                  <c:v>-1.3505759162303745</c:v>
                </c:pt>
                <c:pt idx="547">
                  <c:v>-1.3505759162303745</c:v>
                </c:pt>
                <c:pt idx="548">
                  <c:v>-1.3505759162303745</c:v>
                </c:pt>
                <c:pt idx="549">
                  <c:v>-1.3505759162303745</c:v>
                </c:pt>
                <c:pt idx="550">
                  <c:v>-1.3505759162303745</c:v>
                </c:pt>
                <c:pt idx="551">
                  <c:v>-1.3505759162303745</c:v>
                </c:pt>
                <c:pt idx="552">
                  <c:v>-1.3505759162303745</c:v>
                </c:pt>
                <c:pt idx="553">
                  <c:v>-1.3505759162303745</c:v>
                </c:pt>
                <c:pt idx="554">
                  <c:v>-1.3505759162303745</c:v>
                </c:pt>
                <c:pt idx="555">
                  <c:v>-1.3505759162303745</c:v>
                </c:pt>
                <c:pt idx="556">
                  <c:v>-1.3505759162303745</c:v>
                </c:pt>
                <c:pt idx="557">
                  <c:v>-1.3505759162303745</c:v>
                </c:pt>
                <c:pt idx="558">
                  <c:v>-1.3505759162303745</c:v>
                </c:pt>
                <c:pt idx="559">
                  <c:v>-1.3505759162303745</c:v>
                </c:pt>
                <c:pt idx="560">
                  <c:v>-1.3505759162303745</c:v>
                </c:pt>
                <c:pt idx="561">
                  <c:v>-1.3505759162303745</c:v>
                </c:pt>
                <c:pt idx="562">
                  <c:v>-1.3505759162303745</c:v>
                </c:pt>
                <c:pt idx="563">
                  <c:v>-1.3505759162303745</c:v>
                </c:pt>
                <c:pt idx="564">
                  <c:v>-1.3505759162303745</c:v>
                </c:pt>
                <c:pt idx="565">
                  <c:v>-1.3505759162303745</c:v>
                </c:pt>
                <c:pt idx="566">
                  <c:v>-1.3505759162303745</c:v>
                </c:pt>
                <c:pt idx="567">
                  <c:v>-1.3505759162303745</c:v>
                </c:pt>
                <c:pt idx="568">
                  <c:v>-1.3505759162303745</c:v>
                </c:pt>
                <c:pt idx="569">
                  <c:v>-1.3505759162303745</c:v>
                </c:pt>
                <c:pt idx="570">
                  <c:v>-1.3505759162303745</c:v>
                </c:pt>
                <c:pt idx="571">
                  <c:v>-1.3505759162303745</c:v>
                </c:pt>
                <c:pt idx="572">
                  <c:v>-1.3505759162303745</c:v>
                </c:pt>
                <c:pt idx="573">
                  <c:v>-1.3505759162303745</c:v>
                </c:pt>
                <c:pt idx="574">
                  <c:v>-1.3505759162303745</c:v>
                </c:pt>
                <c:pt idx="575">
                  <c:v>-1.3505759162303745</c:v>
                </c:pt>
                <c:pt idx="576">
                  <c:v>-1.3505759162303745</c:v>
                </c:pt>
                <c:pt idx="577">
                  <c:v>-1.3505759162303745</c:v>
                </c:pt>
                <c:pt idx="578">
                  <c:v>-1.3505759162303745</c:v>
                </c:pt>
                <c:pt idx="579">
                  <c:v>-1.3505759162303745</c:v>
                </c:pt>
                <c:pt idx="580">
                  <c:v>-1.3505759162303745</c:v>
                </c:pt>
                <c:pt idx="581">
                  <c:v>-1.3505759162303745</c:v>
                </c:pt>
                <c:pt idx="582">
                  <c:v>-1.3505759162303745</c:v>
                </c:pt>
                <c:pt idx="583">
                  <c:v>-1.3505759162303745</c:v>
                </c:pt>
                <c:pt idx="584">
                  <c:v>-1.3505759162303745</c:v>
                </c:pt>
                <c:pt idx="585">
                  <c:v>-1.3505759162303745</c:v>
                </c:pt>
                <c:pt idx="586">
                  <c:v>-1.3505759162303745</c:v>
                </c:pt>
                <c:pt idx="587">
                  <c:v>-1.3505759162303745</c:v>
                </c:pt>
                <c:pt idx="588">
                  <c:v>-1.3505759162303745</c:v>
                </c:pt>
                <c:pt idx="589">
                  <c:v>-1.3505759162303745</c:v>
                </c:pt>
                <c:pt idx="590">
                  <c:v>-1.3505759162303745</c:v>
                </c:pt>
                <c:pt idx="591">
                  <c:v>-1.3505759162303745</c:v>
                </c:pt>
                <c:pt idx="592">
                  <c:v>-1.3505759162303745</c:v>
                </c:pt>
                <c:pt idx="593">
                  <c:v>-1.3505759162303745</c:v>
                </c:pt>
                <c:pt idx="594">
                  <c:v>-1.3505759162303745</c:v>
                </c:pt>
                <c:pt idx="595">
                  <c:v>-1.3505759162303745</c:v>
                </c:pt>
                <c:pt idx="596">
                  <c:v>-1.3505759162303745</c:v>
                </c:pt>
                <c:pt idx="597">
                  <c:v>-1.3505759162303745</c:v>
                </c:pt>
                <c:pt idx="598">
                  <c:v>-1.3505759162303745</c:v>
                </c:pt>
                <c:pt idx="599">
                  <c:v>-1.3505759162303745</c:v>
                </c:pt>
                <c:pt idx="600">
                  <c:v>-1.3505759162303745</c:v>
                </c:pt>
                <c:pt idx="601">
                  <c:v>-1.3505759162303745</c:v>
                </c:pt>
                <c:pt idx="602">
                  <c:v>-1.3505759162303745</c:v>
                </c:pt>
                <c:pt idx="603">
                  <c:v>-1.3505759162303745</c:v>
                </c:pt>
                <c:pt idx="604">
                  <c:v>-1.3505759162303745</c:v>
                </c:pt>
                <c:pt idx="605">
                  <c:v>-1.3505759162303745</c:v>
                </c:pt>
                <c:pt idx="606">
                  <c:v>-1.3505759162303745</c:v>
                </c:pt>
                <c:pt idx="607">
                  <c:v>-1.3505759162303745</c:v>
                </c:pt>
                <c:pt idx="608">
                  <c:v>-1.3505759162303745</c:v>
                </c:pt>
                <c:pt idx="609">
                  <c:v>-1.3505759162303745</c:v>
                </c:pt>
                <c:pt idx="610">
                  <c:v>-1.3505759162303745</c:v>
                </c:pt>
                <c:pt idx="611">
                  <c:v>-1.3505759162303745</c:v>
                </c:pt>
                <c:pt idx="612">
                  <c:v>-1.3505759162303745</c:v>
                </c:pt>
                <c:pt idx="613">
                  <c:v>-1.3505759162303745</c:v>
                </c:pt>
                <c:pt idx="614">
                  <c:v>-1.3505759162303745</c:v>
                </c:pt>
                <c:pt idx="615">
                  <c:v>-1.3505759162303745</c:v>
                </c:pt>
                <c:pt idx="616">
                  <c:v>-1.3505759162303745</c:v>
                </c:pt>
                <c:pt idx="617">
                  <c:v>-1.3505759162303745</c:v>
                </c:pt>
                <c:pt idx="618">
                  <c:v>-1.3505759162303745</c:v>
                </c:pt>
                <c:pt idx="619">
                  <c:v>-1.3505759162303745</c:v>
                </c:pt>
                <c:pt idx="620">
                  <c:v>-1.3505759162303745</c:v>
                </c:pt>
                <c:pt idx="621">
                  <c:v>-1.3505759162303745</c:v>
                </c:pt>
                <c:pt idx="622">
                  <c:v>-1.3505759162303745</c:v>
                </c:pt>
                <c:pt idx="623">
                  <c:v>-1.3505759162303745</c:v>
                </c:pt>
                <c:pt idx="624">
                  <c:v>-1.3505759162303745</c:v>
                </c:pt>
                <c:pt idx="625">
                  <c:v>-1.3505759162303745</c:v>
                </c:pt>
                <c:pt idx="626">
                  <c:v>-1.3505759162303745</c:v>
                </c:pt>
                <c:pt idx="627">
                  <c:v>-1.3505759162303745</c:v>
                </c:pt>
                <c:pt idx="628">
                  <c:v>-1.3505759162303745</c:v>
                </c:pt>
                <c:pt idx="629">
                  <c:v>-1.3505759162303745</c:v>
                </c:pt>
                <c:pt idx="630">
                  <c:v>-1.3505759162303745</c:v>
                </c:pt>
                <c:pt idx="631">
                  <c:v>-1.3505759162303745</c:v>
                </c:pt>
                <c:pt idx="632">
                  <c:v>-1.3505759162303745</c:v>
                </c:pt>
                <c:pt idx="633">
                  <c:v>-1.3505759162303745</c:v>
                </c:pt>
                <c:pt idx="634">
                  <c:v>-1.3505759162303745</c:v>
                </c:pt>
                <c:pt idx="635">
                  <c:v>-1.3505759162303745</c:v>
                </c:pt>
                <c:pt idx="636">
                  <c:v>-1.3505759162303745</c:v>
                </c:pt>
                <c:pt idx="637">
                  <c:v>-1.3505759162303745</c:v>
                </c:pt>
                <c:pt idx="638">
                  <c:v>-1.3505759162303745</c:v>
                </c:pt>
                <c:pt idx="639">
                  <c:v>-1.3505759162303745</c:v>
                </c:pt>
                <c:pt idx="640">
                  <c:v>-1.3505759162303745</c:v>
                </c:pt>
                <c:pt idx="641">
                  <c:v>-1.3505759162303745</c:v>
                </c:pt>
                <c:pt idx="642">
                  <c:v>-1.3505759162303745</c:v>
                </c:pt>
                <c:pt idx="643">
                  <c:v>-1.3505759162303745</c:v>
                </c:pt>
                <c:pt idx="644">
                  <c:v>-1.3505759162303745</c:v>
                </c:pt>
                <c:pt idx="645">
                  <c:v>-1.3505759162303745</c:v>
                </c:pt>
                <c:pt idx="646">
                  <c:v>-1.3505759162303745</c:v>
                </c:pt>
                <c:pt idx="647">
                  <c:v>-1.3505759162303745</c:v>
                </c:pt>
                <c:pt idx="648">
                  <c:v>-1.3505759162303745</c:v>
                </c:pt>
                <c:pt idx="649">
                  <c:v>-1.3505759162303745</c:v>
                </c:pt>
                <c:pt idx="650">
                  <c:v>-1.3505759162303745</c:v>
                </c:pt>
                <c:pt idx="651">
                  <c:v>-1.3505759162303745</c:v>
                </c:pt>
                <c:pt idx="652">
                  <c:v>-1.3505759162303745</c:v>
                </c:pt>
                <c:pt idx="653">
                  <c:v>-1.3505759162303745</c:v>
                </c:pt>
                <c:pt idx="654">
                  <c:v>-1.3505759162303745</c:v>
                </c:pt>
                <c:pt idx="655">
                  <c:v>-1.3505759162303745</c:v>
                </c:pt>
                <c:pt idx="656">
                  <c:v>-1.3505759162303745</c:v>
                </c:pt>
                <c:pt idx="657">
                  <c:v>-1.3505759162303745</c:v>
                </c:pt>
                <c:pt idx="658">
                  <c:v>-1.3505759162303745</c:v>
                </c:pt>
                <c:pt idx="659">
                  <c:v>-1.3505759162303745</c:v>
                </c:pt>
                <c:pt idx="660">
                  <c:v>-1.3505759162303745</c:v>
                </c:pt>
                <c:pt idx="661">
                  <c:v>-1.3505759162303745</c:v>
                </c:pt>
                <c:pt idx="662">
                  <c:v>-1.3505759162303745</c:v>
                </c:pt>
                <c:pt idx="663">
                  <c:v>-1.3505759162303745</c:v>
                </c:pt>
                <c:pt idx="664">
                  <c:v>-1.3505759162303745</c:v>
                </c:pt>
                <c:pt idx="665">
                  <c:v>-1.3505759162303745</c:v>
                </c:pt>
                <c:pt idx="666">
                  <c:v>-1.3505759162303745</c:v>
                </c:pt>
                <c:pt idx="667">
                  <c:v>-1.3505759162303745</c:v>
                </c:pt>
                <c:pt idx="668">
                  <c:v>-1.3505759162303745</c:v>
                </c:pt>
                <c:pt idx="669">
                  <c:v>-1.3505759162303745</c:v>
                </c:pt>
                <c:pt idx="670">
                  <c:v>-1.3505759162303745</c:v>
                </c:pt>
                <c:pt idx="671">
                  <c:v>-1.3505759162303745</c:v>
                </c:pt>
                <c:pt idx="672">
                  <c:v>-1.3505759162303745</c:v>
                </c:pt>
                <c:pt idx="673">
                  <c:v>-1.3505759162303745</c:v>
                </c:pt>
                <c:pt idx="674">
                  <c:v>-1.3505759162303745</c:v>
                </c:pt>
                <c:pt idx="675">
                  <c:v>-1.3505759162303745</c:v>
                </c:pt>
                <c:pt idx="676">
                  <c:v>-1.3505759162303745</c:v>
                </c:pt>
                <c:pt idx="677">
                  <c:v>-1.3505759162303745</c:v>
                </c:pt>
                <c:pt idx="678">
                  <c:v>-1.3505759162303745</c:v>
                </c:pt>
                <c:pt idx="679">
                  <c:v>-1.3505759162303745</c:v>
                </c:pt>
                <c:pt idx="680">
                  <c:v>-1.3505759162303745</c:v>
                </c:pt>
                <c:pt idx="681">
                  <c:v>-1.3505759162303745</c:v>
                </c:pt>
                <c:pt idx="682">
                  <c:v>-1.3505759162303745</c:v>
                </c:pt>
                <c:pt idx="683">
                  <c:v>-1.3505759162303745</c:v>
                </c:pt>
                <c:pt idx="684">
                  <c:v>-1.3505759162303745</c:v>
                </c:pt>
                <c:pt idx="685">
                  <c:v>-1.3505759162303745</c:v>
                </c:pt>
                <c:pt idx="686">
                  <c:v>-1.3505759162303745</c:v>
                </c:pt>
                <c:pt idx="687">
                  <c:v>-1.3505759162303745</c:v>
                </c:pt>
                <c:pt idx="688">
                  <c:v>-1.3505759162303745</c:v>
                </c:pt>
                <c:pt idx="689">
                  <c:v>-1.3505759162303745</c:v>
                </c:pt>
                <c:pt idx="690">
                  <c:v>-1.3505759162303745</c:v>
                </c:pt>
                <c:pt idx="691">
                  <c:v>-1.3505759162303745</c:v>
                </c:pt>
                <c:pt idx="692">
                  <c:v>-1.3505759162303745</c:v>
                </c:pt>
                <c:pt idx="693">
                  <c:v>-1.3505759162303745</c:v>
                </c:pt>
                <c:pt idx="694">
                  <c:v>-1.3505759162303745</c:v>
                </c:pt>
                <c:pt idx="695">
                  <c:v>-1.3505759162303745</c:v>
                </c:pt>
                <c:pt idx="696">
                  <c:v>-1.3505759162303745</c:v>
                </c:pt>
                <c:pt idx="697">
                  <c:v>-1.3505759162303745</c:v>
                </c:pt>
                <c:pt idx="698">
                  <c:v>-1.3505759162303745</c:v>
                </c:pt>
                <c:pt idx="699">
                  <c:v>-1.3505759162303745</c:v>
                </c:pt>
                <c:pt idx="700">
                  <c:v>-1.3505759162303745</c:v>
                </c:pt>
                <c:pt idx="701">
                  <c:v>-1.3505759162303745</c:v>
                </c:pt>
                <c:pt idx="702">
                  <c:v>-1.3505759162303745</c:v>
                </c:pt>
                <c:pt idx="703">
                  <c:v>-1.3505759162303745</c:v>
                </c:pt>
                <c:pt idx="704">
                  <c:v>-1.3505759162303745</c:v>
                </c:pt>
                <c:pt idx="705">
                  <c:v>-1.3505759162303745</c:v>
                </c:pt>
                <c:pt idx="706">
                  <c:v>-1.3505759162303745</c:v>
                </c:pt>
                <c:pt idx="707">
                  <c:v>-1.3505759162303745</c:v>
                </c:pt>
                <c:pt idx="708">
                  <c:v>-1.3505759162303745</c:v>
                </c:pt>
                <c:pt idx="709">
                  <c:v>-1.3505759162303745</c:v>
                </c:pt>
                <c:pt idx="710">
                  <c:v>-1.3505759162303745</c:v>
                </c:pt>
                <c:pt idx="711">
                  <c:v>-1.3505759162303745</c:v>
                </c:pt>
                <c:pt idx="712">
                  <c:v>-1.3505759162303745</c:v>
                </c:pt>
                <c:pt idx="713">
                  <c:v>-1.3505759162303745</c:v>
                </c:pt>
                <c:pt idx="714">
                  <c:v>-1.3505759162303745</c:v>
                </c:pt>
                <c:pt idx="715">
                  <c:v>-1.3505759162303745</c:v>
                </c:pt>
                <c:pt idx="716">
                  <c:v>-1.3505759162303745</c:v>
                </c:pt>
                <c:pt idx="717">
                  <c:v>-1.3505759162303745</c:v>
                </c:pt>
                <c:pt idx="718">
                  <c:v>-1.3505759162303745</c:v>
                </c:pt>
                <c:pt idx="719">
                  <c:v>-1.3505759162303745</c:v>
                </c:pt>
                <c:pt idx="720">
                  <c:v>-1.3505759162303745</c:v>
                </c:pt>
                <c:pt idx="721">
                  <c:v>-1.3505759162303745</c:v>
                </c:pt>
                <c:pt idx="722">
                  <c:v>-1.3505759162303745</c:v>
                </c:pt>
                <c:pt idx="723">
                  <c:v>-1.3505759162303745</c:v>
                </c:pt>
                <c:pt idx="724">
                  <c:v>-1.3505759162303745</c:v>
                </c:pt>
                <c:pt idx="725">
                  <c:v>-1.3505759162303745</c:v>
                </c:pt>
                <c:pt idx="726">
                  <c:v>-1.3505759162303745</c:v>
                </c:pt>
                <c:pt idx="727">
                  <c:v>-1.3505759162303745</c:v>
                </c:pt>
                <c:pt idx="728">
                  <c:v>-1.3505759162303745</c:v>
                </c:pt>
                <c:pt idx="729">
                  <c:v>-1.3505759162303745</c:v>
                </c:pt>
                <c:pt idx="730">
                  <c:v>-1.3505759162303745</c:v>
                </c:pt>
                <c:pt idx="731">
                  <c:v>-1.3505759162303745</c:v>
                </c:pt>
                <c:pt idx="732">
                  <c:v>-1.3505759162303745</c:v>
                </c:pt>
                <c:pt idx="733">
                  <c:v>-1.3505759162303745</c:v>
                </c:pt>
                <c:pt idx="734">
                  <c:v>-1.3505759162303745</c:v>
                </c:pt>
                <c:pt idx="735">
                  <c:v>-1.3505759162303745</c:v>
                </c:pt>
                <c:pt idx="736">
                  <c:v>-1.3505759162303745</c:v>
                </c:pt>
                <c:pt idx="737">
                  <c:v>-1.3505759162303745</c:v>
                </c:pt>
                <c:pt idx="738">
                  <c:v>-1.3505759162303745</c:v>
                </c:pt>
                <c:pt idx="739">
                  <c:v>-1.3505759162303745</c:v>
                </c:pt>
                <c:pt idx="740">
                  <c:v>-1.3505759162303745</c:v>
                </c:pt>
                <c:pt idx="741">
                  <c:v>-1.3505759162303745</c:v>
                </c:pt>
                <c:pt idx="742">
                  <c:v>-1.3505759162303745</c:v>
                </c:pt>
                <c:pt idx="743">
                  <c:v>-1.3505759162303745</c:v>
                </c:pt>
                <c:pt idx="744">
                  <c:v>-1.3505759162303745</c:v>
                </c:pt>
                <c:pt idx="745">
                  <c:v>-1.3505759162303745</c:v>
                </c:pt>
                <c:pt idx="746">
                  <c:v>-1.3505759162303745</c:v>
                </c:pt>
                <c:pt idx="747">
                  <c:v>-1.3505759162303745</c:v>
                </c:pt>
                <c:pt idx="748">
                  <c:v>-1.3505759162303745</c:v>
                </c:pt>
                <c:pt idx="749">
                  <c:v>-1.3505759162303745</c:v>
                </c:pt>
                <c:pt idx="750">
                  <c:v>-1.3505759162303745</c:v>
                </c:pt>
                <c:pt idx="751">
                  <c:v>-1.3505759162303745</c:v>
                </c:pt>
                <c:pt idx="752">
                  <c:v>-1.3505759162303745</c:v>
                </c:pt>
                <c:pt idx="753">
                  <c:v>-1.3505759162303745</c:v>
                </c:pt>
                <c:pt idx="754">
                  <c:v>-1.3505759162303745</c:v>
                </c:pt>
                <c:pt idx="755">
                  <c:v>-1.3505759162303745</c:v>
                </c:pt>
                <c:pt idx="756">
                  <c:v>-1.3505759162303745</c:v>
                </c:pt>
                <c:pt idx="757">
                  <c:v>-1.3505759162303745</c:v>
                </c:pt>
                <c:pt idx="758">
                  <c:v>-1.3505759162303745</c:v>
                </c:pt>
                <c:pt idx="759">
                  <c:v>-1.3505759162303745</c:v>
                </c:pt>
                <c:pt idx="760">
                  <c:v>-1.3505759162303745</c:v>
                </c:pt>
                <c:pt idx="761">
                  <c:v>-1.3505759162303745</c:v>
                </c:pt>
                <c:pt idx="762">
                  <c:v>-1.3505759162303745</c:v>
                </c:pt>
                <c:pt idx="763">
                  <c:v>-1.3505759162303745</c:v>
                </c:pt>
                <c:pt idx="764">
                  <c:v>-1.3505759162303745</c:v>
                </c:pt>
                <c:pt idx="765">
                  <c:v>-1.3505759162303745</c:v>
                </c:pt>
                <c:pt idx="766">
                  <c:v>-1.3505759162303745</c:v>
                </c:pt>
                <c:pt idx="767">
                  <c:v>-1.3505759162303745</c:v>
                </c:pt>
                <c:pt idx="768">
                  <c:v>-1.3505759162303745</c:v>
                </c:pt>
                <c:pt idx="769">
                  <c:v>-1.3505759162303745</c:v>
                </c:pt>
                <c:pt idx="770">
                  <c:v>-1.3505759162303745</c:v>
                </c:pt>
                <c:pt idx="771">
                  <c:v>-1.3505759162303745</c:v>
                </c:pt>
                <c:pt idx="772">
                  <c:v>-1.3505759162303745</c:v>
                </c:pt>
                <c:pt idx="773">
                  <c:v>-1.3505759162303745</c:v>
                </c:pt>
                <c:pt idx="774">
                  <c:v>-1.3505759162303745</c:v>
                </c:pt>
                <c:pt idx="775">
                  <c:v>-1.3505759162303745</c:v>
                </c:pt>
                <c:pt idx="776">
                  <c:v>-1.3505759162303745</c:v>
                </c:pt>
                <c:pt idx="777">
                  <c:v>-1.3505759162303745</c:v>
                </c:pt>
                <c:pt idx="778">
                  <c:v>-1.3505759162303745</c:v>
                </c:pt>
                <c:pt idx="779">
                  <c:v>-1.3505759162303745</c:v>
                </c:pt>
                <c:pt idx="780">
                  <c:v>-1.3505759162303745</c:v>
                </c:pt>
                <c:pt idx="781">
                  <c:v>-1.3505759162303745</c:v>
                </c:pt>
                <c:pt idx="782">
                  <c:v>-1.3505759162303745</c:v>
                </c:pt>
                <c:pt idx="783">
                  <c:v>-1.3505759162303745</c:v>
                </c:pt>
                <c:pt idx="784">
                  <c:v>-1.3505759162303745</c:v>
                </c:pt>
                <c:pt idx="785">
                  <c:v>-1.3505759162303745</c:v>
                </c:pt>
                <c:pt idx="786">
                  <c:v>-1.3505759162303745</c:v>
                </c:pt>
                <c:pt idx="787">
                  <c:v>-1.3505759162303745</c:v>
                </c:pt>
                <c:pt idx="788">
                  <c:v>-1.3505759162303745</c:v>
                </c:pt>
                <c:pt idx="789">
                  <c:v>-1.3505759162303745</c:v>
                </c:pt>
                <c:pt idx="790">
                  <c:v>-1.3505759162303745</c:v>
                </c:pt>
                <c:pt idx="791">
                  <c:v>-1.3505759162303745</c:v>
                </c:pt>
                <c:pt idx="792">
                  <c:v>-1.3505759162303745</c:v>
                </c:pt>
                <c:pt idx="793">
                  <c:v>-1.3505759162303745</c:v>
                </c:pt>
                <c:pt idx="794">
                  <c:v>-1.3505759162303745</c:v>
                </c:pt>
                <c:pt idx="795">
                  <c:v>-1.3505759162303745</c:v>
                </c:pt>
                <c:pt idx="796">
                  <c:v>-1.3505759162303745</c:v>
                </c:pt>
                <c:pt idx="797">
                  <c:v>-1.3505759162303745</c:v>
                </c:pt>
                <c:pt idx="798">
                  <c:v>-1.3505759162303745</c:v>
                </c:pt>
                <c:pt idx="799">
                  <c:v>-1.3505759162303745</c:v>
                </c:pt>
                <c:pt idx="800">
                  <c:v>-1.3505759162303745</c:v>
                </c:pt>
                <c:pt idx="801">
                  <c:v>-1.3505759162303745</c:v>
                </c:pt>
                <c:pt idx="802">
                  <c:v>-1.3505759162303745</c:v>
                </c:pt>
                <c:pt idx="803">
                  <c:v>-1.3505759162303745</c:v>
                </c:pt>
                <c:pt idx="804">
                  <c:v>-1.3505759162303745</c:v>
                </c:pt>
                <c:pt idx="805">
                  <c:v>-1.3505759162303745</c:v>
                </c:pt>
                <c:pt idx="806">
                  <c:v>-1.3505759162303745</c:v>
                </c:pt>
                <c:pt idx="807">
                  <c:v>-1.3505759162303745</c:v>
                </c:pt>
                <c:pt idx="808">
                  <c:v>-1.3505759162303745</c:v>
                </c:pt>
                <c:pt idx="809">
                  <c:v>-1.3505759162303745</c:v>
                </c:pt>
                <c:pt idx="810">
                  <c:v>-1.3505759162303745</c:v>
                </c:pt>
                <c:pt idx="811">
                  <c:v>-1.3505759162303745</c:v>
                </c:pt>
                <c:pt idx="812">
                  <c:v>-1.3505759162303745</c:v>
                </c:pt>
                <c:pt idx="813">
                  <c:v>-1.3505759162303745</c:v>
                </c:pt>
                <c:pt idx="814">
                  <c:v>-1.3505759162303745</c:v>
                </c:pt>
                <c:pt idx="815">
                  <c:v>-1.3505759162303745</c:v>
                </c:pt>
                <c:pt idx="816">
                  <c:v>-1.3505759162303745</c:v>
                </c:pt>
                <c:pt idx="817">
                  <c:v>-1.3505759162303745</c:v>
                </c:pt>
                <c:pt idx="818">
                  <c:v>-1.3505759162303745</c:v>
                </c:pt>
                <c:pt idx="819">
                  <c:v>-1.3505759162303745</c:v>
                </c:pt>
                <c:pt idx="820">
                  <c:v>-1.3505759162303745</c:v>
                </c:pt>
                <c:pt idx="821">
                  <c:v>-1.3505759162303745</c:v>
                </c:pt>
                <c:pt idx="822">
                  <c:v>-1.3505759162303745</c:v>
                </c:pt>
                <c:pt idx="823">
                  <c:v>-1.3505759162303745</c:v>
                </c:pt>
                <c:pt idx="824">
                  <c:v>-1.3505759162303745</c:v>
                </c:pt>
                <c:pt idx="825">
                  <c:v>-1.3505759162303745</c:v>
                </c:pt>
                <c:pt idx="826">
                  <c:v>-1.3505759162303745</c:v>
                </c:pt>
                <c:pt idx="827">
                  <c:v>-1.3505759162303745</c:v>
                </c:pt>
                <c:pt idx="828">
                  <c:v>-1.3505759162303745</c:v>
                </c:pt>
                <c:pt idx="829">
                  <c:v>-1.3505759162303745</c:v>
                </c:pt>
                <c:pt idx="830">
                  <c:v>-1.3505759162303745</c:v>
                </c:pt>
                <c:pt idx="831">
                  <c:v>-1.3505759162303745</c:v>
                </c:pt>
                <c:pt idx="832">
                  <c:v>-1.3505759162303745</c:v>
                </c:pt>
                <c:pt idx="833">
                  <c:v>-1.3505759162303745</c:v>
                </c:pt>
                <c:pt idx="834">
                  <c:v>-1.3505759162303745</c:v>
                </c:pt>
                <c:pt idx="835">
                  <c:v>-1.3505759162303745</c:v>
                </c:pt>
                <c:pt idx="836">
                  <c:v>-1.3505759162303745</c:v>
                </c:pt>
                <c:pt idx="837">
                  <c:v>-1.3505759162303745</c:v>
                </c:pt>
                <c:pt idx="838">
                  <c:v>-1.3505759162303745</c:v>
                </c:pt>
                <c:pt idx="839">
                  <c:v>-1.3505759162303745</c:v>
                </c:pt>
                <c:pt idx="840">
                  <c:v>-1.3505759162303745</c:v>
                </c:pt>
                <c:pt idx="841">
                  <c:v>-1.3505759162303745</c:v>
                </c:pt>
                <c:pt idx="842">
                  <c:v>-1.3505759162303745</c:v>
                </c:pt>
                <c:pt idx="843">
                  <c:v>-1.3505759162303745</c:v>
                </c:pt>
                <c:pt idx="844">
                  <c:v>-1.3505759162303745</c:v>
                </c:pt>
                <c:pt idx="845">
                  <c:v>-1.3505759162303745</c:v>
                </c:pt>
                <c:pt idx="846">
                  <c:v>-1.3505759162303745</c:v>
                </c:pt>
                <c:pt idx="847">
                  <c:v>-1.3505759162303745</c:v>
                </c:pt>
                <c:pt idx="848">
                  <c:v>-1.3505759162303745</c:v>
                </c:pt>
                <c:pt idx="849">
                  <c:v>-1.3505759162303745</c:v>
                </c:pt>
                <c:pt idx="850">
                  <c:v>-1.3505759162303745</c:v>
                </c:pt>
                <c:pt idx="851">
                  <c:v>-1.3505759162303745</c:v>
                </c:pt>
                <c:pt idx="852">
                  <c:v>-1.3505759162303745</c:v>
                </c:pt>
                <c:pt idx="853">
                  <c:v>-1.3505759162303745</c:v>
                </c:pt>
                <c:pt idx="854">
                  <c:v>-1.3505759162303745</c:v>
                </c:pt>
                <c:pt idx="855">
                  <c:v>-1.3505759162303745</c:v>
                </c:pt>
                <c:pt idx="856">
                  <c:v>-1.3505759162303745</c:v>
                </c:pt>
                <c:pt idx="857">
                  <c:v>-1.3505759162303745</c:v>
                </c:pt>
                <c:pt idx="858">
                  <c:v>-1.3505759162303745</c:v>
                </c:pt>
                <c:pt idx="859">
                  <c:v>-1.3505759162303745</c:v>
                </c:pt>
                <c:pt idx="860">
                  <c:v>-1.3505759162303745</c:v>
                </c:pt>
                <c:pt idx="861">
                  <c:v>-1.3505759162303745</c:v>
                </c:pt>
                <c:pt idx="862">
                  <c:v>-1.3505759162303745</c:v>
                </c:pt>
                <c:pt idx="863">
                  <c:v>-1.3505759162303745</c:v>
                </c:pt>
                <c:pt idx="864">
                  <c:v>-1.3505759162303745</c:v>
                </c:pt>
                <c:pt idx="865">
                  <c:v>-1.3505759162303745</c:v>
                </c:pt>
                <c:pt idx="866">
                  <c:v>-1.3505759162303745</c:v>
                </c:pt>
                <c:pt idx="867">
                  <c:v>-1.3505759162303745</c:v>
                </c:pt>
                <c:pt idx="868">
                  <c:v>-1.3505759162303745</c:v>
                </c:pt>
                <c:pt idx="869">
                  <c:v>-1.3505759162303745</c:v>
                </c:pt>
                <c:pt idx="870">
                  <c:v>-1.3505759162303745</c:v>
                </c:pt>
                <c:pt idx="871">
                  <c:v>-1.3505759162303745</c:v>
                </c:pt>
                <c:pt idx="872">
                  <c:v>-1.3505759162303745</c:v>
                </c:pt>
                <c:pt idx="873">
                  <c:v>-1.3505759162303745</c:v>
                </c:pt>
                <c:pt idx="874">
                  <c:v>-1.3505759162303745</c:v>
                </c:pt>
                <c:pt idx="875">
                  <c:v>-1.3505759162303745</c:v>
                </c:pt>
                <c:pt idx="876">
                  <c:v>-1.3505759162303745</c:v>
                </c:pt>
                <c:pt idx="877">
                  <c:v>-1.3505759162303745</c:v>
                </c:pt>
                <c:pt idx="878">
                  <c:v>-1.3505759162303745</c:v>
                </c:pt>
                <c:pt idx="879">
                  <c:v>-1.3505759162303745</c:v>
                </c:pt>
                <c:pt idx="880">
                  <c:v>-1.3505759162303745</c:v>
                </c:pt>
                <c:pt idx="881">
                  <c:v>-1.3505759162303745</c:v>
                </c:pt>
                <c:pt idx="882">
                  <c:v>-1.3505759162303745</c:v>
                </c:pt>
                <c:pt idx="883">
                  <c:v>-1.3505759162303745</c:v>
                </c:pt>
                <c:pt idx="884">
                  <c:v>-1.3505759162303745</c:v>
                </c:pt>
                <c:pt idx="885">
                  <c:v>-1.3505759162303745</c:v>
                </c:pt>
                <c:pt idx="886">
                  <c:v>-1.3505759162303745</c:v>
                </c:pt>
                <c:pt idx="887">
                  <c:v>-1.3505759162303745</c:v>
                </c:pt>
                <c:pt idx="888">
                  <c:v>-1.3505759162303745</c:v>
                </c:pt>
                <c:pt idx="889">
                  <c:v>-1.3505759162303745</c:v>
                </c:pt>
                <c:pt idx="890">
                  <c:v>-1.3505759162303745</c:v>
                </c:pt>
                <c:pt idx="891">
                  <c:v>-1.3505759162303745</c:v>
                </c:pt>
                <c:pt idx="892">
                  <c:v>-1.3505759162303745</c:v>
                </c:pt>
                <c:pt idx="893">
                  <c:v>-1.3505759162303745</c:v>
                </c:pt>
                <c:pt idx="894">
                  <c:v>-1.3505759162303745</c:v>
                </c:pt>
                <c:pt idx="895">
                  <c:v>-1.3505759162303745</c:v>
                </c:pt>
                <c:pt idx="896">
                  <c:v>-1.3505759162303745</c:v>
                </c:pt>
                <c:pt idx="897">
                  <c:v>-1.3505759162303745</c:v>
                </c:pt>
                <c:pt idx="898">
                  <c:v>-1.3505759162303745</c:v>
                </c:pt>
                <c:pt idx="899">
                  <c:v>-1.3505759162303745</c:v>
                </c:pt>
                <c:pt idx="900">
                  <c:v>-1.3505759162303745</c:v>
                </c:pt>
                <c:pt idx="901">
                  <c:v>-1.3505759162303745</c:v>
                </c:pt>
                <c:pt idx="902">
                  <c:v>-1.3505759162303745</c:v>
                </c:pt>
                <c:pt idx="903">
                  <c:v>-1.3505759162303745</c:v>
                </c:pt>
                <c:pt idx="904">
                  <c:v>-1.3505759162303745</c:v>
                </c:pt>
                <c:pt idx="905">
                  <c:v>-1.3505759162303745</c:v>
                </c:pt>
                <c:pt idx="906">
                  <c:v>-1.3505759162303745</c:v>
                </c:pt>
                <c:pt idx="907">
                  <c:v>-1.3505759162303745</c:v>
                </c:pt>
                <c:pt idx="908">
                  <c:v>-1.3505759162303745</c:v>
                </c:pt>
                <c:pt idx="909">
                  <c:v>-1.3505759162303745</c:v>
                </c:pt>
                <c:pt idx="910">
                  <c:v>-1.3505759162303745</c:v>
                </c:pt>
                <c:pt idx="911">
                  <c:v>-1.3505759162303745</c:v>
                </c:pt>
                <c:pt idx="912">
                  <c:v>-1.3505759162303745</c:v>
                </c:pt>
                <c:pt idx="913">
                  <c:v>-1.3505759162303745</c:v>
                </c:pt>
                <c:pt idx="914">
                  <c:v>-1.3505759162303745</c:v>
                </c:pt>
                <c:pt idx="915">
                  <c:v>-1.3505759162303745</c:v>
                </c:pt>
                <c:pt idx="916">
                  <c:v>-1.3505759162303745</c:v>
                </c:pt>
                <c:pt idx="917">
                  <c:v>-1.3505759162303745</c:v>
                </c:pt>
                <c:pt idx="918">
                  <c:v>-1.3505759162303745</c:v>
                </c:pt>
                <c:pt idx="919">
                  <c:v>-1.3505759162303745</c:v>
                </c:pt>
                <c:pt idx="920">
                  <c:v>-1.3505759162303745</c:v>
                </c:pt>
                <c:pt idx="921">
                  <c:v>-1.3505759162303745</c:v>
                </c:pt>
                <c:pt idx="922">
                  <c:v>-1.3505759162303745</c:v>
                </c:pt>
                <c:pt idx="923">
                  <c:v>-1.3505759162303745</c:v>
                </c:pt>
                <c:pt idx="924">
                  <c:v>-1.3505759162303745</c:v>
                </c:pt>
                <c:pt idx="925">
                  <c:v>-1.3505759162303745</c:v>
                </c:pt>
                <c:pt idx="926">
                  <c:v>-1.3505759162303745</c:v>
                </c:pt>
                <c:pt idx="927">
                  <c:v>-1.3505759162303745</c:v>
                </c:pt>
                <c:pt idx="928">
                  <c:v>-1.3505759162303745</c:v>
                </c:pt>
                <c:pt idx="929">
                  <c:v>-1.3505759162303745</c:v>
                </c:pt>
                <c:pt idx="930">
                  <c:v>-1.3505759162303745</c:v>
                </c:pt>
                <c:pt idx="931">
                  <c:v>-1.3505759162303745</c:v>
                </c:pt>
                <c:pt idx="932">
                  <c:v>-1.3505759162303745</c:v>
                </c:pt>
                <c:pt idx="933">
                  <c:v>-1.3505759162303745</c:v>
                </c:pt>
                <c:pt idx="934">
                  <c:v>-1.3505759162303745</c:v>
                </c:pt>
                <c:pt idx="935">
                  <c:v>-1.3505759162303745</c:v>
                </c:pt>
                <c:pt idx="936">
                  <c:v>-1.3505759162303745</c:v>
                </c:pt>
                <c:pt idx="937">
                  <c:v>-1.3505759162303745</c:v>
                </c:pt>
                <c:pt idx="938">
                  <c:v>-1.3505759162303745</c:v>
                </c:pt>
                <c:pt idx="939">
                  <c:v>-1.3505759162303745</c:v>
                </c:pt>
                <c:pt idx="940">
                  <c:v>-1.3505759162303745</c:v>
                </c:pt>
                <c:pt idx="941">
                  <c:v>-1.3505759162303745</c:v>
                </c:pt>
                <c:pt idx="942">
                  <c:v>-1.3505759162303745</c:v>
                </c:pt>
                <c:pt idx="943">
                  <c:v>-1.3505759162303745</c:v>
                </c:pt>
                <c:pt idx="944">
                  <c:v>-1.3505759162303745</c:v>
                </c:pt>
                <c:pt idx="945">
                  <c:v>-1.3505759162303745</c:v>
                </c:pt>
                <c:pt idx="946">
                  <c:v>-1.3505759162303745</c:v>
                </c:pt>
                <c:pt idx="947">
                  <c:v>-1.3505759162303745</c:v>
                </c:pt>
                <c:pt idx="948">
                  <c:v>-1.3505759162303745</c:v>
                </c:pt>
                <c:pt idx="949">
                  <c:v>-1.3505759162303745</c:v>
                </c:pt>
                <c:pt idx="950">
                  <c:v>-1.3505759162303745</c:v>
                </c:pt>
                <c:pt idx="951">
                  <c:v>-1.3505759162303745</c:v>
                </c:pt>
                <c:pt idx="952">
                  <c:v>-1.3505759162303745</c:v>
                </c:pt>
                <c:pt idx="953">
                  <c:v>-1.3505759162303745</c:v>
                </c:pt>
                <c:pt idx="954">
                  <c:v>-1.3505759162303745</c:v>
                </c:pt>
                <c:pt idx="955">
                  <c:v>-1.3505759162303745</c:v>
                </c:pt>
                <c:pt idx="956">
                  <c:v>-1.3505759162303745</c:v>
                </c:pt>
                <c:pt idx="957">
                  <c:v>-1.3505759162303745</c:v>
                </c:pt>
                <c:pt idx="958">
                  <c:v>-1.3505759162303745</c:v>
                </c:pt>
                <c:pt idx="959">
                  <c:v>-1.3505759162303745</c:v>
                </c:pt>
                <c:pt idx="960">
                  <c:v>-1.3505759162303745</c:v>
                </c:pt>
                <c:pt idx="961">
                  <c:v>-1.3505759162303745</c:v>
                </c:pt>
                <c:pt idx="962">
                  <c:v>-1.3505759162303745</c:v>
                </c:pt>
                <c:pt idx="963">
                  <c:v>-1.3505759162303745</c:v>
                </c:pt>
                <c:pt idx="964">
                  <c:v>-1.3505759162303745</c:v>
                </c:pt>
                <c:pt idx="965">
                  <c:v>-1.3505759162303745</c:v>
                </c:pt>
                <c:pt idx="966">
                  <c:v>-1.3505759162303745</c:v>
                </c:pt>
                <c:pt idx="967">
                  <c:v>-1.3505759162303745</c:v>
                </c:pt>
                <c:pt idx="968">
                  <c:v>-1.3505759162303745</c:v>
                </c:pt>
                <c:pt idx="969">
                  <c:v>-1.3505759162303745</c:v>
                </c:pt>
                <c:pt idx="970">
                  <c:v>-1.3505759162303745</c:v>
                </c:pt>
                <c:pt idx="971">
                  <c:v>-1.3505759162303745</c:v>
                </c:pt>
                <c:pt idx="972">
                  <c:v>-1.3505759162303745</c:v>
                </c:pt>
                <c:pt idx="973">
                  <c:v>-1.3505759162303745</c:v>
                </c:pt>
                <c:pt idx="974">
                  <c:v>-1.3505759162303745</c:v>
                </c:pt>
                <c:pt idx="975">
                  <c:v>-1.3505759162303745</c:v>
                </c:pt>
                <c:pt idx="976">
                  <c:v>-1.3505759162303745</c:v>
                </c:pt>
                <c:pt idx="977">
                  <c:v>-1.3505759162303745</c:v>
                </c:pt>
                <c:pt idx="978">
                  <c:v>-1.3505759162303745</c:v>
                </c:pt>
                <c:pt idx="979">
                  <c:v>-1.3505759162303745</c:v>
                </c:pt>
                <c:pt idx="980">
                  <c:v>-1.3505759162303745</c:v>
                </c:pt>
                <c:pt idx="981">
                  <c:v>-1.3505759162303745</c:v>
                </c:pt>
              </c:numCache>
            </c:numRef>
          </c:xVal>
          <c:yVal>
            <c:numRef>
              <c:f>[0]!a_z</c:f>
              <c:numCache>
                <c:formatCode>0.000</c:formatCode>
                <c:ptCount val="982"/>
                <c:pt idx="11">
                  <c:v>1.2489290813858744E-2</c:v>
                </c:pt>
                <c:pt idx="12">
                  <c:v>1.2489290813858744E-2</c:v>
                </c:pt>
                <c:pt idx="13">
                  <c:v>1.7034745359313354E-2</c:v>
                </c:pt>
                <c:pt idx="14">
                  <c:v>1.8852927177495295E-2</c:v>
                </c:pt>
                <c:pt idx="15">
                  <c:v>2.2489290813858854E-2</c:v>
                </c:pt>
                <c:pt idx="16">
                  <c:v>1.8852927177495295E-2</c:v>
                </c:pt>
                <c:pt idx="17">
                  <c:v>1.9762018086586185E-2</c:v>
                </c:pt>
                <c:pt idx="18">
                  <c:v>1.7943836268404404E-2</c:v>
                </c:pt>
                <c:pt idx="19">
                  <c:v>1.8852927177495295E-2</c:v>
                </c:pt>
                <c:pt idx="20">
                  <c:v>1.3398381722949958E-2</c:v>
                </c:pt>
                <c:pt idx="21">
                  <c:v>9.7620180865863986E-3</c:v>
                </c:pt>
                <c:pt idx="22">
                  <c:v>7.0347453593137292E-3</c:v>
                </c:pt>
                <c:pt idx="23">
                  <c:v>9.7620180865863986E-3</c:v>
                </c:pt>
                <c:pt idx="24">
                  <c:v>1.1580199904768178E-2</c:v>
                </c:pt>
                <c:pt idx="25">
                  <c:v>1.4307472632040847E-2</c:v>
                </c:pt>
                <c:pt idx="26">
                  <c:v>9.7620180865862372E-3</c:v>
                </c:pt>
                <c:pt idx="27">
                  <c:v>7.9438362684042963E-3</c:v>
                </c:pt>
                <c:pt idx="28">
                  <c:v>6.1256544502225167E-3</c:v>
                </c:pt>
                <c:pt idx="29">
                  <c:v>5.2165635411316269E-3</c:v>
                </c:pt>
                <c:pt idx="30">
                  <c:v>3.3983817229498474E-3</c:v>
                </c:pt>
                <c:pt idx="31">
                  <c:v>2.4892908138589576E-3</c:v>
                </c:pt>
                <c:pt idx="32">
                  <c:v>6.1256544502225167E-3</c:v>
                </c:pt>
                <c:pt idx="33">
                  <c:v>6.1256544502225167E-3</c:v>
                </c:pt>
                <c:pt idx="34">
                  <c:v>9.7620180865862372E-3</c:v>
                </c:pt>
                <c:pt idx="35">
                  <c:v>7.0347453593135678E-3</c:v>
                </c:pt>
                <c:pt idx="36">
                  <c:v>6.7110899567717809E-4</c:v>
                </c:pt>
                <c:pt idx="37">
                  <c:v>5.2165635411317883E-3</c:v>
                </c:pt>
                <c:pt idx="38">
                  <c:v>1.1580199904768178E-2</c:v>
                </c:pt>
                <c:pt idx="39">
                  <c:v>2.4892908138591189E-3</c:v>
                </c:pt>
                <c:pt idx="40">
                  <c:v>5.2165635411317883E-3</c:v>
                </c:pt>
                <c:pt idx="41">
                  <c:v>6.7110899567717809E-4</c:v>
                </c:pt>
                <c:pt idx="42">
                  <c:v>-2.3798191341387306E-4</c:v>
                </c:pt>
                <c:pt idx="43">
                  <c:v>-5.6925273679593732E-3</c:v>
                </c:pt>
                <c:pt idx="44">
                  <c:v>-2.9652546406867038E-3</c:v>
                </c:pt>
                <c:pt idx="45">
                  <c:v>-8.4198000952322039E-3</c:v>
                </c:pt>
                <c:pt idx="46">
                  <c:v>-1.2056163731595924E-2</c:v>
                </c:pt>
                <c:pt idx="47">
                  <c:v>-1.2965254640686813E-2</c:v>
                </c:pt>
                <c:pt idx="48">
                  <c:v>-1.7510709186141424E-2</c:v>
                </c:pt>
                <c:pt idx="49">
                  <c:v>-1.9328891004323202E-2</c:v>
                </c:pt>
                <c:pt idx="50">
                  <c:v>-1.2965254640686813E-2</c:v>
                </c:pt>
                <c:pt idx="51">
                  <c:v>-1.4783436458868593E-2</c:v>
                </c:pt>
                <c:pt idx="52">
                  <c:v>-1.3874345549777704E-2</c:v>
                </c:pt>
                <c:pt idx="53">
                  <c:v>-1.2056163731595763E-2</c:v>
                </c:pt>
                <c:pt idx="54">
                  <c:v>-8.4198000952320426E-3</c:v>
                </c:pt>
                <c:pt idx="55">
                  <c:v>-1.20561637315956E-2</c:v>
                </c:pt>
                <c:pt idx="56">
                  <c:v>-1.387434554977738E-2</c:v>
                </c:pt>
                <c:pt idx="57">
                  <c:v>-1.0237981913413659E-2</c:v>
                </c:pt>
                <c:pt idx="58">
                  <c:v>-4.7834364588681599E-3</c:v>
                </c:pt>
                <c:pt idx="59">
                  <c:v>-4.7834364588681599E-3</c:v>
                </c:pt>
                <c:pt idx="60">
                  <c:v>-4.7834364588681599E-3</c:v>
                </c:pt>
                <c:pt idx="61">
                  <c:v>-3.8743455497772705E-3</c:v>
                </c:pt>
                <c:pt idx="62">
                  <c:v>-6.6016182770501008E-3</c:v>
                </c:pt>
                <c:pt idx="63">
                  <c:v>-3.8743455497772705E-3</c:v>
                </c:pt>
                <c:pt idx="64">
                  <c:v>-4.7834364588681599E-3</c:v>
                </c:pt>
                <c:pt idx="65">
                  <c:v>-3.8743455497772705E-3</c:v>
                </c:pt>
                <c:pt idx="66">
                  <c:v>-2.9652546406863808E-3</c:v>
                </c:pt>
                <c:pt idx="67">
                  <c:v>-2.9652546406863808E-3</c:v>
                </c:pt>
                <c:pt idx="68">
                  <c:v>-4.7834364588681599E-3</c:v>
                </c:pt>
                <c:pt idx="69">
                  <c:v>-2.9652546406863808E-3</c:v>
                </c:pt>
                <c:pt idx="70">
                  <c:v>-2.9652546406863808E-3</c:v>
                </c:pt>
                <c:pt idx="71">
                  <c:v>-4.7834364588681599E-3</c:v>
                </c:pt>
                <c:pt idx="72">
                  <c:v>-6.6016182770499395E-3</c:v>
                </c:pt>
                <c:pt idx="73">
                  <c:v>-1.1147072822504388E-2</c:v>
                </c:pt>
                <c:pt idx="74">
                  <c:v>-7.5107091861408293E-3</c:v>
                </c:pt>
                <c:pt idx="75">
                  <c:v>-6.6016182770499395E-3</c:v>
                </c:pt>
                <c:pt idx="76">
                  <c:v>-9.3288910043226089E-3</c:v>
                </c:pt>
                <c:pt idx="77">
                  <c:v>-1.2056163731595439E-2</c:v>
                </c:pt>
                <c:pt idx="78">
                  <c:v>-1.478343645886827E-2</c:v>
                </c:pt>
                <c:pt idx="79">
                  <c:v>-1.5692527367959321E-2</c:v>
                </c:pt>
                <c:pt idx="80">
                  <c:v>-1.9328891004323043E-2</c:v>
                </c:pt>
                <c:pt idx="81">
                  <c:v>-2.1147072822504821E-2</c:v>
                </c:pt>
                <c:pt idx="82">
                  <c:v>-2.023798191341393E-2</c:v>
                </c:pt>
                <c:pt idx="83">
                  <c:v>-1.6601618277050371E-2</c:v>
                </c:pt>
                <c:pt idx="84">
                  <c:v>-1.4783436458868593E-2</c:v>
                </c:pt>
                <c:pt idx="85">
                  <c:v>-1.9328891004323043E-2</c:v>
                </c:pt>
                <c:pt idx="86">
                  <c:v>-1.3874345549777704E-2</c:v>
                </c:pt>
                <c:pt idx="87">
                  <c:v>-1.5692527367959643E-2</c:v>
                </c:pt>
                <c:pt idx="88">
                  <c:v>-1.2056163731595924E-2</c:v>
                </c:pt>
                <c:pt idx="89">
                  <c:v>-6.6016182770504243E-3</c:v>
                </c:pt>
                <c:pt idx="90">
                  <c:v>-5.6925273679593732E-3</c:v>
                </c:pt>
                <c:pt idx="91">
                  <c:v>-5.6925273679593732E-3</c:v>
                </c:pt>
                <c:pt idx="92">
                  <c:v>-1.1470728225047627E-3</c:v>
                </c:pt>
                <c:pt idx="93">
                  <c:v>-1.1470728225047627E-3</c:v>
                </c:pt>
                <c:pt idx="94">
                  <c:v>-5.6925273679593732E-3</c:v>
                </c:pt>
                <c:pt idx="95">
                  <c:v>-3.8743455497775932E-3</c:v>
                </c:pt>
                <c:pt idx="96">
                  <c:v>-2.9652546406867038E-3</c:v>
                </c:pt>
                <c:pt idx="97">
                  <c:v>-5.6925273679593732E-3</c:v>
                </c:pt>
                <c:pt idx="98">
                  <c:v>-4.7834364588684834E-3</c:v>
                </c:pt>
                <c:pt idx="99">
                  <c:v>-7.5107091861413141E-3</c:v>
                </c:pt>
                <c:pt idx="100">
                  <c:v>-1.3874345549777704E-2</c:v>
                </c:pt>
                <c:pt idx="101">
                  <c:v>-1.2056163731595924E-2</c:v>
                </c:pt>
                <c:pt idx="102">
                  <c:v>-1.1147072822504872E-2</c:v>
                </c:pt>
                <c:pt idx="103">
                  <c:v>-1.2056163731595763E-2</c:v>
                </c:pt>
                <c:pt idx="104">
                  <c:v>-1.0237981913413984E-2</c:v>
                </c:pt>
                <c:pt idx="105">
                  <c:v>-1.0237981913413984E-2</c:v>
                </c:pt>
                <c:pt idx="106">
                  <c:v>-7.5107091861411519E-3</c:v>
                </c:pt>
                <c:pt idx="107">
                  <c:v>-1.3874345549777541E-2</c:v>
                </c:pt>
                <c:pt idx="108">
                  <c:v>-2.1147072822504821E-2</c:v>
                </c:pt>
                <c:pt idx="109">
                  <c:v>-1.7510709186141102E-2</c:v>
                </c:pt>
                <c:pt idx="110">
                  <c:v>-1.932889100432288E-2</c:v>
                </c:pt>
                <c:pt idx="111">
                  <c:v>-1.932889100432288E-2</c:v>
                </c:pt>
                <c:pt idx="112">
                  <c:v>-2.023798191341377E-2</c:v>
                </c:pt>
                <c:pt idx="113">
                  <c:v>-2.023798191341377E-2</c:v>
                </c:pt>
                <c:pt idx="114">
                  <c:v>-2.023798191341377E-2</c:v>
                </c:pt>
                <c:pt idx="115">
                  <c:v>-2.569252736795927E-2</c:v>
                </c:pt>
                <c:pt idx="116">
                  <c:v>-2.1147072822504661E-2</c:v>
                </c:pt>
                <c:pt idx="117">
                  <c:v>-1.932889100432288E-2</c:v>
                </c:pt>
                <c:pt idx="118">
                  <c:v>-1.1147072822504711E-2</c:v>
                </c:pt>
                <c:pt idx="119">
                  <c:v>-2.0561637315956523E-3</c:v>
                </c:pt>
                <c:pt idx="120">
                  <c:v>-1.1470728225047627E-3</c:v>
                </c:pt>
                <c:pt idx="121">
                  <c:v>3.3983817229498474E-3</c:v>
                </c:pt>
                <c:pt idx="122">
                  <c:v>9.7620180865862372E-3</c:v>
                </c:pt>
                <c:pt idx="123">
                  <c:v>8.8529271774953466E-3</c:v>
                </c:pt>
                <c:pt idx="124">
                  <c:v>7.9438362684042963E-3</c:v>
                </c:pt>
                <c:pt idx="125">
                  <c:v>1.0671108995676965E-2</c:v>
                </c:pt>
                <c:pt idx="126">
                  <c:v>1.3398381722949796E-2</c:v>
                </c:pt>
                <c:pt idx="127">
                  <c:v>1.3398381722949796E-2</c:v>
                </c:pt>
                <c:pt idx="128">
                  <c:v>1.1580199904768017E-2</c:v>
                </c:pt>
                <c:pt idx="129">
                  <c:v>7.9438362684044576E-3</c:v>
                </c:pt>
                <c:pt idx="130">
                  <c:v>2.4892908138591189E-3</c:v>
                </c:pt>
                <c:pt idx="131">
                  <c:v>1.5801999047682293E-3</c:v>
                </c:pt>
                <c:pt idx="132">
                  <c:v>6.7110899567733963E-4</c:v>
                </c:pt>
                <c:pt idx="133">
                  <c:v>-2.9652546406863808E-3</c:v>
                </c:pt>
                <c:pt idx="134">
                  <c:v>-2.056163731595491E-3</c:v>
                </c:pt>
                <c:pt idx="135">
                  <c:v>6.7110899567733963E-4</c:v>
                </c:pt>
                <c:pt idx="136">
                  <c:v>-5.6925273679590497E-3</c:v>
                </c:pt>
                <c:pt idx="137">
                  <c:v>-4.7834364588681599E-3</c:v>
                </c:pt>
                <c:pt idx="138">
                  <c:v>-6.6016182770499395E-3</c:v>
                </c:pt>
                <c:pt idx="139">
                  <c:v>-6.6016182770499395E-3</c:v>
                </c:pt>
                <c:pt idx="140">
                  <c:v>-3.8743455497772705E-3</c:v>
                </c:pt>
                <c:pt idx="141">
                  <c:v>-6.6016182770501008E-3</c:v>
                </c:pt>
                <c:pt idx="142">
                  <c:v>-4.7834364588683212E-3</c:v>
                </c:pt>
                <c:pt idx="143">
                  <c:v>-2.0561637315956523E-3</c:v>
                </c:pt>
                <c:pt idx="144">
                  <c:v>6.7110899567717809E-4</c:v>
                </c:pt>
                <c:pt idx="145">
                  <c:v>-2.3798191341371157E-4</c:v>
                </c:pt>
                <c:pt idx="146">
                  <c:v>4.4307472632040851E-2</c:v>
                </c:pt>
                <c:pt idx="147">
                  <c:v>4.7034745359313686E-2</c:v>
                </c:pt>
                <c:pt idx="148">
                  <c:v>4.7034745359313686E-2</c:v>
                </c:pt>
                <c:pt idx="149">
                  <c:v>1.7034745359313676E-2</c:v>
                </c:pt>
                <c:pt idx="150">
                  <c:v>3.7034745359313573E-2</c:v>
                </c:pt>
                <c:pt idx="151">
                  <c:v>2.7943836268404517E-2</c:v>
                </c:pt>
                <c:pt idx="152">
                  <c:v>1.4307472632040847E-2</c:v>
                </c:pt>
                <c:pt idx="153">
                  <c:v>9.521656354113181E-2</c:v>
                </c:pt>
                <c:pt idx="154">
                  <c:v>0.12248929081385915</c:v>
                </c:pt>
                <c:pt idx="155">
                  <c:v>1.3398381722949958E-2</c:v>
                </c:pt>
                <c:pt idx="156">
                  <c:v>-3.569252736795922E-2</c:v>
                </c:pt>
                <c:pt idx="157">
                  <c:v>-0.1766016182770502</c:v>
                </c:pt>
                <c:pt idx="158">
                  <c:v>-3.569252736795938E-2</c:v>
                </c:pt>
                <c:pt idx="159">
                  <c:v>-0.13296525464068668</c:v>
                </c:pt>
                <c:pt idx="160">
                  <c:v>-0.27023798191341392</c:v>
                </c:pt>
                <c:pt idx="161">
                  <c:v>-0.28932889100432296</c:v>
                </c:pt>
                <c:pt idx="162">
                  <c:v>-0.38205616373159562</c:v>
                </c:pt>
                <c:pt idx="163">
                  <c:v>-0.52205616373159558</c:v>
                </c:pt>
                <c:pt idx="164">
                  <c:v>-0.77660161827705021</c:v>
                </c:pt>
                <c:pt idx="165">
                  <c:v>-0.9684198000952321</c:v>
                </c:pt>
                <c:pt idx="166">
                  <c:v>-1.0147834364588684</c:v>
                </c:pt>
                <c:pt idx="167">
                  <c:v>-1.1156925273679592</c:v>
                </c:pt>
                <c:pt idx="168">
                  <c:v>-1.1511470728225048</c:v>
                </c:pt>
                <c:pt idx="169">
                  <c:v>-1.4247834364588683</c:v>
                </c:pt>
                <c:pt idx="170">
                  <c:v>-1.5075107091861411</c:v>
                </c:pt>
                <c:pt idx="171">
                  <c:v>-1.4911470728225047</c:v>
                </c:pt>
                <c:pt idx="172">
                  <c:v>-1.5984198000952319</c:v>
                </c:pt>
                <c:pt idx="173">
                  <c:v>-1.6138743455497779</c:v>
                </c:pt>
                <c:pt idx="174">
                  <c:v>-1.6120561637315958</c:v>
                </c:pt>
                <c:pt idx="175">
                  <c:v>-1.6075107091861414</c:v>
                </c:pt>
                <c:pt idx="176">
                  <c:v>-1.5556925273679596</c:v>
                </c:pt>
                <c:pt idx="177">
                  <c:v>-1.6275107091861414</c:v>
                </c:pt>
                <c:pt idx="178">
                  <c:v>-1.5847834364588687</c:v>
                </c:pt>
                <c:pt idx="179">
                  <c:v>-1.5638743455497774</c:v>
                </c:pt>
                <c:pt idx="180">
                  <c:v>-1.5593288910043233</c:v>
                </c:pt>
                <c:pt idx="181">
                  <c:v>-1.5020561637315957</c:v>
                </c:pt>
                <c:pt idx="182">
                  <c:v>-1.4466016182770502</c:v>
                </c:pt>
                <c:pt idx="183">
                  <c:v>-1.4202379819134139</c:v>
                </c:pt>
                <c:pt idx="184">
                  <c:v>-1.4493288910043229</c:v>
                </c:pt>
                <c:pt idx="185">
                  <c:v>-1.4302379819134137</c:v>
                </c:pt>
                <c:pt idx="186">
                  <c:v>-1.3884198000952319</c:v>
                </c:pt>
                <c:pt idx="187">
                  <c:v>-1.3566016182770502</c:v>
                </c:pt>
                <c:pt idx="188">
                  <c:v>-1.2611470728225049</c:v>
                </c:pt>
                <c:pt idx="189">
                  <c:v>-1.2738743455497774</c:v>
                </c:pt>
                <c:pt idx="190">
                  <c:v>-1.3538743455497775</c:v>
                </c:pt>
                <c:pt idx="191">
                  <c:v>-1.3784198000952321</c:v>
                </c:pt>
                <c:pt idx="192">
                  <c:v>-1.3784198000952321</c:v>
                </c:pt>
                <c:pt idx="193">
                  <c:v>-1.3084198000952321</c:v>
                </c:pt>
                <c:pt idx="194">
                  <c:v>-1.3475107091861411</c:v>
                </c:pt>
                <c:pt idx="195">
                  <c:v>-1.301147072822505</c:v>
                </c:pt>
                <c:pt idx="196">
                  <c:v>-1.2384198000952322</c:v>
                </c:pt>
                <c:pt idx="197">
                  <c:v>-1.1175107091861411</c:v>
                </c:pt>
                <c:pt idx="198">
                  <c:v>-1.0766016182770501</c:v>
                </c:pt>
                <c:pt idx="199">
                  <c:v>-0.99205616373159566</c:v>
                </c:pt>
                <c:pt idx="200">
                  <c:v>-0.56478343645886853</c:v>
                </c:pt>
                <c:pt idx="201">
                  <c:v>-0.50023798191341384</c:v>
                </c:pt>
                <c:pt idx="202">
                  <c:v>-0.30114707282250469</c:v>
                </c:pt>
                <c:pt idx="203">
                  <c:v>-0.21660161827705016</c:v>
                </c:pt>
                <c:pt idx="204">
                  <c:v>-0.27387434554977735</c:v>
                </c:pt>
                <c:pt idx="205">
                  <c:v>-0.17387434554977735</c:v>
                </c:pt>
                <c:pt idx="206">
                  <c:v>-6.4783436458868332E-2</c:v>
                </c:pt>
                <c:pt idx="207">
                  <c:v>-2.8419800095231939E-2</c:v>
                </c:pt>
                <c:pt idx="208">
                  <c:v>-7.9328891004322735E-2</c:v>
                </c:pt>
                <c:pt idx="209">
                  <c:v>-7.2056163731595457E-2</c:v>
                </c:pt>
                <c:pt idx="210">
                  <c:v>-3.8419800095231889E-2</c:v>
                </c:pt>
                <c:pt idx="211">
                  <c:v>-0.38478343645886831</c:v>
                </c:pt>
                <c:pt idx="212">
                  <c:v>-0.32841980009523186</c:v>
                </c:pt>
                <c:pt idx="213">
                  <c:v>-0.43660161827705013</c:v>
                </c:pt>
                <c:pt idx="214">
                  <c:v>-0.45751070918614106</c:v>
                </c:pt>
                <c:pt idx="215">
                  <c:v>-0.3929652546406866</c:v>
                </c:pt>
                <c:pt idx="216">
                  <c:v>-0.41387434554977759</c:v>
                </c:pt>
                <c:pt idx="217">
                  <c:v>-0.43296525464068658</c:v>
                </c:pt>
                <c:pt idx="218">
                  <c:v>-0.43114707282250481</c:v>
                </c:pt>
                <c:pt idx="219">
                  <c:v>-0.47023798191341404</c:v>
                </c:pt>
                <c:pt idx="220">
                  <c:v>-0.5093288910043231</c:v>
                </c:pt>
                <c:pt idx="221">
                  <c:v>-0.60023798191341404</c:v>
                </c:pt>
                <c:pt idx="222">
                  <c:v>-0.66296525464068667</c:v>
                </c:pt>
                <c:pt idx="223">
                  <c:v>-0.68932889100432315</c:v>
                </c:pt>
                <c:pt idx="224">
                  <c:v>-0.69932889100432305</c:v>
                </c:pt>
                <c:pt idx="225">
                  <c:v>-0.71023798191341392</c:v>
                </c:pt>
                <c:pt idx="226">
                  <c:v>-0.78841980009523205</c:v>
                </c:pt>
                <c:pt idx="227">
                  <c:v>-0.74114707282250469</c:v>
                </c:pt>
                <c:pt idx="228">
                  <c:v>-0.80205616373159561</c:v>
                </c:pt>
                <c:pt idx="229">
                  <c:v>-0.93569252736795927</c:v>
                </c:pt>
                <c:pt idx="230">
                  <c:v>-0.90751070918614107</c:v>
                </c:pt>
                <c:pt idx="231">
                  <c:v>-1.0638743455497774</c:v>
                </c:pt>
                <c:pt idx="232">
                  <c:v>-1.0911470728225048</c:v>
                </c:pt>
                <c:pt idx="233">
                  <c:v>-1.1138743455497773</c:v>
                </c:pt>
                <c:pt idx="234">
                  <c:v>-1.0447834364588684</c:v>
                </c:pt>
                <c:pt idx="235">
                  <c:v>-1.0484198000952321</c:v>
                </c:pt>
                <c:pt idx="236">
                  <c:v>-0.99841980009523212</c:v>
                </c:pt>
                <c:pt idx="237">
                  <c:v>-0.94478343645886831</c:v>
                </c:pt>
                <c:pt idx="238">
                  <c:v>-0.58932889100432284</c:v>
                </c:pt>
                <c:pt idx="239">
                  <c:v>-0.52114707282250461</c:v>
                </c:pt>
                <c:pt idx="240">
                  <c:v>-0.35114707282250474</c:v>
                </c:pt>
                <c:pt idx="241">
                  <c:v>-0.28932889100432296</c:v>
                </c:pt>
                <c:pt idx="242">
                  <c:v>-6.4783436458868332E-2</c:v>
                </c:pt>
                <c:pt idx="243">
                  <c:v>6.3398381722949856E-2</c:v>
                </c:pt>
                <c:pt idx="244">
                  <c:v>0.18703474535931344</c:v>
                </c:pt>
                <c:pt idx="245">
                  <c:v>0.21248929081385901</c:v>
                </c:pt>
                <c:pt idx="246">
                  <c:v>0.28794383626840447</c:v>
                </c:pt>
                <c:pt idx="247">
                  <c:v>0.30703474535931363</c:v>
                </c:pt>
                <c:pt idx="248">
                  <c:v>0.34430747263204092</c:v>
                </c:pt>
                <c:pt idx="249">
                  <c:v>-2.2056163731595548E-2</c:v>
                </c:pt>
                <c:pt idx="250">
                  <c:v>-2.023798191341377E-2</c:v>
                </c:pt>
                <c:pt idx="251">
                  <c:v>-2.023798191341377E-2</c:v>
                </c:pt>
                <c:pt idx="252">
                  <c:v>-1.8419800095231829E-2</c:v>
                </c:pt>
                <c:pt idx="253">
                  <c:v>-1.6601618277050048E-2</c:v>
                </c:pt>
                <c:pt idx="254">
                  <c:v>-1.3874345549777218E-2</c:v>
                </c:pt>
                <c:pt idx="255">
                  <c:v>-7.5107091861408293E-3</c:v>
                </c:pt>
                <c:pt idx="256">
                  <c:v>-4.7834364588681599E-3</c:v>
                </c:pt>
                <c:pt idx="257">
                  <c:v>-6.6016182770501008E-3</c:v>
                </c:pt>
                <c:pt idx="258">
                  <c:v>-7.5107091861409906E-3</c:v>
                </c:pt>
                <c:pt idx="259">
                  <c:v>-2.3798191341371157E-4</c:v>
                </c:pt>
                <c:pt idx="260">
                  <c:v>1.5801999047680678E-3</c:v>
                </c:pt>
                <c:pt idx="261">
                  <c:v>6.7110899567717809E-4</c:v>
                </c:pt>
                <c:pt idx="262">
                  <c:v>3.3983817229498474E-3</c:v>
                </c:pt>
                <c:pt idx="263">
                  <c:v>1.5801999047679064E-3</c:v>
                </c:pt>
                <c:pt idx="264">
                  <c:v>1.5801999047679064E-3</c:v>
                </c:pt>
                <c:pt idx="265">
                  <c:v>2.4892908138587962E-3</c:v>
                </c:pt>
                <c:pt idx="266">
                  <c:v>6.7110899567701665E-4</c:v>
                </c:pt>
                <c:pt idx="267">
                  <c:v>6.7110899567701665E-4</c:v>
                </c:pt>
                <c:pt idx="268">
                  <c:v>1.5801999047679064E-3</c:v>
                </c:pt>
                <c:pt idx="269">
                  <c:v>2.4892908138587962E-3</c:v>
                </c:pt>
                <c:pt idx="270">
                  <c:v>-3.8743455497775932E-3</c:v>
                </c:pt>
                <c:pt idx="271">
                  <c:v>6.7110899567701665E-4</c:v>
                </c:pt>
                <c:pt idx="272">
                  <c:v>-2.9652546406867038E-3</c:v>
                </c:pt>
                <c:pt idx="273">
                  <c:v>-5.6925273679593732E-3</c:v>
                </c:pt>
                <c:pt idx="274">
                  <c:v>-1.1470728225047627E-3</c:v>
                </c:pt>
                <c:pt idx="275">
                  <c:v>-2.0561637315956523E-3</c:v>
                </c:pt>
                <c:pt idx="276">
                  <c:v>-2.3798191341387306E-4</c:v>
                </c:pt>
                <c:pt idx="277">
                  <c:v>-4.7834364588684834E-3</c:v>
                </c:pt>
                <c:pt idx="278">
                  <c:v>-8.4198000952322039E-3</c:v>
                </c:pt>
                <c:pt idx="279">
                  <c:v>-7.5107091861411519E-3</c:v>
                </c:pt>
                <c:pt idx="280">
                  <c:v>-5.6925273679593732E-3</c:v>
                </c:pt>
                <c:pt idx="281">
                  <c:v>-2.0561637315956523E-3</c:v>
                </c:pt>
                <c:pt idx="282">
                  <c:v>-6.6016182770502621E-3</c:v>
                </c:pt>
                <c:pt idx="283">
                  <c:v>-3.8743455497774319E-3</c:v>
                </c:pt>
                <c:pt idx="284">
                  <c:v>-6.6016182770502621E-3</c:v>
                </c:pt>
                <c:pt idx="285">
                  <c:v>-6.6016182770502621E-3</c:v>
                </c:pt>
                <c:pt idx="286">
                  <c:v>-6.6016182770502621E-3</c:v>
                </c:pt>
                <c:pt idx="287">
                  <c:v>-9.3288910043229315E-3</c:v>
                </c:pt>
                <c:pt idx="288">
                  <c:v>-3.8743455497774319E-3</c:v>
                </c:pt>
                <c:pt idx="289">
                  <c:v>-2.9652546406863808E-3</c:v>
                </c:pt>
                <c:pt idx="290">
                  <c:v>-1.0237981913413659E-2</c:v>
                </c:pt>
                <c:pt idx="291">
                  <c:v>-1.2056163731595439E-2</c:v>
                </c:pt>
                <c:pt idx="292">
                  <c:v>-1.478343645886827E-2</c:v>
                </c:pt>
                <c:pt idx="293">
                  <c:v>-1.2965254640686329E-2</c:v>
                </c:pt>
                <c:pt idx="294">
                  <c:v>-9.3288910043227702E-3</c:v>
                </c:pt>
                <c:pt idx="295">
                  <c:v>-7.5107091861408293E-3</c:v>
                </c:pt>
                <c:pt idx="296">
                  <c:v>-1.2056163731595439E-2</c:v>
                </c:pt>
                <c:pt idx="297">
                  <c:v>-1.2056163731595439E-2</c:v>
                </c:pt>
                <c:pt idx="298">
                  <c:v>-1.114707282250455E-2</c:v>
                </c:pt>
                <c:pt idx="299">
                  <c:v>-1.4783436458868109E-2</c:v>
                </c:pt>
                <c:pt idx="300">
                  <c:v>-1.2056163731595439E-2</c:v>
                </c:pt>
                <c:pt idx="301">
                  <c:v>-6.6016182770501008E-3</c:v>
                </c:pt>
                <c:pt idx="302">
                  <c:v>-9.3288910043229315E-3</c:v>
                </c:pt>
                <c:pt idx="303">
                  <c:v>-1.0237981913413822E-2</c:v>
                </c:pt>
                <c:pt idx="304">
                  <c:v>-6.6016182770502621E-3</c:v>
                </c:pt>
                <c:pt idx="305">
                  <c:v>-1.2056163731595763E-2</c:v>
                </c:pt>
                <c:pt idx="306">
                  <c:v>-1.4783436458868593E-2</c:v>
                </c:pt>
                <c:pt idx="307">
                  <c:v>-1.2056163731595763E-2</c:v>
                </c:pt>
                <c:pt idx="308">
                  <c:v>-1.1147072822504872E-2</c:v>
                </c:pt>
                <c:pt idx="309">
                  <c:v>-1.5692527367959484E-2</c:v>
                </c:pt>
                <c:pt idx="310">
                  <c:v>-1.6601618277050371E-2</c:v>
                </c:pt>
                <c:pt idx="311">
                  <c:v>-1.8419800095232152E-2</c:v>
                </c:pt>
                <c:pt idx="312">
                  <c:v>-1.9328891004323043E-2</c:v>
                </c:pt>
                <c:pt idx="313">
                  <c:v>-1.3874345549777541E-2</c:v>
                </c:pt>
                <c:pt idx="314">
                  <c:v>-7.5107091861411519E-3</c:v>
                </c:pt>
                <c:pt idx="315">
                  <c:v>-1.1147072822504711E-2</c:v>
                </c:pt>
                <c:pt idx="316">
                  <c:v>-4.7834364588683212E-3</c:v>
                </c:pt>
                <c:pt idx="317">
                  <c:v>1.5801999047680678E-3</c:v>
                </c:pt>
                <c:pt idx="318">
                  <c:v>-1.1470728225047627E-3</c:v>
                </c:pt>
                <c:pt idx="319">
                  <c:v>-3.8743455497775932E-3</c:v>
                </c:pt>
                <c:pt idx="320">
                  <c:v>2.4892908138587962E-3</c:v>
                </c:pt>
                <c:pt idx="321">
                  <c:v>2.4892908138587962E-3</c:v>
                </c:pt>
                <c:pt idx="322">
                  <c:v>6.1256544502223545E-3</c:v>
                </c:pt>
                <c:pt idx="323">
                  <c:v>7.943836268404135E-3</c:v>
                </c:pt>
                <c:pt idx="324">
                  <c:v>2.4892908138586345E-3</c:v>
                </c:pt>
                <c:pt idx="325">
                  <c:v>4.3074726320404136E-3</c:v>
                </c:pt>
                <c:pt idx="326">
                  <c:v>4.3074726320404136E-3</c:v>
                </c:pt>
                <c:pt idx="327">
                  <c:v>3.3983817229495243E-3</c:v>
                </c:pt>
                <c:pt idx="328">
                  <c:v>6.7110899567685521E-4</c:v>
                </c:pt>
                <c:pt idx="329">
                  <c:v>1.5801999047677449E-3</c:v>
                </c:pt>
                <c:pt idx="330">
                  <c:v>5.2165635411314656E-3</c:v>
                </c:pt>
                <c:pt idx="331">
                  <c:v>-2.3798191341403455E-4</c:v>
                </c:pt>
                <c:pt idx="332">
                  <c:v>6.7110899567685521E-4</c:v>
                </c:pt>
                <c:pt idx="333">
                  <c:v>6.7110899567685521E-4</c:v>
                </c:pt>
                <c:pt idx="334">
                  <c:v>7.0347453593132443E-3</c:v>
                </c:pt>
                <c:pt idx="335">
                  <c:v>7.943836268404135E-3</c:v>
                </c:pt>
                <c:pt idx="336">
                  <c:v>5.2165635411314656E-3</c:v>
                </c:pt>
                <c:pt idx="337">
                  <c:v>2.4892908138586345E-3</c:v>
                </c:pt>
                <c:pt idx="338">
                  <c:v>-2.9652546406868652E-3</c:v>
                </c:pt>
                <c:pt idx="339">
                  <c:v>-5.6925273679596959E-3</c:v>
                </c:pt>
                <c:pt idx="340">
                  <c:v>-3.874345549777755E-3</c:v>
                </c:pt>
                <c:pt idx="341">
                  <c:v>-7.5107091861414755E-3</c:v>
                </c:pt>
                <c:pt idx="342">
                  <c:v>-1.0237981913414145E-2</c:v>
                </c:pt>
                <c:pt idx="343">
                  <c:v>-1.2056163731596086E-2</c:v>
                </c:pt>
                <c:pt idx="344">
                  <c:v>-5.6925273679596959E-3</c:v>
                </c:pt>
                <c:pt idx="345">
                  <c:v>-9.3288910043232542E-3</c:v>
                </c:pt>
                <c:pt idx="346">
                  <c:v>-5.6925273679595345E-3</c:v>
                </c:pt>
                <c:pt idx="347">
                  <c:v>-1.1147072822505034E-2</c:v>
                </c:pt>
                <c:pt idx="348">
                  <c:v>-1.2056163731595924E-2</c:v>
                </c:pt>
                <c:pt idx="349">
                  <c:v>-9.3288910043230928E-3</c:v>
                </c:pt>
                <c:pt idx="350">
                  <c:v>-1.2056163731595763E-2</c:v>
                </c:pt>
                <c:pt idx="351">
                  <c:v>-1.4783436458868593E-2</c:v>
                </c:pt>
                <c:pt idx="352">
                  <c:v>-1.8419800095232152E-2</c:v>
                </c:pt>
                <c:pt idx="353">
                  <c:v>-5.3874345549777658E-2</c:v>
                </c:pt>
                <c:pt idx="354">
                  <c:v>-5.4783436458868545E-2</c:v>
                </c:pt>
                <c:pt idx="355">
                  <c:v>-6.7510709186141327E-2</c:v>
                </c:pt>
                <c:pt idx="356">
                  <c:v>-6.9328891004323101E-2</c:v>
                </c:pt>
                <c:pt idx="357">
                  <c:v>-7.9328891004323054E-2</c:v>
                </c:pt>
                <c:pt idx="358">
                  <c:v>-7.2965254640686664E-2</c:v>
                </c:pt>
                <c:pt idx="359">
                  <c:v>-6.3874345549777611E-2</c:v>
                </c:pt>
                <c:pt idx="360">
                  <c:v>-0.95569252736795951</c:v>
                </c:pt>
                <c:pt idx="361">
                  <c:v>-1.8429652546406865</c:v>
                </c:pt>
                <c:pt idx="362">
                  <c:v>-2.7320561637315959</c:v>
                </c:pt>
                <c:pt idx="363">
                  <c:v>-3.6184198000952321</c:v>
                </c:pt>
                <c:pt idx="364">
                  <c:v>-4.4693288910043227</c:v>
                </c:pt>
                <c:pt idx="365">
                  <c:v>-5.3584198000952323</c:v>
                </c:pt>
                <c:pt idx="366">
                  <c:v>-6.247510709186141</c:v>
                </c:pt>
                <c:pt idx="367">
                  <c:v>-7.1384198000952317</c:v>
                </c:pt>
                <c:pt idx="368">
                  <c:v>-8.0220561637315946</c:v>
                </c:pt>
                <c:pt idx="369">
                  <c:v>-8.9166016182770491</c:v>
                </c:pt>
                <c:pt idx="370">
                  <c:v>-9.8138743455497774</c:v>
                </c:pt>
                <c:pt idx="371">
                  <c:v>-9.8138743455497774</c:v>
                </c:pt>
                <c:pt idx="372">
                  <c:v>-9.8138743455497774</c:v>
                </c:pt>
                <c:pt idx="373">
                  <c:v>-9.8138743455497774</c:v>
                </c:pt>
                <c:pt idx="374">
                  <c:v>-9.8138743455497774</c:v>
                </c:pt>
                <c:pt idx="375">
                  <c:v>-9.8138743455497774</c:v>
                </c:pt>
                <c:pt idx="376">
                  <c:v>-9.8138743455497774</c:v>
                </c:pt>
                <c:pt idx="377">
                  <c:v>-9.8138743455497774</c:v>
                </c:pt>
                <c:pt idx="378">
                  <c:v>-9.8138743455497774</c:v>
                </c:pt>
                <c:pt idx="379">
                  <c:v>-9.8138743455497774</c:v>
                </c:pt>
                <c:pt idx="380">
                  <c:v>-9.8138743455497774</c:v>
                </c:pt>
                <c:pt idx="381">
                  <c:v>-9.8138743455497774</c:v>
                </c:pt>
                <c:pt idx="382">
                  <c:v>-9.8138743455497774</c:v>
                </c:pt>
                <c:pt idx="383">
                  <c:v>-9.8138743455497774</c:v>
                </c:pt>
                <c:pt idx="384">
                  <c:v>-9.8138743455497774</c:v>
                </c:pt>
                <c:pt idx="385">
                  <c:v>-9.8138743455497774</c:v>
                </c:pt>
                <c:pt idx="386">
                  <c:v>-9.8138743455497774</c:v>
                </c:pt>
                <c:pt idx="387">
                  <c:v>-9.8138743455497774</c:v>
                </c:pt>
                <c:pt idx="388">
                  <c:v>-9.8138743455497774</c:v>
                </c:pt>
                <c:pt idx="389">
                  <c:v>-9.8138743455497774</c:v>
                </c:pt>
                <c:pt idx="390">
                  <c:v>-9.8138743455497774</c:v>
                </c:pt>
                <c:pt idx="391">
                  <c:v>-9.8138743455497774</c:v>
                </c:pt>
                <c:pt idx="392">
                  <c:v>-9.8138743455497774</c:v>
                </c:pt>
                <c:pt idx="393">
                  <c:v>-9.8138743455497774</c:v>
                </c:pt>
                <c:pt idx="394">
                  <c:v>-9.8138743455497774</c:v>
                </c:pt>
                <c:pt idx="395">
                  <c:v>-9.8138743455497774</c:v>
                </c:pt>
                <c:pt idx="396">
                  <c:v>-9.8138743455497774</c:v>
                </c:pt>
                <c:pt idx="397">
                  <c:v>-9.8138743455497774</c:v>
                </c:pt>
                <c:pt idx="398">
                  <c:v>-9.8138743455497774</c:v>
                </c:pt>
                <c:pt idx="399">
                  <c:v>-9.8138743455497774</c:v>
                </c:pt>
                <c:pt idx="400">
                  <c:v>-9.8138743455497774</c:v>
                </c:pt>
                <c:pt idx="401">
                  <c:v>-9.8138743455497774</c:v>
                </c:pt>
                <c:pt idx="402">
                  <c:v>-9.8138743455497774</c:v>
                </c:pt>
                <c:pt idx="403">
                  <c:v>-9.8138743455497774</c:v>
                </c:pt>
                <c:pt idx="404">
                  <c:v>-9.8138743455497774</c:v>
                </c:pt>
                <c:pt idx="405">
                  <c:v>-9.8138743455497774</c:v>
                </c:pt>
                <c:pt idx="406">
                  <c:v>-9.8138743455497774</c:v>
                </c:pt>
                <c:pt idx="407">
                  <c:v>-9.8138743455497774</c:v>
                </c:pt>
                <c:pt idx="408">
                  <c:v>-9.8138743455497774</c:v>
                </c:pt>
                <c:pt idx="409">
                  <c:v>-9.8138743455497774</c:v>
                </c:pt>
                <c:pt idx="410">
                  <c:v>-9.8138743455497774</c:v>
                </c:pt>
                <c:pt idx="411">
                  <c:v>-9.8138743455497774</c:v>
                </c:pt>
                <c:pt idx="412">
                  <c:v>-9.8138743455497774</c:v>
                </c:pt>
                <c:pt idx="413">
                  <c:v>-9.8138743455497774</c:v>
                </c:pt>
                <c:pt idx="414">
                  <c:v>-9.8138743455497774</c:v>
                </c:pt>
                <c:pt idx="415">
                  <c:v>-9.8138743455497774</c:v>
                </c:pt>
                <c:pt idx="416">
                  <c:v>-9.8138743455497774</c:v>
                </c:pt>
                <c:pt idx="417">
                  <c:v>-9.8138743455497774</c:v>
                </c:pt>
                <c:pt idx="418">
                  <c:v>-9.8138743455497774</c:v>
                </c:pt>
                <c:pt idx="419">
                  <c:v>-9.8138743455497774</c:v>
                </c:pt>
                <c:pt idx="420">
                  <c:v>-9.8138743455497774</c:v>
                </c:pt>
                <c:pt idx="421">
                  <c:v>-9.8138743455497774</c:v>
                </c:pt>
                <c:pt idx="422">
                  <c:v>-9.8138743455497774</c:v>
                </c:pt>
                <c:pt idx="423">
                  <c:v>-9.8138743455497774</c:v>
                </c:pt>
                <c:pt idx="424">
                  <c:v>-9.8138743455497774</c:v>
                </c:pt>
                <c:pt idx="425">
                  <c:v>-9.8138743455497774</c:v>
                </c:pt>
                <c:pt idx="426">
                  <c:v>-9.8138743455497774</c:v>
                </c:pt>
                <c:pt idx="427">
                  <c:v>-9.8138743455497774</c:v>
                </c:pt>
                <c:pt idx="428">
                  <c:v>-9.8138743455497774</c:v>
                </c:pt>
                <c:pt idx="429">
                  <c:v>-9.8138743455497774</c:v>
                </c:pt>
                <c:pt idx="430">
                  <c:v>-9.8138743455497774</c:v>
                </c:pt>
                <c:pt idx="431">
                  <c:v>-9.8138743455497774</c:v>
                </c:pt>
                <c:pt idx="432">
                  <c:v>-9.8138743455497774</c:v>
                </c:pt>
                <c:pt idx="433">
                  <c:v>-9.8138743455497774</c:v>
                </c:pt>
                <c:pt idx="434">
                  <c:v>-9.8138743455497774</c:v>
                </c:pt>
                <c:pt idx="435">
                  <c:v>-9.8138743455497774</c:v>
                </c:pt>
                <c:pt idx="436">
                  <c:v>-9.8138743455497774</c:v>
                </c:pt>
                <c:pt idx="437">
                  <c:v>-9.8138743455497774</c:v>
                </c:pt>
                <c:pt idx="438">
                  <c:v>-9.8138743455497774</c:v>
                </c:pt>
                <c:pt idx="439">
                  <c:v>-9.8138743455497774</c:v>
                </c:pt>
                <c:pt idx="440">
                  <c:v>-9.8138743455497774</c:v>
                </c:pt>
                <c:pt idx="441">
                  <c:v>-9.8138743455497774</c:v>
                </c:pt>
                <c:pt idx="442">
                  <c:v>-9.8138743455497774</c:v>
                </c:pt>
                <c:pt idx="443">
                  <c:v>-9.8138743455497774</c:v>
                </c:pt>
                <c:pt idx="444">
                  <c:v>-9.8138743455497774</c:v>
                </c:pt>
                <c:pt idx="445">
                  <c:v>-9.8138743455497774</c:v>
                </c:pt>
                <c:pt idx="446">
                  <c:v>-9.8138743455497774</c:v>
                </c:pt>
                <c:pt idx="447">
                  <c:v>-9.8138743455497774</c:v>
                </c:pt>
                <c:pt idx="448">
                  <c:v>-9.8138743455497774</c:v>
                </c:pt>
                <c:pt idx="449">
                  <c:v>-9.8138743455497774</c:v>
                </c:pt>
                <c:pt idx="450">
                  <c:v>-9.8138743455497774</c:v>
                </c:pt>
                <c:pt idx="451">
                  <c:v>-9.8138743455497774</c:v>
                </c:pt>
                <c:pt idx="452">
                  <c:v>-9.8138743455497774</c:v>
                </c:pt>
                <c:pt idx="453">
                  <c:v>-9.8138743455497774</c:v>
                </c:pt>
                <c:pt idx="454">
                  <c:v>-9.8138743455497774</c:v>
                </c:pt>
                <c:pt idx="455">
                  <c:v>-9.8138743455497774</c:v>
                </c:pt>
                <c:pt idx="456">
                  <c:v>-9.8138743455497774</c:v>
                </c:pt>
                <c:pt idx="457">
                  <c:v>-9.8138743455497774</c:v>
                </c:pt>
                <c:pt idx="458">
                  <c:v>-9.8138743455497774</c:v>
                </c:pt>
                <c:pt idx="459">
                  <c:v>-9.8138743455497774</c:v>
                </c:pt>
                <c:pt idx="460">
                  <c:v>-9.8138743455497774</c:v>
                </c:pt>
                <c:pt idx="461">
                  <c:v>-9.8138743455497774</c:v>
                </c:pt>
                <c:pt idx="462">
                  <c:v>-9.8138743455497774</c:v>
                </c:pt>
                <c:pt idx="463">
                  <c:v>-9.8138743455497774</c:v>
                </c:pt>
                <c:pt idx="464">
                  <c:v>-9.8138743455497774</c:v>
                </c:pt>
                <c:pt idx="465">
                  <c:v>-9.8138743455497774</c:v>
                </c:pt>
                <c:pt idx="466">
                  <c:v>-9.8138743455497774</c:v>
                </c:pt>
                <c:pt idx="467">
                  <c:v>-9.8138743455497774</c:v>
                </c:pt>
                <c:pt idx="468">
                  <c:v>-9.8138743455497774</c:v>
                </c:pt>
                <c:pt idx="469">
                  <c:v>-9.8138743455497774</c:v>
                </c:pt>
                <c:pt idx="470">
                  <c:v>-9.8138743455497774</c:v>
                </c:pt>
                <c:pt idx="471">
                  <c:v>-9.8138743455497774</c:v>
                </c:pt>
                <c:pt idx="472">
                  <c:v>-9.8138743455497774</c:v>
                </c:pt>
                <c:pt idx="473">
                  <c:v>-9.8138743455497774</c:v>
                </c:pt>
                <c:pt idx="474">
                  <c:v>-9.8138743455497774</c:v>
                </c:pt>
                <c:pt idx="475">
                  <c:v>-9.8138743455497774</c:v>
                </c:pt>
                <c:pt idx="476">
                  <c:v>-9.8138743455497774</c:v>
                </c:pt>
                <c:pt idx="477">
                  <c:v>-9.8138743455497774</c:v>
                </c:pt>
                <c:pt idx="478">
                  <c:v>-9.8138743455497774</c:v>
                </c:pt>
                <c:pt idx="479">
                  <c:v>-9.8138743455497774</c:v>
                </c:pt>
                <c:pt idx="480">
                  <c:v>-9.8138743455497774</c:v>
                </c:pt>
                <c:pt idx="481">
                  <c:v>-9.8138743455497774</c:v>
                </c:pt>
                <c:pt idx="482">
                  <c:v>-9.8138743455497774</c:v>
                </c:pt>
                <c:pt idx="483">
                  <c:v>-9.8138743455497774</c:v>
                </c:pt>
                <c:pt idx="484">
                  <c:v>-9.8138743455497774</c:v>
                </c:pt>
                <c:pt idx="485">
                  <c:v>-9.8138743455497774</c:v>
                </c:pt>
                <c:pt idx="486">
                  <c:v>-9.8138743455497774</c:v>
                </c:pt>
                <c:pt idx="487">
                  <c:v>-9.8138743455497774</c:v>
                </c:pt>
                <c:pt idx="488">
                  <c:v>-9.8138743455497774</c:v>
                </c:pt>
                <c:pt idx="489">
                  <c:v>-9.8138743455497774</c:v>
                </c:pt>
                <c:pt idx="490">
                  <c:v>-9.8138743455497774</c:v>
                </c:pt>
                <c:pt idx="491">
                  <c:v>-9.8138743455497774</c:v>
                </c:pt>
                <c:pt idx="492">
                  <c:v>-9.8138743455497774</c:v>
                </c:pt>
                <c:pt idx="493">
                  <c:v>-9.8138743455497774</c:v>
                </c:pt>
                <c:pt idx="494">
                  <c:v>-9.8138743455497774</c:v>
                </c:pt>
                <c:pt idx="495">
                  <c:v>-9.8138743455497774</c:v>
                </c:pt>
                <c:pt idx="496">
                  <c:v>-9.8138743455497774</c:v>
                </c:pt>
                <c:pt idx="497">
                  <c:v>-9.8138743455497774</c:v>
                </c:pt>
                <c:pt idx="498">
                  <c:v>-9.8138743455497774</c:v>
                </c:pt>
                <c:pt idx="499">
                  <c:v>-9.8138743455497774</c:v>
                </c:pt>
                <c:pt idx="500">
                  <c:v>-9.8138743455497774</c:v>
                </c:pt>
                <c:pt idx="501">
                  <c:v>-9.8138743455497774</c:v>
                </c:pt>
                <c:pt idx="502">
                  <c:v>-9.8138743455497774</c:v>
                </c:pt>
                <c:pt idx="503">
                  <c:v>-9.8138743455497774</c:v>
                </c:pt>
                <c:pt idx="504">
                  <c:v>-9.8138743455497774</c:v>
                </c:pt>
                <c:pt idx="505">
                  <c:v>-9.8138743455497774</c:v>
                </c:pt>
                <c:pt idx="506">
                  <c:v>-9.8138743455497774</c:v>
                </c:pt>
                <c:pt idx="507">
                  <c:v>-9.8138743455497774</c:v>
                </c:pt>
                <c:pt idx="508">
                  <c:v>-9.8138743455497774</c:v>
                </c:pt>
                <c:pt idx="509">
                  <c:v>-9.8138743455497774</c:v>
                </c:pt>
                <c:pt idx="510">
                  <c:v>-9.8138743455497774</c:v>
                </c:pt>
                <c:pt idx="511">
                  <c:v>-9.8138743455497774</c:v>
                </c:pt>
                <c:pt idx="512">
                  <c:v>-9.8138743455497774</c:v>
                </c:pt>
                <c:pt idx="513">
                  <c:v>-9.8138743455497774</c:v>
                </c:pt>
                <c:pt idx="514">
                  <c:v>-9.8138743455497774</c:v>
                </c:pt>
                <c:pt idx="515">
                  <c:v>-9.8138743455497774</c:v>
                </c:pt>
                <c:pt idx="516">
                  <c:v>-9.8138743455497774</c:v>
                </c:pt>
                <c:pt idx="517">
                  <c:v>-9.8138743455497774</c:v>
                </c:pt>
                <c:pt idx="518">
                  <c:v>-9.8138743455497774</c:v>
                </c:pt>
                <c:pt idx="519">
                  <c:v>-9.8138743455497774</c:v>
                </c:pt>
                <c:pt idx="520">
                  <c:v>-9.8138743455497774</c:v>
                </c:pt>
                <c:pt idx="521">
                  <c:v>-9.8138743455497774</c:v>
                </c:pt>
                <c:pt idx="522">
                  <c:v>-9.8138743455497774</c:v>
                </c:pt>
                <c:pt idx="523">
                  <c:v>-9.8138743455497774</c:v>
                </c:pt>
                <c:pt idx="524">
                  <c:v>-9.8138743455497774</c:v>
                </c:pt>
                <c:pt idx="525">
                  <c:v>-9.8138743455497774</c:v>
                </c:pt>
                <c:pt idx="526">
                  <c:v>-9.8138743455497774</c:v>
                </c:pt>
                <c:pt idx="527">
                  <c:v>-9.8138743455497774</c:v>
                </c:pt>
                <c:pt idx="528">
                  <c:v>-9.8138743455497774</c:v>
                </c:pt>
                <c:pt idx="529">
                  <c:v>-9.8138743455497774</c:v>
                </c:pt>
                <c:pt idx="530">
                  <c:v>-9.8138743455497774</c:v>
                </c:pt>
                <c:pt idx="531">
                  <c:v>-9.8138743455497774</c:v>
                </c:pt>
                <c:pt idx="532">
                  <c:v>-9.8138743455497774</c:v>
                </c:pt>
                <c:pt idx="533">
                  <c:v>-9.8138743455497774</c:v>
                </c:pt>
                <c:pt idx="534">
                  <c:v>-9.8138743455497774</c:v>
                </c:pt>
                <c:pt idx="535">
                  <c:v>-9.8138743455497774</c:v>
                </c:pt>
                <c:pt idx="536">
                  <c:v>-9.8138743455497774</c:v>
                </c:pt>
                <c:pt idx="537">
                  <c:v>-9.8138743455497774</c:v>
                </c:pt>
                <c:pt idx="538">
                  <c:v>-9.8138743455497774</c:v>
                </c:pt>
                <c:pt idx="539">
                  <c:v>-9.8138743455497774</c:v>
                </c:pt>
                <c:pt idx="540">
                  <c:v>-9.8138743455497774</c:v>
                </c:pt>
                <c:pt idx="541">
                  <c:v>-9.8138743455497774</c:v>
                </c:pt>
                <c:pt idx="542">
                  <c:v>-9.8138743455497774</c:v>
                </c:pt>
                <c:pt idx="543">
                  <c:v>-9.8138743455497774</c:v>
                </c:pt>
                <c:pt idx="544">
                  <c:v>-9.8138743455497774</c:v>
                </c:pt>
                <c:pt idx="545">
                  <c:v>-9.8138743455497774</c:v>
                </c:pt>
                <c:pt idx="546">
                  <c:v>-9.8138743455497774</c:v>
                </c:pt>
                <c:pt idx="547">
                  <c:v>-9.8138743455497774</c:v>
                </c:pt>
                <c:pt idx="548">
                  <c:v>-9.8138743455497774</c:v>
                </c:pt>
                <c:pt idx="549">
                  <c:v>-9.8138743455497774</c:v>
                </c:pt>
                <c:pt idx="550">
                  <c:v>-9.8138743455497774</c:v>
                </c:pt>
                <c:pt idx="551">
                  <c:v>-9.8138743455497774</c:v>
                </c:pt>
                <c:pt idx="552">
                  <c:v>-9.8138743455497774</c:v>
                </c:pt>
                <c:pt idx="553">
                  <c:v>-9.8138743455497774</c:v>
                </c:pt>
                <c:pt idx="554">
                  <c:v>-9.8138743455497774</c:v>
                </c:pt>
                <c:pt idx="555">
                  <c:v>-9.8138743455497774</c:v>
                </c:pt>
                <c:pt idx="556">
                  <c:v>-9.8138743455497774</c:v>
                </c:pt>
                <c:pt idx="557">
                  <c:v>-9.8138743455497774</c:v>
                </c:pt>
                <c:pt idx="558">
                  <c:v>-9.8138743455497774</c:v>
                </c:pt>
                <c:pt idx="559">
                  <c:v>-9.8138743455497774</c:v>
                </c:pt>
                <c:pt idx="560">
                  <c:v>-9.8138743455497774</c:v>
                </c:pt>
                <c:pt idx="561">
                  <c:v>-9.8138743455497774</c:v>
                </c:pt>
                <c:pt idx="562">
                  <c:v>-9.8138743455497774</c:v>
                </c:pt>
                <c:pt idx="563">
                  <c:v>-9.8138743455497774</c:v>
                </c:pt>
                <c:pt idx="564">
                  <c:v>-9.8138743455497774</c:v>
                </c:pt>
                <c:pt idx="565">
                  <c:v>-9.8138743455497774</c:v>
                </c:pt>
                <c:pt idx="566">
                  <c:v>-9.8138743455497774</c:v>
                </c:pt>
                <c:pt idx="567">
                  <c:v>-9.8138743455497774</c:v>
                </c:pt>
                <c:pt idx="568">
                  <c:v>-9.8138743455497774</c:v>
                </c:pt>
                <c:pt idx="569">
                  <c:v>-9.8138743455497774</c:v>
                </c:pt>
                <c:pt idx="570">
                  <c:v>-9.8138743455497774</c:v>
                </c:pt>
                <c:pt idx="571">
                  <c:v>-9.8138743455497774</c:v>
                </c:pt>
                <c:pt idx="572">
                  <c:v>-9.8138743455497774</c:v>
                </c:pt>
                <c:pt idx="573">
                  <c:v>-9.8138743455497774</c:v>
                </c:pt>
                <c:pt idx="574">
                  <c:v>-9.8138743455497774</c:v>
                </c:pt>
                <c:pt idx="575">
                  <c:v>-9.8138743455497774</c:v>
                </c:pt>
                <c:pt idx="576">
                  <c:v>-9.8138743455497774</c:v>
                </c:pt>
                <c:pt idx="577">
                  <c:v>-9.8138743455497774</c:v>
                </c:pt>
                <c:pt idx="578">
                  <c:v>-9.8138743455497774</c:v>
                </c:pt>
                <c:pt idx="579">
                  <c:v>-9.8138743455497774</c:v>
                </c:pt>
                <c:pt idx="580">
                  <c:v>-9.8138743455497774</c:v>
                </c:pt>
                <c:pt idx="581">
                  <c:v>-9.8138743455497774</c:v>
                </c:pt>
                <c:pt idx="582">
                  <c:v>-9.8138743455497774</c:v>
                </c:pt>
                <c:pt idx="583">
                  <c:v>-9.8138743455497774</c:v>
                </c:pt>
                <c:pt idx="584">
                  <c:v>-9.8138743455497774</c:v>
                </c:pt>
                <c:pt idx="585">
                  <c:v>-9.8138743455497774</c:v>
                </c:pt>
                <c:pt idx="586">
                  <c:v>-9.8138743455497774</c:v>
                </c:pt>
                <c:pt idx="587">
                  <c:v>-9.8138743455497774</c:v>
                </c:pt>
                <c:pt idx="588">
                  <c:v>-9.8138743455497774</c:v>
                </c:pt>
                <c:pt idx="589">
                  <c:v>-9.8138743455497774</c:v>
                </c:pt>
                <c:pt idx="590">
                  <c:v>-9.8138743455497774</c:v>
                </c:pt>
                <c:pt idx="591">
                  <c:v>-9.8138743455497774</c:v>
                </c:pt>
                <c:pt idx="592">
                  <c:v>-9.8138743455497774</c:v>
                </c:pt>
                <c:pt idx="593">
                  <c:v>-9.8138743455497774</c:v>
                </c:pt>
                <c:pt idx="594">
                  <c:v>-9.8138743455497774</c:v>
                </c:pt>
                <c:pt idx="595">
                  <c:v>-9.8138743455497774</c:v>
                </c:pt>
                <c:pt idx="596">
                  <c:v>-9.8138743455497774</c:v>
                </c:pt>
                <c:pt idx="597">
                  <c:v>-9.8138743455497774</c:v>
                </c:pt>
                <c:pt idx="598">
                  <c:v>-9.8138743455497774</c:v>
                </c:pt>
                <c:pt idx="599">
                  <c:v>-9.8138743455497774</c:v>
                </c:pt>
                <c:pt idx="600">
                  <c:v>-9.8138743455497774</c:v>
                </c:pt>
                <c:pt idx="601">
                  <c:v>-9.8138743455497774</c:v>
                </c:pt>
                <c:pt idx="602">
                  <c:v>-9.8138743455497774</c:v>
                </c:pt>
                <c:pt idx="603">
                  <c:v>-9.8138743455497774</c:v>
                </c:pt>
                <c:pt idx="604">
                  <c:v>-9.8138743455497774</c:v>
                </c:pt>
                <c:pt idx="605">
                  <c:v>-9.8138743455497774</c:v>
                </c:pt>
                <c:pt idx="606">
                  <c:v>-9.8138743455497774</c:v>
                </c:pt>
                <c:pt idx="607">
                  <c:v>-9.8138743455497774</c:v>
                </c:pt>
                <c:pt idx="608">
                  <c:v>-9.8138743455497774</c:v>
                </c:pt>
                <c:pt idx="609">
                  <c:v>-9.8138743455497774</c:v>
                </c:pt>
                <c:pt idx="610">
                  <c:v>-9.8138743455497774</c:v>
                </c:pt>
                <c:pt idx="611">
                  <c:v>-9.8138743455497774</c:v>
                </c:pt>
                <c:pt idx="612">
                  <c:v>-9.8138743455497774</c:v>
                </c:pt>
                <c:pt idx="613">
                  <c:v>-9.8138743455497774</c:v>
                </c:pt>
                <c:pt idx="614">
                  <c:v>-9.8138743455497774</c:v>
                </c:pt>
                <c:pt idx="615">
                  <c:v>-9.8138743455497774</c:v>
                </c:pt>
                <c:pt idx="616">
                  <c:v>-9.8138743455497774</c:v>
                </c:pt>
                <c:pt idx="617">
                  <c:v>-9.8138743455497774</c:v>
                </c:pt>
                <c:pt idx="618">
                  <c:v>-9.8138743455497774</c:v>
                </c:pt>
                <c:pt idx="619">
                  <c:v>-9.8138743455497774</c:v>
                </c:pt>
                <c:pt idx="620">
                  <c:v>-9.8138743455497774</c:v>
                </c:pt>
                <c:pt idx="621">
                  <c:v>-9.8138743455497774</c:v>
                </c:pt>
                <c:pt idx="622">
                  <c:v>-9.8138743455497774</c:v>
                </c:pt>
                <c:pt idx="623">
                  <c:v>-9.8138743455497774</c:v>
                </c:pt>
                <c:pt idx="624">
                  <c:v>-9.8138743455497774</c:v>
                </c:pt>
                <c:pt idx="625">
                  <c:v>-9.8138743455497774</c:v>
                </c:pt>
                <c:pt idx="626">
                  <c:v>-9.8138743455497774</c:v>
                </c:pt>
                <c:pt idx="627">
                  <c:v>-9.8138743455497774</c:v>
                </c:pt>
                <c:pt idx="628">
                  <c:v>-9.8138743455497774</c:v>
                </c:pt>
                <c:pt idx="629">
                  <c:v>-9.8138743455497774</c:v>
                </c:pt>
                <c:pt idx="630">
                  <c:v>-9.8138743455497774</c:v>
                </c:pt>
                <c:pt idx="631">
                  <c:v>-9.8138743455497774</c:v>
                </c:pt>
                <c:pt idx="632">
                  <c:v>-9.8138743455497774</c:v>
                </c:pt>
                <c:pt idx="633">
                  <c:v>-9.8138743455497774</c:v>
                </c:pt>
                <c:pt idx="634">
                  <c:v>-9.8138743455497774</c:v>
                </c:pt>
                <c:pt idx="635">
                  <c:v>-9.8138743455497774</c:v>
                </c:pt>
                <c:pt idx="636">
                  <c:v>-9.8138743455497774</c:v>
                </c:pt>
                <c:pt idx="637">
                  <c:v>-9.8138743455497774</c:v>
                </c:pt>
                <c:pt idx="638">
                  <c:v>-9.8138743455497774</c:v>
                </c:pt>
                <c:pt idx="639">
                  <c:v>-9.8138743455497774</c:v>
                </c:pt>
                <c:pt idx="640">
                  <c:v>-9.8138743455497774</c:v>
                </c:pt>
                <c:pt idx="641">
                  <c:v>-9.8138743455497774</c:v>
                </c:pt>
                <c:pt idx="642">
                  <c:v>-9.8138743455497774</c:v>
                </c:pt>
                <c:pt idx="643">
                  <c:v>-9.8138743455497774</c:v>
                </c:pt>
                <c:pt idx="644">
                  <c:v>-9.8138743455497774</c:v>
                </c:pt>
                <c:pt idx="645">
                  <c:v>-9.8138743455497774</c:v>
                </c:pt>
                <c:pt idx="646">
                  <c:v>-9.8138743455497774</c:v>
                </c:pt>
                <c:pt idx="647">
                  <c:v>-9.8138743455497774</c:v>
                </c:pt>
                <c:pt idx="648">
                  <c:v>-9.8138743455497774</c:v>
                </c:pt>
                <c:pt idx="649">
                  <c:v>-9.8138743455497774</c:v>
                </c:pt>
                <c:pt idx="650">
                  <c:v>-9.8138743455497774</c:v>
                </c:pt>
                <c:pt idx="651">
                  <c:v>-9.8138743455497774</c:v>
                </c:pt>
                <c:pt idx="652">
                  <c:v>-9.8138743455497774</c:v>
                </c:pt>
                <c:pt idx="653">
                  <c:v>-9.8138743455497774</c:v>
                </c:pt>
                <c:pt idx="654">
                  <c:v>-9.8138743455497774</c:v>
                </c:pt>
                <c:pt idx="655">
                  <c:v>-9.8138743455497774</c:v>
                </c:pt>
                <c:pt idx="656">
                  <c:v>-9.8138743455497774</c:v>
                </c:pt>
                <c:pt idx="657">
                  <c:v>-9.8138743455497774</c:v>
                </c:pt>
                <c:pt idx="658">
                  <c:v>-9.8138743455497774</c:v>
                </c:pt>
                <c:pt idx="659">
                  <c:v>-9.8138743455497774</c:v>
                </c:pt>
                <c:pt idx="660">
                  <c:v>-9.8138743455497774</c:v>
                </c:pt>
                <c:pt idx="661">
                  <c:v>-9.8138743455497774</c:v>
                </c:pt>
                <c:pt idx="662">
                  <c:v>-9.8138743455497774</c:v>
                </c:pt>
                <c:pt idx="663">
                  <c:v>-9.8138743455497774</c:v>
                </c:pt>
                <c:pt idx="664">
                  <c:v>-9.8138743455497774</c:v>
                </c:pt>
                <c:pt idx="665">
                  <c:v>-9.8138743455497774</c:v>
                </c:pt>
                <c:pt idx="666">
                  <c:v>-9.8138743455497774</c:v>
                </c:pt>
                <c:pt idx="667">
                  <c:v>-9.8138743455497774</c:v>
                </c:pt>
                <c:pt idx="668">
                  <c:v>-9.8138743455497774</c:v>
                </c:pt>
                <c:pt idx="669">
                  <c:v>-9.8138743455497774</c:v>
                </c:pt>
                <c:pt idx="670">
                  <c:v>-9.8138743455497774</c:v>
                </c:pt>
                <c:pt idx="671">
                  <c:v>-9.8138743455497774</c:v>
                </c:pt>
                <c:pt idx="672">
                  <c:v>-9.8138743455497774</c:v>
                </c:pt>
                <c:pt idx="673">
                  <c:v>-9.8138743455497774</c:v>
                </c:pt>
                <c:pt idx="674">
                  <c:v>-9.8138743455497774</c:v>
                </c:pt>
                <c:pt idx="675">
                  <c:v>-9.8138743455497774</c:v>
                </c:pt>
                <c:pt idx="676">
                  <c:v>-9.8138743455497774</c:v>
                </c:pt>
                <c:pt idx="677">
                  <c:v>-9.8138743455497774</c:v>
                </c:pt>
                <c:pt idx="678">
                  <c:v>-9.8138743455497774</c:v>
                </c:pt>
                <c:pt idx="679">
                  <c:v>-9.8138743455497774</c:v>
                </c:pt>
                <c:pt idx="680">
                  <c:v>-9.8138743455497774</c:v>
                </c:pt>
                <c:pt idx="681">
                  <c:v>-9.8138743455497774</c:v>
                </c:pt>
                <c:pt idx="682">
                  <c:v>-9.8138743455497774</c:v>
                </c:pt>
                <c:pt idx="683">
                  <c:v>-9.8138743455497774</c:v>
                </c:pt>
                <c:pt idx="684">
                  <c:v>-9.8138743455497774</c:v>
                </c:pt>
                <c:pt idx="685">
                  <c:v>-9.8138743455497774</c:v>
                </c:pt>
                <c:pt idx="686">
                  <c:v>-9.8138743455497774</c:v>
                </c:pt>
                <c:pt idx="687">
                  <c:v>-9.8138743455497774</c:v>
                </c:pt>
                <c:pt idx="688">
                  <c:v>-9.8138743455497774</c:v>
                </c:pt>
                <c:pt idx="689">
                  <c:v>-9.8138743455497774</c:v>
                </c:pt>
                <c:pt idx="690">
                  <c:v>-9.8138743455497774</c:v>
                </c:pt>
                <c:pt idx="691">
                  <c:v>-9.8138743455497774</c:v>
                </c:pt>
                <c:pt idx="692">
                  <c:v>-9.8138743455497774</c:v>
                </c:pt>
                <c:pt idx="693">
                  <c:v>-9.8138743455497774</c:v>
                </c:pt>
                <c:pt idx="694">
                  <c:v>-9.8138743455497774</c:v>
                </c:pt>
                <c:pt idx="695">
                  <c:v>-9.8138743455497774</c:v>
                </c:pt>
                <c:pt idx="696">
                  <c:v>-9.8138743455497774</c:v>
                </c:pt>
                <c:pt idx="697">
                  <c:v>-9.8138743455497774</c:v>
                </c:pt>
                <c:pt idx="698">
                  <c:v>-9.8138743455497774</c:v>
                </c:pt>
                <c:pt idx="699">
                  <c:v>-9.8138743455497774</c:v>
                </c:pt>
                <c:pt idx="700">
                  <c:v>-9.8138743455497774</c:v>
                </c:pt>
                <c:pt idx="701">
                  <c:v>-9.8138743455497774</c:v>
                </c:pt>
                <c:pt idx="702">
                  <c:v>-9.8138743455497774</c:v>
                </c:pt>
                <c:pt idx="703">
                  <c:v>-9.8138743455497774</c:v>
                </c:pt>
                <c:pt idx="704">
                  <c:v>-9.8138743455497774</c:v>
                </c:pt>
                <c:pt idx="705">
                  <c:v>-9.8138743455497774</c:v>
                </c:pt>
                <c:pt idx="706">
                  <c:v>-9.8138743455497774</c:v>
                </c:pt>
                <c:pt idx="707">
                  <c:v>-9.8138743455497774</c:v>
                </c:pt>
                <c:pt idx="708">
                  <c:v>-9.8138743455497774</c:v>
                </c:pt>
                <c:pt idx="709">
                  <c:v>-9.8138743455497774</c:v>
                </c:pt>
                <c:pt idx="710">
                  <c:v>-9.8138743455497774</c:v>
                </c:pt>
                <c:pt idx="711">
                  <c:v>-9.8138743455497774</c:v>
                </c:pt>
                <c:pt idx="712">
                  <c:v>-9.8138743455497774</c:v>
                </c:pt>
                <c:pt idx="713">
                  <c:v>-9.8138743455497774</c:v>
                </c:pt>
                <c:pt idx="714">
                  <c:v>-9.8138743455497774</c:v>
                </c:pt>
                <c:pt idx="715">
                  <c:v>-9.8138743455497774</c:v>
                </c:pt>
                <c:pt idx="716">
                  <c:v>-9.8138743455497774</c:v>
                </c:pt>
                <c:pt idx="717">
                  <c:v>-9.8138743455497774</c:v>
                </c:pt>
                <c:pt idx="718">
                  <c:v>-9.8138743455497774</c:v>
                </c:pt>
                <c:pt idx="719">
                  <c:v>-9.8138743455497774</c:v>
                </c:pt>
                <c:pt idx="720">
                  <c:v>-9.8138743455497774</c:v>
                </c:pt>
                <c:pt idx="721">
                  <c:v>-9.8138743455497774</c:v>
                </c:pt>
                <c:pt idx="722">
                  <c:v>-9.8138743455497774</c:v>
                </c:pt>
                <c:pt idx="723">
                  <c:v>-9.8138743455497774</c:v>
                </c:pt>
                <c:pt idx="724">
                  <c:v>-9.8138743455497774</c:v>
                </c:pt>
                <c:pt idx="725">
                  <c:v>-9.8138743455497774</c:v>
                </c:pt>
                <c:pt idx="726">
                  <c:v>-9.8138743455497774</c:v>
                </c:pt>
                <c:pt idx="727">
                  <c:v>-9.8138743455497774</c:v>
                </c:pt>
                <c:pt idx="728">
                  <c:v>-9.8138743455497774</c:v>
                </c:pt>
                <c:pt idx="729">
                  <c:v>-9.8138743455497774</c:v>
                </c:pt>
                <c:pt idx="730">
                  <c:v>-9.8138743455497774</c:v>
                </c:pt>
                <c:pt idx="731">
                  <c:v>-9.8138743455497774</c:v>
                </c:pt>
                <c:pt idx="732">
                  <c:v>-9.8138743455497774</c:v>
                </c:pt>
                <c:pt idx="733">
                  <c:v>-9.8138743455497774</c:v>
                </c:pt>
                <c:pt idx="734">
                  <c:v>-9.8138743455497774</c:v>
                </c:pt>
                <c:pt idx="735">
                  <c:v>-9.8138743455497774</c:v>
                </c:pt>
                <c:pt idx="736">
                  <c:v>-9.8138743455497774</c:v>
                </c:pt>
                <c:pt idx="737">
                  <c:v>-9.8138743455497774</c:v>
                </c:pt>
                <c:pt idx="738">
                  <c:v>-9.8138743455497774</c:v>
                </c:pt>
                <c:pt idx="739">
                  <c:v>-9.8138743455497774</c:v>
                </c:pt>
                <c:pt idx="740">
                  <c:v>-9.8138743455497774</c:v>
                </c:pt>
                <c:pt idx="741">
                  <c:v>-9.8138743455497774</c:v>
                </c:pt>
                <c:pt idx="742">
                  <c:v>-9.8138743455497774</c:v>
                </c:pt>
                <c:pt idx="743">
                  <c:v>-9.8138743455497774</c:v>
                </c:pt>
                <c:pt idx="744">
                  <c:v>-9.8138743455497774</c:v>
                </c:pt>
                <c:pt idx="745">
                  <c:v>-9.8138743455497774</c:v>
                </c:pt>
                <c:pt idx="746">
                  <c:v>-9.8138743455497774</c:v>
                </c:pt>
                <c:pt idx="747">
                  <c:v>-9.8138743455497774</c:v>
                </c:pt>
                <c:pt idx="748">
                  <c:v>-9.8138743455497774</c:v>
                </c:pt>
                <c:pt idx="749">
                  <c:v>-9.8138743455497774</c:v>
                </c:pt>
                <c:pt idx="750">
                  <c:v>-9.8138743455497774</c:v>
                </c:pt>
                <c:pt idx="751">
                  <c:v>-9.8138743455497774</c:v>
                </c:pt>
                <c:pt idx="752">
                  <c:v>-9.8138743455497774</c:v>
                </c:pt>
                <c:pt idx="753">
                  <c:v>-9.8138743455497774</c:v>
                </c:pt>
                <c:pt idx="754">
                  <c:v>-9.8138743455497774</c:v>
                </c:pt>
                <c:pt idx="755">
                  <c:v>-9.8138743455497774</c:v>
                </c:pt>
                <c:pt idx="756">
                  <c:v>-9.8138743455497774</c:v>
                </c:pt>
                <c:pt idx="757">
                  <c:v>-9.8138743455497774</c:v>
                </c:pt>
                <c:pt idx="758">
                  <c:v>-9.8138743455497774</c:v>
                </c:pt>
                <c:pt idx="759">
                  <c:v>-9.8138743455497774</c:v>
                </c:pt>
                <c:pt idx="760">
                  <c:v>-9.8138743455497774</c:v>
                </c:pt>
                <c:pt idx="761">
                  <c:v>-9.8138743455497774</c:v>
                </c:pt>
                <c:pt idx="762">
                  <c:v>-9.8138743455497774</c:v>
                </c:pt>
                <c:pt idx="763">
                  <c:v>-9.8138743455497774</c:v>
                </c:pt>
                <c:pt idx="764">
                  <c:v>-9.8138743455497774</c:v>
                </c:pt>
                <c:pt idx="765">
                  <c:v>-9.8138743455497774</c:v>
                </c:pt>
                <c:pt idx="766">
                  <c:v>-9.8138743455497774</c:v>
                </c:pt>
                <c:pt idx="767">
                  <c:v>-9.8138743455497774</c:v>
                </c:pt>
                <c:pt idx="768">
                  <c:v>-9.8138743455497774</c:v>
                </c:pt>
                <c:pt idx="769">
                  <c:v>-9.8138743455497774</c:v>
                </c:pt>
                <c:pt idx="770">
                  <c:v>-9.8138743455497774</c:v>
                </c:pt>
                <c:pt idx="771">
                  <c:v>-9.8138743455497774</c:v>
                </c:pt>
                <c:pt idx="772">
                  <c:v>-9.8138743455497774</c:v>
                </c:pt>
                <c:pt idx="773">
                  <c:v>-9.8138743455497774</c:v>
                </c:pt>
                <c:pt idx="774">
                  <c:v>-9.8138743455497774</c:v>
                </c:pt>
                <c:pt idx="775">
                  <c:v>-9.8138743455497774</c:v>
                </c:pt>
                <c:pt idx="776">
                  <c:v>-9.8138743455497774</c:v>
                </c:pt>
                <c:pt idx="777">
                  <c:v>-9.8138743455497774</c:v>
                </c:pt>
                <c:pt idx="778">
                  <c:v>-9.8138743455497774</c:v>
                </c:pt>
                <c:pt idx="779">
                  <c:v>-9.8138743455497774</c:v>
                </c:pt>
                <c:pt idx="780">
                  <c:v>-9.8138743455497774</c:v>
                </c:pt>
                <c:pt idx="781">
                  <c:v>-9.8138743455497774</c:v>
                </c:pt>
                <c:pt idx="782">
                  <c:v>-9.8138743455497774</c:v>
                </c:pt>
                <c:pt idx="783">
                  <c:v>-9.8138743455497774</c:v>
                </c:pt>
                <c:pt idx="784">
                  <c:v>-9.8138743455497774</c:v>
                </c:pt>
                <c:pt idx="785">
                  <c:v>-9.8138743455497774</c:v>
                </c:pt>
                <c:pt idx="786">
                  <c:v>-9.8138743455497774</c:v>
                </c:pt>
                <c:pt idx="787">
                  <c:v>-9.8138743455497774</c:v>
                </c:pt>
                <c:pt idx="788">
                  <c:v>-9.8138743455497774</c:v>
                </c:pt>
                <c:pt idx="789">
                  <c:v>-9.8138743455497774</c:v>
                </c:pt>
                <c:pt idx="790">
                  <c:v>-9.8138743455497774</c:v>
                </c:pt>
                <c:pt idx="791">
                  <c:v>-9.8138743455497774</c:v>
                </c:pt>
                <c:pt idx="792">
                  <c:v>-9.8138743455497774</c:v>
                </c:pt>
                <c:pt idx="793">
                  <c:v>-9.8138743455497774</c:v>
                </c:pt>
                <c:pt idx="794">
                  <c:v>-9.8138743455497774</c:v>
                </c:pt>
                <c:pt idx="795">
                  <c:v>-9.8138743455497774</c:v>
                </c:pt>
                <c:pt idx="796">
                  <c:v>-9.8138743455497774</c:v>
                </c:pt>
                <c:pt idx="797">
                  <c:v>-9.8138743455497774</c:v>
                </c:pt>
                <c:pt idx="798">
                  <c:v>-9.8138743455497774</c:v>
                </c:pt>
                <c:pt idx="799">
                  <c:v>-9.8138743455497774</c:v>
                </c:pt>
                <c:pt idx="800">
                  <c:v>-9.8138743455497774</c:v>
                </c:pt>
                <c:pt idx="801">
                  <c:v>-9.8138743455497774</c:v>
                </c:pt>
                <c:pt idx="802">
                  <c:v>-9.8138743455497774</c:v>
                </c:pt>
                <c:pt idx="803">
                  <c:v>-9.8138743455497774</c:v>
                </c:pt>
                <c:pt idx="804">
                  <c:v>-9.8138743455497774</c:v>
                </c:pt>
                <c:pt idx="805">
                  <c:v>-9.8138743455497774</c:v>
                </c:pt>
                <c:pt idx="806">
                  <c:v>-9.8138743455497774</c:v>
                </c:pt>
                <c:pt idx="807">
                  <c:v>-9.8138743455497774</c:v>
                </c:pt>
                <c:pt idx="808">
                  <c:v>-9.8138743455497774</c:v>
                </c:pt>
                <c:pt idx="809">
                  <c:v>-9.8138743455497774</c:v>
                </c:pt>
                <c:pt idx="810">
                  <c:v>-9.8138743455497774</c:v>
                </c:pt>
                <c:pt idx="811">
                  <c:v>-9.8138743455497774</c:v>
                </c:pt>
                <c:pt idx="812">
                  <c:v>-9.8138743455497774</c:v>
                </c:pt>
                <c:pt idx="813">
                  <c:v>-9.8138743455497774</c:v>
                </c:pt>
                <c:pt idx="814">
                  <c:v>-9.8138743455497774</c:v>
                </c:pt>
                <c:pt idx="815">
                  <c:v>-9.8138743455497774</c:v>
                </c:pt>
                <c:pt idx="816">
                  <c:v>-9.8138743455497774</c:v>
                </c:pt>
                <c:pt idx="817">
                  <c:v>-9.8138743455497774</c:v>
                </c:pt>
                <c:pt idx="818">
                  <c:v>-9.8138743455497774</c:v>
                </c:pt>
                <c:pt idx="819">
                  <c:v>-9.8138743455497774</c:v>
                </c:pt>
                <c:pt idx="820">
                  <c:v>-9.8138743455497774</c:v>
                </c:pt>
                <c:pt idx="821">
                  <c:v>-9.8138743455497774</c:v>
                </c:pt>
                <c:pt idx="822">
                  <c:v>-9.8138743455497774</c:v>
                </c:pt>
                <c:pt idx="823">
                  <c:v>-9.8138743455497774</c:v>
                </c:pt>
                <c:pt idx="824">
                  <c:v>-9.8138743455497774</c:v>
                </c:pt>
                <c:pt idx="825">
                  <c:v>-9.8138743455497774</c:v>
                </c:pt>
                <c:pt idx="826">
                  <c:v>-9.8138743455497774</c:v>
                </c:pt>
                <c:pt idx="827">
                  <c:v>-9.8138743455497774</c:v>
                </c:pt>
                <c:pt idx="828">
                  <c:v>-9.8138743455497774</c:v>
                </c:pt>
                <c:pt idx="829">
                  <c:v>-9.8138743455497774</c:v>
                </c:pt>
                <c:pt idx="830">
                  <c:v>-9.8138743455497774</c:v>
                </c:pt>
                <c:pt idx="831">
                  <c:v>-9.8138743455497774</c:v>
                </c:pt>
                <c:pt idx="832">
                  <c:v>-9.8138743455497774</c:v>
                </c:pt>
                <c:pt idx="833">
                  <c:v>-9.8138743455497774</c:v>
                </c:pt>
                <c:pt idx="834">
                  <c:v>-9.8138743455497774</c:v>
                </c:pt>
                <c:pt idx="835">
                  <c:v>-9.8138743455497774</c:v>
                </c:pt>
                <c:pt idx="836">
                  <c:v>-9.8138743455497774</c:v>
                </c:pt>
                <c:pt idx="837">
                  <c:v>-9.8138743455497774</c:v>
                </c:pt>
                <c:pt idx="838">
                  <c:v>-9.8138743455497774</c:v>
                </c:pt>
                <c:pt idx="839">
                  <c:v>-9.8138743455497774</c:v>
                </c:pt>
                <c:pt idx="840">
                  <c:v>-9.8138743455497774</c:v>
                </c:pt>
                <c:pt idx="841">
                  <c:v>-9.8138743455497774</c:v>
                </c:pt>
                <c:pt idx="842">
                  <c:v>-9.8138743455497774</c:v>
                </c:pt>
                <c:pt idx="843">
                  <c:v>-9.8138743455497774</c:v>
                </c:pt>
                <c:pt idx="844">
                  <c:v>-9.8138743455497774</c:v>
                </c:pt>
                <c:pt idx="845">
                  <c:v>-9.8138743455497774</c:v>
                </c:pt>
                <c:pt idx="846">
                  <c:v>-9.8138743455497774</c:v>
                </c:pt>
                <c:pt idx="847">
                  <c:v>-9.8138743455497774</c:v>
                </c:pt>
                <c:pt idx="848">
                  <c:v>-9.8138743455497774</c:v>
                </c:pt>
                <c:pt idx="849">
                  <c:v>-9.8138743455497774</c:v>
                </c:pt>
                <c:pt idx="850">
                  <c:v>-9.8138743455497774</c:v>
                </c:pt>
                <c:pt idx="851">
                  <c:v>-9.8138743455497774</c:v>
                </c:pt>
                <c:pt idx="852">
                  <c:v>-9.8138743455497774</c:v>
                </c:pt>
                <c:pt idx="853">
                  <c:v>-9.8138743455497774</c:v>
                </c:pt>
                <c:pt idx="854">
                  <c:v>-9.8138743455497774</c:v>
                </c:pt>
                <c:pt idx="855">
                  <c:v>-9.8138743455497774</c:v>
                </c:pt>
                <c:pt idx="856">
                  <c:v>-9.8138743455497774</c:v>
                </c:pt>
                <c:pt idx="857">
                  <c:v>-9.8138743455497774</c:v>
                </c:pt>
                <c:pt idx="858">
                  <c:v>-9.8138743455497774</c:v>
                </c:pt>
                <c:pt idx="859">
                  <c:v>-9.8138743455497774</c:v>
                </c:pt>
                <c:pt idx="860">
                  <c:v>-9.8138743455497774</c:v>
                </c:pt>
                <c:pt idx="861">
                  <c:v>-9.8138743455497774</c:v>
                </c:pt>
                <c:pt idx="862">
                  <c:v>-9.8138743455497774</c:v>
                </c:pt>
                <c:pt idx="863">
                  <c:v>-9.8138743455497774</c:v>
                </c:pt>
                <c:pt idx="864">
                  <c:v>-9.8138743455497774</c:v>
                </c:pt>
                <c:pt idx="865">
                  <c:v>-9.8138743455497774</c:v>
                </c:pt>
                <c:pt idx="866">
                  <c:v>-9.8138743455497774</c:v>
                </c:pt>
                <c:pt idx="867">
                  <c:v>-9.8138743455497774</c:v>
                </c:pt>
                <c:pt idx="868">
                  <c:v>-9.8138743455497774</c:v>
                </c:pt>
                <c:pt idx="869">
                  <c:v>-9.8138743455497774</c:v>
                </c:pt>
                <c:pt idx="870">
                  <c:v>-9.8138743455497774</c:v>
                </c:pt>
                <c:pt idx="871">
                  <c:v>-9.8138743455497774</c:v>
                </c:pt>
                <c:pt idx="872">
                  <c:v>-9.8138743455497774</c:v>
                </c:pt>
                <c:pt idx="873">
                  <c:v>-9.8138743455497774</c:v>
                </c:pt>
                <c:pt idx="874">
                  <c:v>-9.8138743455497774</c:v>
                </c:pt>
                <c:pt idx="875">
                  <c:v>-9.8138743455497774</c:v>
                </c:pt>
                <c:pt idx="876">
                  <c:v>-9.8138743455497774</c:v>
                </c:pt>
                <c:pt idx="877">
                  <c:v>-9.8138743455497774</c:v>
                </c:pt>
                <c:pt idx="878">
                  <c:v>-9.8138743455497774</c:v>
                </c:pt>
                <c:pt idx="879">
                  <c:v>-9.8138743455497774</c:v>
                </c:pt>
                <c:pt idx="880">
                  <c:v>-9.8138743455497774</c:v>
                </c:pt>
                <c:pt idx="881">
                  <c:v>-9.8138743455497774</c:v>
                </c:pt>
                <c:pt idx="882">
                  <c:v>-9.8138743455497774</c:v>
                </c:pt>
                <c:pt idx="883">
                  <c:v>-9.8138743455497774</c:v>
                </c:pt>
                <c:pt idx="884">
                  <c:v>-9.8138743455497774</c:v>
                </c:pt>
                <c:pt idx="885">
                  <c:v>-9.8138743455497774</c:v>
                </c:pt>
                <c:pt idx="886">
                  <c:v>-9.8138743455497774</c:v>
                </c:pt>
                <c:pt idx="887">
                  <c:v>-9.8138743455497774</c:v>
                </c:pt>
                <c:pt idx="888">
                  <c:v>-9.8138743455497774</c:v>
                </c:pt>
                <c:pt idx="889">
                  <c:v>-9.8138743455497774</c:v>
                </c:pt>
                <c:pt idx="890">
                  <c:v>-9.8138743455497774</c:v>
                </c:pt>
                <c:pt idx="891">
                  <c:v>-9.8138743455497774</c:v>
                </c:pt>
                <c:pt idx="892">
                  <c:v>-9.8138743455497774</c:v>
                </c:pt>
                <c:pt idx="893">
                  <c:v>-9.8138743455497774</c:v>
                </c:pt>
                <c:pt idx="894">
                  <c:v>-9.8138743455497774</c:v>
                </c:pt>
                <c:pt idx="895">
                  <c:v>-9.8138743455497774</c:v>
                </c:pt>
                <c:pt idx="896">
                  <c:v>-9.8138743455497774</c:v>
                </c:pt>
                <c:pt idx="897">
                  <c:v>-9.8138743455497774</c:v>
                </c:pt>
                <c:pt idx="898">
                  <c:v>-9.8138743455497774</c:v>
                </c:pt>
                <c:pt idx="899">
                  <c:v>-9.8138743455497774</c:v>
                </c:pt>
                <c:pt idx="900">
                  <c:v>-9.8138743455497774</c:v>
                </c:pt>
                <c:pt idx="901">
                  <c:v>-9.8138743455497774</c:v>
                </c:pt>
                <c:pt idx="902">
                  <c:v>-9.8138743455497774</c:v>
                </c:pt>
                <c:pt idx="903">
                  <c:v>-9.8138743455497774</c:v>
                </c:pt>
                <c:pt idx="904">
                  <c:v>-9.8138743455497774</c:v>
                </c:pt>
                <c:pt idx="905">
                  <c:v>-9.8138743455497774</c:v>
                </c:pt>
                <c:pt idx="906">
                  <c:v>-9.8138743455497774</c:v>
                </c:pt>
                <c:pt idx="907">
                  <c:v>-9.8138743455497774</c:v>
                </c:pt>
                <c:pt idx="908">
                  <c:v>-9.8138743455497774</c:v>
                </c:pt>
                <c:pt idx="909">
                  <c:v>-9.8138743455497774</c:v>
                </c:pt>
                <c:pt idx="910">
                  <c:v>-9.8138743455497774</c:v>
                </c:pt>
                <c:pt idx="911">
                  <c:v>-9.8138743455497774</c:v>
                </c:pt>
                <c:pt idx="912">
                  <c:v>-9.8138743455497774</c:v>
                </c:pt>
                <c:pt idx="913">
                  <c:v>-9.8138743455497774</c:v>
                </c:pt>
                <c:pt idx="914">
                  <c:v>-9.8138743455497774</c:v>
                </c:pt>
                <c:pt idx="915">
                  <c:v>-9.8138743455497774</c:v>
                </c:pt>
                <c:pt idx="916">
                  <c:v>-9.8138743455497774</c:v>
                </c:pt>
                <c:pt idx="917">
                  <c:v>-9.8138743455497774</c:v>
                </c:pt>
                <c:pt idx="918">
                  <c:v>-9.8138743455497774</c:v>
                </c:pt>
                <c:pt idx="919">
                  <c:v>-9.8138743455497774</c:v>
                </c:pt>
                <c:pt idx="920">
                  <c:v>-9.8138743455497774</c:v>
                </c:pt>
                <c:pt idx="921">
                  <c:v>-9.8138743455497774</c:v>
                </c:pt>
                <c:pt idx="922">
                  <c:v>-9.8138743455497774</c:v>
                </c:pt>
                <c:pt idx="923">
                  <c:v>-9.8138743455497774</c:v>
                </c:pt>
                <c:pt idx="924">
                  <c:v>-9.8138743455497774</c:v>
                </c:pt>
                <c:pt idx="925">
                  <c:v>-9.8138743455497774</c:v>
                </c:pt>
                <c:pt idx="926">
                  <c:v>-9.8138743455497774</c:v>
                </c:pt>
                <c:pt idx="927">
                  <c:v>-9.8138743455497774</c:v>
                </c:pt>
                <c:pt idx="928">
                  <c:v>-9.8138743455497774</c:v>
                </c:pt>
                <c:pt idx="929">
                  <c:v>-9.8138743455497774</c:v>
                </c:pt>
                <c:pt idx="930">
                  <c:v>-9.8138743455497774</c:v>
                </c:pt>
                <c:pt idx="931">
                  <c:v>-9.8138743455497774</c:v>
                </c:pt>
                <c:pt idx="932">
                  <c:v>-9.8138743455497774</c:v>
                </c:pt>
                <c:pt idx="933">
                  <c:v>-9.8138743455497774</c:v>
                </c:pt>
                <c:pt idx="934">
                  <c:v>-9.8138743455497774</c:v>
                </c:pt>
                <c:pt idx="935">
                  <c:v>-9.8138743455497774</c:v>
                </c:pt>
                <c:pt idx="936">
                  <c:v>-9.8138743455497774</c:v>
                </c:pt>
                <c:pt idx="937">
                  <c:v>-9.8138743455497774</c:v>
                </c:pt>
                <c:pt idx="938">
                  <c:v>-9.8138743455497774</c:v>
                </c:pt>
                <c:pt idx="939">
                  <c:v>-9.8138743455497774</c:v>
                </c:pt>
                <c:pt idx="940">
                  <c:v>-9.8138743455497774</c:v>
                </c:pt>
                <c:pt idx="941">
                  <c:v>-9.8138743455497774</c:v>
                </c:pt>
                <c:pt idx="942">
                  <c:v>-9.8138743455497774</c:v>
                </c:pt>
                <c:pt idx="943">
                  <c:v>-9.8138743455497774</c:v>
                </c:pt>
                <c:pt idx="944">
                  <c:v>-9.8138743455497774</c:v>
                </c:pt>
                <c:pt idx="945">
                  <c:v>-9.8138743455497774</c:v>
                </c:pt>
                <c:pt idx="946">
                  <c:v>-9.8138743455497774</c:v>
                </c:pt>
                <c:pt idx="947">
                  <c:v>-9.8138743455497774</c:v>
                </c:pt>
                <c:pt idx="948">
                  <c:v>-9.8138743455497774</c:v>
                </c:pt>
                <c:pt idx="949">
                  <c:v>-9.8138743455497774</c:v>
                </c:pt>
                <c:pt idx="950">
                  <c:v>-9.8138743455497774</c:v>
                </c:pt>
                <c:pt idx="951">
                  <c:v>-9.8138743455497774</c:v>
                </c:pt>
                <c:pt idx="952">
                  <c:v>-9.8138743455497774</c:v>
                </c:pt>
                <c:pt idx="953">
                  <c:v>-9.8138743455497774</c:v>
                </c:pt>
                <c:pt idx="954">
                  <c:v>-9.8138743455497774</c:v>
                </c:pt>
                <c:pt idx="955">
                  <c:v>-9.8138743455497774</c:v>
                </c:pt>
                <c:pt idx="956">
                  <c:v>-9.8138743455497774</c:v>
                </c:pt>
                <c:pt idx="957">
                  <c:v>-9.8138743455497774</c:v>
                </c:pt>
                <c:pt idx="958">
                  <c:v>-9.8138743455497774</c:v>
                </c:pt>
                <c:pt idx="959">
                  <c:v>-9.8138743455497774</c:v>
                </c:pt>
                <c:pt idx="960">
                  <c:v>-9.8138743455497774</c:v>
                </c:pt>
                <c:pt idx="961">
                  <c:v>-9.8138743455497774</c:v>
                </c:pt>
                <c:pt idx="962">
                  <c:v>-9.8138743455497774</c:v>
                </c:pt>
                <c:pt idx="963">
                  <c:v>-9.8138743455497774</c:v>
                </c:pt>
                <c:pt idx="964">
                  <c:v>-9.8138743455497774</c:v>
                </c:pt>
                <c:pt idx="965">
                  <c:v>-9.8138743455497774</c:v>
                </c:pt>
                <c:pt idx="966">
                  <c:v>-9.8138743455497774</c:v>
                </c:pt>
                <c:pt idx="967">
                  <c:v>-9.8138743455497774</c:v>
                </c:pt>
                <c:pt idx="968">
                  <c:v>-9.8138743455497774</c:v>
                </c:pt>
                <c:pt idx="969">
                  <c:v>-9.8138743455497774</c:v>
                </c:pt>
                <c:pt idx="970">
                  <c:v>-9.8138743455497774</c:v>
                </c:pt>
                <c:pt idx="971">
                  <c:v>-9.8138743455497774</c:v>
                </c:pt>
                <c:pt idx="972">
                  <c:v>-9.8138743455497774</c:v>
                </c:pt>
                <c:pt idx="973">
                  <c:v>-9.8138743455497774</c:v>
                </c:pt>
                <c:pt idx="974">
                  <c:v>-9.8138743455497774</c:v>
                </c:pt>
                <c:pt idx="975">
                  <c:v>-9.8138743455497774</c:v>
                </c:pt>
                <c:pt idx="976">
                  <c:v>-9.8138743455497774</c:v>
                </c:pt>
                <c:pt idx="977">
                  <c:v>-9.8138743455497774</c:v>
                </c:pt>
                <c:pt idx="978">
                  <c:v>-9.8138743455497774</c:v>
                </c:pt>
                <c:pt idx="979">
                  <c:v>-9.8138743455497774</c:v>
                </c:pt>
                <c:pt idx="980">
                  <c:v>-9.8138743455497774</c:v>
                </c:pt>
                <c:pt idx="981">
                  <c:v>-9.8138743455497774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1-4EF1-98D3-73A5403C8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45664"/>
        <c:axId val="362458560"/>
      </c:scatterChart>
      <c:valAx>
        <c:axId val="49694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Ay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58560"/>
        <c:crosses val="autoZero"/>
        <c:crossBetween val="midCat"/>
      </c:valAx>
      <c:valAx>
        <c:axId val="3624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Az (m/s^2)</a:t>
                </a:r>
              </a:p>
            </c:rich>
          </c:tx>
          <c:layout>
            <c:manualLayout>
              <c:xMode val="edge"/>
              <c:yMode val="edge"/>
              <c:x val="8.5815855391499357E-3"/>
              <c:y val="0.4495307540586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4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Accelerations</a:t>
            </a:r>
            <a:r>
              <a:rPr lang="en-GB" baseline="0"/>
              <a:t> (smoothed)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'calculated data'!$F$7</c:f>
              <c:strCache>
                <c:ptCount val="1"/>
                <c:pt idx="0">
                  <c:v>X'' (ms^-2)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data'!$B$2:$B$700</c:f>
              <c:numCache>
                <c:formatCode>General</c:formatCode>
                <c:ptCount val="699"/>
                <c:pt idx="0">
                  <c:v>229</c:v>
                </c:pt>
                <c:pt idx="1">
                  <c:v>369</c:v>
                </c:pt>
                <c:pt idx="2">
                  <c:v>473</c:v>
                </c:pt>
                <c:pt idx="3">
                  <c:v>576</c:v>
                </c:pt>
                <c:pt idx="4">
                  <c:v>679</c:v>
                </c:pt>
                <c:pt idx="5">
                  <c:v>783</c:v>
                </c:pt>
                <c:pt idx="6">
                  <c:v>886</c:v>
                </c:pt>
                <c:pt idx="7">
                  <c:v>990</c:v>
                </c:pt>
                <c:pt idx="8">
                  <c:v>1093</c:v>
                </c:pt>
                <c:pt idx="9">
                  <c:v>1197</c:v>
                </c:pt>
                <c:pt idx="10">
                  <c:v>1300</c:v>
                </c:pt>
                <c:pt idx="11">
                  <c:v>1402</c:v>
                </c:pt>
                <c:pt idx="12">
                  <c:v>1506</c:v>
                </c:pt>
                <c:pt idx="13">
                  <c:v>1609</c:v>
                </c:pt>
                <c:pt idx="14">
                  <c:v>1713</c:v>
                </c:pt>
                <c:pt idx="15">
                  <c:v>1816</c:v>
                </c:pt>
                <c:pt idx="16">
                  <c:v>1920</c:v>
                </c:pt>
                <c:pt idx="17">
                  <c:v>2023</c:v>
                </c:pt>
                <c:pt idx="18">
                  <c:v>2126</c:v>
                </c:pt>
                <c:pt idx="19">
                  <c:v>2230</c:v>
                </c:pt>
                <c:pt idx="20">
                  <c:v>2333</c:v>
                </c:pt>
                <c:pt idx="21">
                  <c:v>2437</c:v>
                </c:pt>
                <c:pt idx="22">
                  <c:v>2540</c:v>
                </c:pt>
                <c:pt idx="23">
                  <c:v>2643</c:v>
                </c:pt>
                <c:pt idx="24">
                  <c:v>2747</c:v>
                </c:pt>
                <c:pt idx="25">
                  <c:v>2849</c:v>
                </c:pt>
                <c:pt idx="26">
                  <c:v>2953</c:v>
                </c:pt>
                <c:pt idx="27">
                  <c:v>3056</c:v>
                </c:pt>
                <c:pt idx="28">
                  <c:v>3160</c:v>
                </c:pt>
                <c:pt idx="29">
                  <c:v>3263</c:v>
                </c:pt>
                <c:pt idx="30">
                  <c:v>3366</c:v>
                </c:pt>
                <c:pt idx="31">
                  <c:v>3470</c:v>
                </c:pt>
                <c:pt idx="32">
                  <c:v>3573</c:v>
                </c:pt>
                <c:pt idx="33">
                  <c:v>3677</c:v>
                </c:pt>
                <c:pt idx="34">
                  <c:v>3780</c:v>
                </c:pt>
                <c:pt idx="35">
                  <c:v>3884</c:v>
                </c:pt>
                <c:pt idx="36">
                  <c:v>3987</c:v>
                </c:pt>
                <c:pt idx="37">
                  <c:v>4090</c:v>
                </c:pt>
                <c:pt idx="38">
                  <c:v>4194</c:v>
                </c:pt>
                <c:pt idx="39">
                  <c:v>4296</c:v>
                </c:pt>
                <c:pt idx="40">
                  <c:v>4400</c:v>
                </c:pt>
                <c:pt idx="41">
                  <c:v>4503</c:v>
                </c:pt>
                <c:pt idx="42">
                  <c:v>4606</c:v>
                </c:pt>
                <c:pt idx="43">
                  <c:v>4710</c:v>
                </c:pt>
                <c:pt idx="44">
                  <c:v>4813</c:v>
                </c:pt>
                <c:pt idx="45">
                  <c:v>4917</c:v>
                </c:pt>
                <c:pt idx="46">
                  <c:v>5020</c:v>
                </c:pt>
                <c:pt idx="47">
                  <c:v>5124</c:v>
                </c:pt>
                <c:pt idx="48">
                  <c:v>5227</c:v>
                </c:pt>
                <c:pt idx="49">
                  <c:v>5330</c:v>
                </c:pt>
                <c:pt idx="50">
                  <c:v>5434</c:v>
                </c:pt>
                <c:pt idx="51">
                  <c:v>5537</c:v>
                </c:pt>
                <c:pt idx="52">
                  <c:v>5641</c:v>
                </c:pt>
                <c:pt idx="53">
                  <c:v>5744</c:v>
                </c:pt>
                <c:pt idx="54">
                  <c:v>5847</c:v>
                </c:pt>
                <c:pt idx="55">
                  <c:v>5950</c:v>
                </c:pt>
                <c:pt idx="56">
                  <c:v>6053</c:v>
                </c:pt>
                <c:pt idx="57">
                  <c:v>6157</c:v>
                </c:pt>
                <c:pt idx="58">
                  <c:v>6260</c:v>
                </c:pt>
                <c:pt idx="59">
                  <c:v>6364</c:v>
                </c:pt>
                <c:pt idx="60">
                  <c:v>6467</c:v>
                </c:pt>
                <c:pt idx="61">
                  <c:v>6571</c:v>
                </c:pt>
                <c:pt idx="62">
                  <c:v>6674</c:v>
                </c:pt>
                <c:pt idx="63">
                  <c:v>6777</c:v>
                </c:pt>
                <c:pt idx="64">
                  <c:v>6881</c:v>
                </c:pt>
                <c:pt idx="65">
                  <c:v>6984</c:v>
                </c:pt>
                <c:pt idx="66">
                  <c:v>7088</c:v>
                </c:pt>
                <c:pt idx="67">
                  <c:v>7191</c:v>
                </c:pt>
                <c:pt idx="68">
                  <c:v>7293</c:v>
                </c:pt>
                <c:pt idx="69">
                  <c:v>7397</c:v>
                </c:pt>
                <c:pt idx="70">
                  <c:v>7500</c:v>
                </c:pt>
                <c:pt idx="71">
                  <c:v>7604</c:v>
                </c:pt>
                <c:pt idx="72">
                  <c:v>7707</c:v>
                </c:pt>
                <c:pt idx="73">
                  <c:v>7811</c:v>
                </c:pt>
                <c:pt idx="74">
                  <c:v>7914</c:v>
                </c:pt>
                <c:pt idx="75">
                  <c:v>8017</c:v>
                </c:pt>
                <c:pt idx="76">
                  <c:v>8121</c:v>
                </c:pt>
                <c:pt idx="77">
                  <c:v>8224</c:v>
                </c:pt>
                <c:pt idx="78">
                  <c:v>8328</c:v>
                </c:pt>
                <c:pt idx="79">
                  <c:v>8431</c:v>
                </c:pt>
                <c:pt idx="80">
                  <c:v>8535</c:v>
                </c:pt>
                <c:pt idx="81">
                  <c:v>8638</c:v>
                </c:pt>
                <c:pt idx="82">
                  <c:v>8741</c:v>
                </c:pt>
                <c:pt idx="83">
                  <c:v>8844</c:v>
                </c:pt>
                <c:pt idx="84">
                  <c:v>8947</c:v>
                </c:pt>
                <c:pt idx="85">
                  <c:v>9051</c:v>
                </c:pt>
                <c:pt idx="86">
                  <c:v>9154</c:v>
                </c:pt>
                <c:pt idx="87">
                  <c:v>9257</c:v>
                </c:pt>
                <c:pt idx="88">
                  <c:v>9361</c:v>
                </c:pt>
                <c:pt idx="89">
                  <c:v>9464</c:v>
                </c:pt>
                <c:pt idx="90">
                  <c:v>9568</c:v>
                </c:pt>
                <c:pt idx="91">
                  <c:v>9671</c:v>
                </c:pt>
                <c:pt idx="92">
                  <c:v>9775</c:v>
                </c:pt>
                <c:pt idx="93">
                  <c:v>9878</c:v>
                </c:pt>
                <c:pt idx="94">
                  <c:v>9981</c:v>
                </c:pt>
                <c:pt idx="95">
                  <c:v>10085</c:v>
                </c:pt>
                <c:pt idx="96">
                  <c:v>10188</c:v>
                </c:pt>
                <c:pt idx="97">
                  <c:v>10292</c:v>
                </c:pt>
                <c:pt idx="98">
                  <c:v>10395</c:v>
                </c:pt>
                <c:pt idx="99">
                  <c:v>10498</c:v>
                </c:pt>
                <c:pt idx="100">
                  <c:v>10601</c:v>
                </c:pt>
                <c:pt idx="101">
                  <c:v>10704</c:v>
                </c:pt>
                <c:pt idx="102">
                  <c:v>10808</c:v>
                </c:pt>
                <c:pt idx="103">
                  <c:v>10911</c:v>
                </c:pt>
                <c:pt idx="104">
                  <c:v>11015</c:v>
                </c:pt>
                <c:pt idx="105">
                  <c:v>11118</c:v>
                </c:pt>
                <c:pt idx="106">
                  <c:v>11222</c:v>
                </c:pt>
                <c:pt idx="107">
                  <c:v>11325</c:v>
                </c:pt>
                <c:pt idx="108">
                  <c:v>11428</c:v>
                </c:pt>
                <c:pt idx="109">
                  <c:v>11532</c:v>
                </c:pt>
                <c:pt idx="110">
                  <c:v>11635</c:v>
                </c:pt>
                <c:pt idx="111">
                  <c:v>11739</c:v>
                </c:pt>
                <c:pt idx="112">
                  <c:v>11842</c:v>
                </c:pt>
                <c:pt idx="113">
                  <c:v>11945</c:v>
                </c:pt>
                <c:pt idx="114">
                  <c:v>12049</c:v>
                </c:pt>
                <c:pt idx="115">
                  <c:v>12152</c:v>
                </c:pt>
                <c:pt idx="116">
                  <c:v>12256</c:v>
                </c:pt>
                <c:pt idx="117">
                  <c:v>12359</c:v>
                </c:pt>
                <c:pt idx="118">
                  <c:v>12463</c:v>
                </c:pt>
                <c:pt idx="119">
                  <c:v>12566</c:v>
                </c:pt>
                <c:pt idx="120">
                  <c:v>12669</c:v>
                </c:pt>
                <c:pt idx="121">
                  <c:v>12773</c:v>
                </c:pt>
                <c:pt idx="122">
                  <c:v>12876</c:v>
                </c:pt>
                <c:pt idx="123">
                  <c:v>12980</c:v>
                </c:pt>
                <c:pt idx="124">
                  <c:v>13083</c:v>
                </c:pt>
                <c:pt idx="125">
                  <c:v>13187</c:v>
                </c:pt>
                <c:pt idx="126">
                  <c:v>13290</c:v>
                </c:pt>
                <c:pt idx="127">
                  <c:v>13393</c:v>
                </c:pt>
                <c:pt idx="128">
                  <c:v>13497</c:v>
                </c:pt>
                <c:pt idx="129">
                  <c:v>13600</c:v>
                </c:pt>
                <c:pt idx="130">
                  <c:v>13704</c:v>
                </c:pt>
                <c:pt idx="131">
                  <c:v>13807</c:v>
                </c:pt>
                <c:pt idx="132">
                  <c:v>13911</c:v>
                </c:pt>
                <c:pt idx="133">
                  <c:v>14014</c:v>
                </c:pt>
                <c:pt idx="134">
                  <c:v>14117</c:v>
                </c:pt>
                <c:pt idx="135">
                  <c:v>14221</c:v>
                </c:pt>
                <c:pt idx="136">
                  <c:v>14324</c:v>
                </c:pt>
                <c:pt idx="137">
                  <c:v>14428</c:v>
                </c:pt>
                <c:pt idx="138">
                  <c:v>14531</c:v>
                </c:pt>
                <c:pt idx="139">
                  <c:v>14633</c:v>
                </c:pt>
                <c:pt idx="140">
                  <c:v>14737</c:v>
                </c:pt>
                <c:pt idx="141">
                  <c:v>14840</c:v>
                </c:pt>
                <c:pt idx="142">
                  <c:v>14944</c:v>
                </c:pt>
                <c:pt idx="143">
                  <c:v>15047</c:v>
                </c:pt>
                <c:pt idx="144">
                  <c:v>15151</c:v>
                </c:pt>
                <c:pt idx="145">
                  <c:v>15254</c:v>
                </c:pt>
                <c:pt idx="146">
                  <c:v>15357</c:v>
                </c:pt>
                <c:pt idx="147">
                  <c:v>15461</c:v>
                </c:pt>
                <c:pt idx="148">
                  <c:v>15564</c:v>
                </c:pt>
                <c:pt idx="149">
                  <c:v>15668</c:v>
                </c:pt>
                <c:pt idx="150">
                  <c:v>15771</c:v>
                </c:pt>
                <c:pt idx="151">
                  <c:v>15875</c:v>
                </c:pt>
                <c:pt idx="152">
                  <c:v>15978</c:v>
                </c:pt>
                <c:pt idx="153">
                  <c:v>16081</c:v>
                </c:pt>
                <c:pt idx="154">
                  <c:v>16185</c:v>
                </c:pt>
                <c:pt idx="155">
                  <c:v>16288</c:v>
                </c:pt>
                <c:pt idx="156">
                  <c:v>16392</c:v>
                </c:pt>
                <c:pt idx="157">
                  <c:v>16495</c:v>
                </c:pt>
                <c:pt idx="158">
                  <c:v>16599</c:v>
                </c:pt>
                <c:pt idx="159">
                  <c:v>16702</c:v>
                </c:pt>
                <c:pt idx="160">
                  <c:v>16805</c:v>
                </c:pt>
                <c:pt idx="161">
                  <c:v>16909</c:v>
                </c:pt>
                <c:pt idx="162">
                  <c:v>17012</c:v>
                </c:pt>
                <c:pt idx="163">
                  <c:v>17116</c:v>
                </c:pt>
                <c:pt idx="164">
                  <c:v>17219</c:v>
                </c:pt>
                <c:pt idx="165">
                  <c:v>17323</c:v>
                </c:pt>
                <c:pt idx="166">
                  <c:v>17426</c:v>
                </c:pt>
                <c:pt idx="167">
                  <c:v>17529</c:v>
                </c:pt>
                <c:pt idx="168">
                  <c:v>17633</c:v>
                </c:pt>
                <c:pt idx="169">
                  <c:v>17736</c:v>
                </c:pt>
                <c:pt idx="170">
                  <c:v>17840</c:v>
                </c:pt>
                <c:pt idx="171">
                  <c:v>17943</c:v>
                </c:pt>
                <c:pt idx="172">
                  <c:v>18046</c:v>
                </c:pt>
                <c:pt idx="173">
                  <c:v>18150</c:v>
                </c:pt>
                <c:pt idx="174">
                  <c:v>18253</c:v>
                </c:pt>
                <c:pt idx="175">
                  <c:v>18357</c:v>
                </c:pt>
                <c:pt idx="176">
                  <c:v>18460</c:v>
                </c:pt>
                <c:pt idx="177">
                  <c:v>18564</c:v>
                </c:pt>
                <c:pt idx="178">
                  <c:v>18667</c:v>
                </c:pt>
                <c:pt idx="179">
                  <c:v>18770</c:v>
                </c:pt>
                <c:pt idx="180">
                  <c:v>18874</c:v>
                </c:pt>
                <c:pt idx="181">
                  <c:v>18977</c:v>
                </c:pt>
                <c:pt idx="182">
                  <c:v>19081</c:v>
                </c:pt>
                <c:pt idx="183">
                  <c:v>19184</c:v>
                </c:pt>
                <c:pt idx="184">
                  <c:v>19288</c:v>
                </c:pt>
                <c:pt idx="185">
                  <c:v>19391</c:v>
                </c:pt>
                <c:pt idx="186">
                  <c:v>19494</c:v>
                </c:pt>
                <c:pt idx="187">
                  <c:v>19598</c:v>
                </c:pt>
                <c:pt idx="188">
                  <c:v>19701</c:v>
                </c:pt>
                <c:pt idx="189">
                  <c:v>19805</c:v>
                </c:pt>
                <c:pt idx="190">
                  <c:v>19908</c:v>
                </c:pt>
                <c:pt idx="191">
                  <c:v>20012</c:v>
                </c:pt>
                <c:pt idx="192">
                  <c:v>20115</c:v>
                </c:pt>
                <c:pt idx="193">
                  <c:v>20218</c:v>
                </c:pt>
                <c:pt idx="194">
                  <c:v>20322</c:v>
                </c:pt>
                <c:pt idx="195">
                  <c:v>20425</c:v>
                </c:pt>
                <c:pt idx="196">
                  <c:v>20529</c:v>
                </c:pt>
                <c:pt idx="197">
                  <c:v>20632</c:v>
                </c:pt>
                <c:pt idx="198">
                  <c:v>20736</c:v>
                </c:pt>
                <c:pt idx="199">
                  <c:v>20839</c:v>
                </c:pt>
                <c:pt idx="200">
                  <c:v>20942</c:v>
                </c:pt>
                <c:pt idx="201">
                  <c:v>21046</c:v>
                </c:pt>
                <c:pt idx="202">
                  <c:v>21149</c:v>
                </c:pt>
                <c:pt idx="203">
                  <c:v>21253</c:v>
                </c:pt>
                <c:pt idx="204">
                  <c:v>21356</c:v>
                </c:pt>
                <c:pt idx="205">
                  <c:v>21459</c:v>
                </c:pt>
                <c:pt idx="206">
                  <c:v>21563</c:v>
                </c:pt>
                <c:pt idx="207">
                  <c:v>21666</c:v>
                </c:pt>
                <c:pt idx="208">
                  <c:v>21770</c:v>
                </c:pt>
                <c:pt idx="209">
                  <c:v>21873</c:v>
                </c:pt>
                <c:pt idx="210">
                  <c:v>21977</c:v>
                </c:pt>
                <c:pt idx="211">
                  <c:v>22080</c:v>
                </c:pt>
                <c:pt idx="212">
                  <c:v>22183</c:v>
                </c:pt>
                <c:pt idx="213">
                  <c:v>22287</c:v>
                </c:pt>
                <c:pt idx="214">
                  <c:v>22390</c:v>
                </c:pt>
                <c:pt idx="215">
                  <c:v>22494</c:v>
                </c:pt>
                <c:pt idx="216">
                  <c:v>22597</c:v>
                </c:pt>
                <c:pt idx="217">
                  <c:v>22701</c:v>
                </c:pt>
                <c:pt idx="218">
                  <c:v>22804</c:v>
                </c:pt>
                <c:pt idx="219">
                  <c:v>22907</c:v>
                </c:pt>
                <c:pt idx="220">
                  <c:v>23011</c:v>
                </c:pt>
                <c:pt idx="221">
                  <c:v>23114</c:v>
                </c:pt>
                <c:pt idx="222">
                  <c:v>23218</c:v>
                </c:pt>
                <c:pt idx="223">
                  <c:v>23321</c:v>
                </c:pt>
                <c:pt idx="224">
                  <c:v>23425</c:v>
                </c:pt>
                <c:pt idx="225">
                  <c:v>23528</c:v>
                </c:pt>
                <c:pt idx="226">
                  <c:v>23631</c:v>
                </c:pt>
                <c:pt idx="227">
                  <c:v>23735</c:v>
                </c:pt>
                <c:pt idx="228">
                  <c:v>23838</c:v>
                </c:pt>
                <c:pt idx="229">
                  <c:v>23942</c:v>
                </c:pt>
                <c:pt idx="230">
                  <c:v>24045</c:v>
                </c:pt>
                <c:pt idx="231">
                  <c:v>24148</c:v>
                </c:pt>
                <c:pt idx="232">
                  <c:v>24252</c:v>
                </c:pt>
                <c:pt idx="233">
                  <c:v>24355</c:v>
                </c:pt>
                <c:pt idx="234">
                  <c:v>24459</c:v>
                </c:pt>
                <c:pt idx="235">
                  <c:v>24562</c:v>
                </c:pt>
                <c:pt idx="236">
                  <c:v>24666</c:v>
                </c:pt>
                <c:pt idx="237">
                  <c:v>24769</c:v>
                </c:pt>
                <c:pt idx="238">
                  <c:v>24872</c:v>
                </c:pt>
                <c:pt idx="239">
                  <c:v>24976</c:v>
                </c:pt>
                <c:pt idx="240">
                  <c:v>25079</c:v>
                </c:pt>
                <c:pt idx="241">
                  <c:v>25183</c:v>
                </c:pt>
                <c:pt idx="242">
                  <c:v>25286</c:v>
                </c:pt>
                <c:pt idx="243">
                  <c:v>25390</c:v>
                </c:pt>
                <c:pt idx="244">
                  <c:v>25493</c:v>
                </c:pt>
                <c:pt idx="245">
                  <c:v>25596</c:v>
                </c:pt>
                <c:pt idx="246">
                  <c:v>25700</c:v>
                </c:pt>
                <c:pt idx="247">
                  <c:v>25803</c:v>
                </c:pt>
                <c:pt idx="248">
                  <c:v>25907</c:v>
                </c:pt>
                <c:pt idx="249">
                  <c:v>26010</c:v>
                </c:pt>
                <c:pt idx="250">
                  <c:v>26114</c:v>
                </c:pt>
                <c:pt idx="251">
                  <c:v>26217</c:v>
                </c:pt>
                <c:pt idx="252">
                  <c:v>26320</c:v>
                </c:pt>
                <c:pt idx="253">
                  <c:v>26424</c:v>
                </c:pt>
                <c:pt idx="254">
                  <c:v>26527</c:v>
                </c:pt>
                <c:pt idx="255">
                  <c:v>26631</c:v>
                </c:pt>
                <c:pt idx="256">
                  <c:v>26734</c:v>
                </c:pt>
                <c:pt idx="257">
                  <c:v>26838</c:v>
                </c:pt>
                <c:pt idx="258">
                  <c:v>26941</c:v>
                </c:pt>
                <c:pt idx="259">
                  <c:v>27044</c:v>
                </c:pt>
                <c:pt idx="260">
                  <c:v>27148</c:v>
                </c:pt>
                <c:pt idx="261">
                  <c:v>27251</c:v>
                </c:pt>
                <c:pt idx="262">
                  <c:v>27355</c:v>
                </c:pt>
                <c:pt idx="263">
                  <c:v>27458</c:v>
                </c:pt>
                <c:pt idx="264">
                  <c:v>27561</c:v>
                </c:pt>
                <c:pt idx="265">
                  <c:v>27665</c:v>
                </c:pt>
                <c:pt idx="266">
                  <c:v>27768</c:v>
                </c:pt>
                <c:pt idx="267">
                  <c:v>27872</c:v>
                </c:pt>
                <c:pt idx="268">
                  <c:v>27975</c:v>
                </c:pt>
                <c:pt idx="269">
                  <c:v>28079</c:v>
                </c:pt>
                <c:pt idx="270">
                  <c:v>28182</c:v>
                </c:pt>
                <c:pt idx="271">
                  <c:v>28285</c:v>
                </c:pt>
                <c:pt idx="272">
                  <c:v>28389</c:v>
                </c:pt>
                <c:pt idx="273">
                  <c:v>28492</c:v>
                </c:pt>
                <c:pt idx="274">
                  <c:v>28596</c:v>
                </c:pt>
                <c:pt idx="275">
                  <c:v>28699</c:v>
                </c:pt>
                <c:pt idx="276">
                  <c:v>28803</c:v>
                </c:pt>
                <c:pt idx="277">
                  <c:v>28906</c:v>
                </c:pt>
                <c:pt idx="278">
                  <c:v>29009</c:v>
                </c:pt>
                <c:pt idx="279">
                  <c:v>29113</c:v>
                </c:pt>
                <c:pt idx="280">
                  <c:v>29216</c:v>
                </c:pt>
                <c:pt idx="281">
                  <c:v>29320</c:v>
                </c:pt>
                <c:pt idx="282">
                  <c:v>29423</c:v>
                </c:pt>
                <c:pt idx="283">
                  <c:v>29527</c:v>
                </c:pt>
                <c:pt idx="284">
                  <c:v>29630</c:v>
                </c:pt>
                <c:pt idx="285">
                  <c:v>29733</c:v>
                </c:pt>
                <c:pt idx="286">
                  <c:v>29837</c:v>
                </c:pt>
                <c:pt idx="287">
                  <c:v>29940</c:v>
                </c:pt>
                <c:pt idx="288">
                  <c:v>30044</c:v>
                </c:pt>
                <c:pt idx="289">
                  <c:v>30147</c:v>
                </c:pt>
                <c:pt idx="290">
                  <c:v>30251</c:v>
                </c:pt>
                <c:pt idx="291">
                  <c:v>30354</c:v>
                </c:pt>
                <c:pt idx="292">
                  <c:v>30457</c:v>
                </c:pt>
                <c:pt idx="293">
                  <c:v>30561</c:v>
                </c:pt>
                <c:pt idx="294">
                  <c:v>30664</c:v>
                </c:pt>
                <c:pt idx="295">
                  <c:v>30768</c:v>
                </c:pt>
                <c:pt idx="296">
                  <c:v>30871</c:v>
                </c:pt>
                <c:pt idx="297">
                  <c:v>30974</c:v>
                </c:pt>
                <c:pt idx="298">
                  <c:v>31078</c:v>
                </c:pt>
                <c:pt idx="299">
                  <c:v>31181</c:v>
                </c:pt>
                <c:pt idx="300">
                  <c:v>31285</c:v>
                </c:pt>
                <c:pt idx="301">
                  <c:v>31388</c:v>
                </c:pt>
                <c:pt idx="302">
                  <c:v>31492</c:v>
                </c:pt>
                <c:pt idx="303">
                  <c:v>31595</c:v>
                </c:pt>
                <c:pt idx="304">
                  <c:v>31698</c:v>
                </c:pt>
                <c:pt idx="305">
                  <c:v>31802</c:v>
                </c:pt>
                <c:pt idx="306">
                  <c:v>31905</c:v>
                </c:pt>
                <c:pt idx="307">
                  <c:v>32009</c:v>
                </c:pt>
                <c:pt idx="308">
                  <c:v>32112</c:v>
                </c:pt>
                <c:pt idx="309">
                  <c:v>32216</c:v>
                </c:pt>
                <c:pt idx="310">
                  <c:v>32319</c:v>
                </c:pt>
                <c:pt idx="311">
                  <c:v>32422</c:v>
                </c:pt>
                <c:pt idx="312">
                  <c:v>32526</c:v>
                </c:pt>
                <c:pt idx="313">
                  <c:v>32629</c:v>
                </c:pt>
                <c:pt idx="314">
                  <c:v>32733</c:v>
                </c:pt>
                <c:pt idx="315">
                  <c:v>32836</c:v>
                </c:pt>
                <c:pt idx="316">
                  <c:v>32940</c:v>
                </c:pt>
                <c:pt idx="317">
                  <c:v>33043</c:v>
                </c:pt>
                <c:pt idx="318">
                  <c:v>33146</c:v>
                </c:pt>
                <c:pt idx="319">
                  <c:v>33250</c:v>
                </c:pt>
                <c:pt idx="320">
                  <c:v>33353</c:v>
                </c:pt>
                <c:pt idx="321">
                  <c:v>33457</c:v>
                </c:pt>
                <c:pt idx="322">
                  <c:v>33560</c:v>
                </c:pt>
                <c:pt idx="323">
                  <c:v>33664</c:v>
                </c:pt>
                <c:pt idx="324">
                  <c:v>33767</c:v>
                </c:pt>
                <c:pt idx="325">
                  <c:v>33870</c:v>
                </c:pt>
                <c:pt idx="326">
                  <c:v>33974</c:v>
                </c:pt>
                <c:pt idx="327">
                  <c:v>34077</c:v>
                </c:pt>
                <c:pt idx="328">
                  <c:v>34181</c:v>
                </c:pt>
                <c:pt idx="329">
                  <c:v>34284</c:v>
                </c:pt>
                <c:pt idx="330">
                  <c:v>34387</c:v>
                </c:pt>
                <c:pt idx="331">
                  <c:v>34491</c:v>
                </c:pt>
                <c:pt idx="332">
                  <c:v>34594</c:v>
                </c:pt>
                <c:pt idx="333">
                  <c:v>34698</c:v>
                </c:pt>
                <c:pt idx="334">
                  <c:v>34801</c:v>
                </c:pt>
                <c:pt idx="335">
                  <c:v>34905</c:v>
                </c:pt>
                <c:pt idx="336">
                  <c:v>35008</c:v>
                </c:pt>
                <c:pt idx="337">
                  <c:v>35111</c:v>
                </c:pt>
                <c:pt idx="338">
                  <c:v>35215</c:v>
                </c:pt>
                <c:pt idx="339">
                  <c:v>35318</c:v>
                </c:pt>
                <c:pt idx="340">
                  <c:v>35422</c:v>
                </c:pt>
                <c:pt idx="341">
                  <c:v>35524</c:v>
                </c:pt>
                <c:pt idx="342">
                  <c:v>35628</c:v>
                </c:pt>
                <c:pt idx="343">
                  <c:v>35731</c:v>
                </c:pt>
                <c:pt idx="344">
                  <c:v>35834</c:v>
                </c:pt>
                <c:pt idx="345">
                  <c:v>35938</c:v>
                </c:pt>
                <c:pt idx="346">
                  <c:v>36041</c:v>
                </c:pt>
                <c:pt idx="347">
                  <c:v>36145</c:v>
                </c:pt>
                <c:pt idx="348">
                  <c:v>36248</c:v>
                </c:pt>
                <c:pt idx="349">
                  <c:v>36352</c:v>
                </c:pt>
                <c:pt idx="350">
                  <c:v>36455</c:v>
                </c:pt>
                <c:pt idx="351">
                  <c:v>36558</c:v>
                </c:pt>
                <c:pt idx="352">
                  <c:v>36662</c:v>
                </c:pt>
                <c:pt idx="353">
                  <c:v>36765</c:v>
                </c:pt>
                <c:pt idx="354">
                  <c:v>36869</c:v>
                </c:pt>
                <c:pt idx="355">
                  <c:v>36972</c:v>
                </c:pt>
                <c:pt idx="356">
                  <c:v>37075</c:v>
                </c:pt>
                <c:pt idx="357">
                  <c:v>37179</c:v>
                </c:pt>
                <c:pt idx="358">
                  <c:v>37282</c:v>
                </c:pt>
              </c:numCache>
            </c:numRef>
          </c:xVal>
          <c:yVal>
            <c:numRef>
              <c:f>'calculated data'!$F$8:$F$561</c:f>
              <c:numCache>
                <c:formatCode>0.000</c:formatCode>
                <c:ptCount val="554"/>
                <c:pt idx="11">
                  <c:v>2.4750118990957626E-2</c:v>
                </c:pt>
                <c:pt idx="12">
                  <c:v>2.4750118990957626E-2</c:v>
                </c:pt>
                <c:pt idx="13">
                  <c:v>2.6568300809139446E-2</c:v>
                </c:pt>
                <c:pt idx="14">
                  <c:v>2.3841028081866722E-2</c:v>
                </c:pt>
                <c:pt idx="15">
                  <c:v>2.3841028081866722E-2</c:v>
                </c:pt>
                <c:pt idx="16">
                  <c:v>2.3841028081866722E-2</c:v>
                </c:pt>
                <c:pt idx="17">
                  <c:v>2.4750118990957633E-2</c:v>
                </c:pt>
                <c:pt idx="18">
                  <c:v>2.6568300809139453E-2</c:v>
                </c:pt>
                <c:pt idx="19">
                  <c:v>2.6568300809139453E-2</c:v>
                </c:pt>
                <c:pt idx="20">
                  <c:v>2.5659209900048541E-2</c:v>
                </c:pt>
                <c:pt idx="21">
                  <c:v>2.8386482627321272E-2</c:v>
                </c:pt>
                <c:pt idx="22">
                  <c:v>2.929557353641218E-2</c:v>
                </c:pt>
                <c:pt idx="23">
                  <c:v>3.1113755354594E-2</c:v>
                </c:pt>
                <c:pt idx="24">
                  <c:v>2.7477391718230368E-2</c:v>
                </c:pt>
                <c:pt idx="25">
                  <c:v>2.929557353641218E-2</c:v>
                </c:pt>
                <c:pt idx="26">
                  <c:v>3.1113755354594E-2</c:v>
                </c:pt>
                <c:pt idx="27">
                  <c:v>2.929557353641218E-2</c:v>
                </c:pt>
                <c:pt idx="28">
                  <c:v>2.6568300809139456E-2</c:v>
                </c:pt>
                <c:pt idx="29">
                  <c:v>2.3841028081866725E-2</c:v>
                </c:pt>
                <c:pt idx="30">
                  <c:v>2.2931937172775817E-2</c:v>
                </c:pt>
                <c:pt idx="31">
                  <c:v>2.1113755354594001E-2</c:v>
                </c:pt>
                <c:pt idx="32">
                  <c:v>1.9295573536412182E-2</c:v>
                </c:pt>
                <c:pt idx="33">
                  <c:v>2.0204664445503093E-2</c:v>
                </c:pt>
                <c:pt idx="34">
                  <c:v>1.9295573536412182E-2</c:v>
                </c:pt>
                <c:pt idx="35">
                  <c:v>2.3841028081866725E-2</c:v>
                </c:pt>
                <c:pt idx="36">
                  <c:v>2.3841028081866725E-2</c:v>
                </c:pt>
                <c:pt idx="37">
                  <c:v>2.3841028081866725E-2</c:v>
                </c:pt>
                <c:pt idx="38">
                  <c:v>2.4750118990957637E-2</c:v>
                </c:pt>
                <c:pt idx="39">
                  <c:v>2.7477391718230361E-2</c:v>
                </c:pt>
                <c:pt idx="40">
                  <c:v>3.1113755354594E-2</c:v>
                </c:pt>
                <c:pt idx="41">
                  <c:v>2.929557353641218E-2</c:v>
                </c:pt>
                <c:pt idx="42">
                  <c:v>3.3841028081866724E-2</c:v>
                </c:pt>
                <c:pt idx="43">
                  <c:v>3.2931937172775816E-2</c:v>
                </c:pt>
                <c:pt idx="44">
                  <c:v>3.4750118990957639E-2</c:v>
                </c:pt>
                <c:pt idx="45">
                  <c:v>3.4750118990957639E-2</c:v>
                </c:pt>
                <c:pt idx="46">
                  <c:v>3.2931937172775816E-2</c:v>
                </c:pt>
                <c:pt idx="47">
                  <c:v>3.2931937172775816E-2</c:v>
                </c:pt>
                <c:pt idx="48">
                  <c:v>3.0204664445503085E-2</c:v>
                </c:pt>
                <c:pt idx="49">
                  <c:v>3.0204664445503085E-2</c:v>
                </c:pt>
                <c:pt idx="50">
                  <c:v>3.0204664445503085E-2</c:v>
                </c:pt>
                <c:pt idx="51">
                  <c:v>2.9295573536412177E-2</c:v>
                </c:pt>
                <c:pt idx="52">
                  <c:v>3.0204664445503085E-2</c:v>
                </c:pt>
                <c:pt idx="53">
                  <c:v>2.8386482627321265E-2</c:v>
                </c:pt>
                <c:pt idx="54">
                  <c:v>2.9295573536412177E-2</c:v>
                </c:pt>
                <c:pt idx="55">
                  <c:v>2.8386482627321265E-2</c:v>
                </c:pt>
                <c:pt idx="56">
                  <c:v>2.7477391718230357E-2</c:v>
                </c:pt>
                <c:pt idx="57">
                  <c:v>2.8386482627321265E-2</c:v>
                </c:pt>
                <c:pt idx="58">
                  <c:v>2.8386482627321265E-2</c:v>
                </c:pt>
                <c:pt idx="59">
                  <c:v>2.8386482627321265E-2</c:v>
                </c:pt>
                <c:pt idx="60">
                  <c:v>2.8386482627321265E-2</c:v>
                </c:pt>
                <c:pt idx="61">
                  <c:v>2.8386482627321265E-2</c:v>
                </c:pt>
                <c:pt idx="62">
                  <c:v>2.9295573536412177E-2</c:v>
                </c:pt>
                <c:pt idx="63">
                  <c:v>3.0204664445503085E-2</c:v>
                </c:pt>
                <c:pt idx="64">
                  <c:v>3.0204664445503085E-2</c:v>
                </c:pt>
                <c:pt idx="65">
                  <c:v>3.0204664445503085E-2</c:v>
                </c:pt>
                <c:pt idx="66">
                  <c:v>2.8386482627321265E-2</c:v>
                </c:pt>
                <c:pt idx="67">
                  <c:v>2.7477391718230361E-2</c:v>
                </c:pt>
                <c:pt idx="68">
                  <c:v>2.8386482627321272E-2</c:v>
                </c:pt>
                <c:pt idx="69">
                  <c:v>3.0204664445503092E-2</c:v>
                </c:pt>
                <c:pt idx="70">
                  <c:v>3.2022846263684908E-2</c:v>
                </c:pt>
                <c:pt idx="71">
                  <c:v>3.1113755354594E-2</c:v>
                </c:pt>
                <c:pt idx="72">
                  <c:v>3.2931937172775823E-2</c:v>
                </c:pt>
                <c:pt idx="73">
                  <c:v>3.1113755354594E-2</c:v>
                </c:pt>
                <c:pt idx="74">
                  <c:v>3.0204664445503092E-2</c:v>
                </c:pt>
                <c:pt idx="75">
                  <c:v>3.0204664445503092E-2</c:v>
                </c:pt>
                <c:pt idx="76">
                  <c:v>3.1113755354594E-2</c:v>
                </c:pt>
                <c:pt idx="77">
                  <c:v>3.2022846263684908E-2</c:v>
                </c:pt>
                <c:pt idx="78">
                  <c:v>3.3841028081866724E-2</c:v>
                </c:pt>
                <c:pt idx="79">
                  <c:v>3.565920990004854E-2</c:v>
                </c:pt>
                <c:pt idx="80">
                  <c:v>3.4750118990957639E-2</c:v>
                </c:pt>
                <c:pt idx="81">
                  <c:v>3.4750118990957632E-2</c:v>
                </c:pt>
                <c:pt idx="82">
                  <c:v>3.3841028081866724E-2</c:v>
                </c:pt>
                <c:pt idx="83">
                  <c:v>3.2931937172775816E-2</c:v>
                </c:pt>
                <c:pt idx="84">
                  <c:v>2.929557353641218E-2</c:v>
                </c:pt>
                <c:pt idx="85">
                  <c:v>2.9295573536412177E-2</c:v>
                </c:pt>
                <c:pt idx="86">
                  <c:v>3.0204664445503092E-2</c:v>
                </c:pt>
                <c:pt idx="87">
                  <c:v>2.929557353641218E-2</c:v>
                </c:pt>
                <c:pt idx="88">
                  <c:v>2.7477391718230361E-2</c:v>
                </c:pt>
                <c:pt idx="89">
                  <c:v>2.929557353641218E-2</c:v>
                </c:pt>
                <c:pt idx="90">
                  <c:v>2.4750118990957633E-2</c:v>
                </c:pt>
                <c:pt idx="91">
                  <c:v>2.6568300809139453E-2</c:v>
                </c:pt>
                <c:pt idx="92">
                  <c:v>2.6568300809139453E-2</c:v>
                </c:pt>
                <c:pt idx="93">
                  <c:v>2.8386482627321272E-2</c:v>
                </c:pt>
                <c:pt idx="94">
                  <c:v>2.5659209900048541E-2</c:v>
                </c:pt>
                <c:pt idx="95">
                  <c:v>2.5659209900048541E-2</c:v>
                </c:pt>
                <c:pt idx="96">
                  <c:v>2.5659209900048541E-2</c:v>
                </c:pt>
                <c:pt idx="97">
                  <c:v>2.6568300809139453E-2</c:v>
                </c:pt>
                <c:pt idx="98">
                  <c:v>2.5659209900048541E-2</c:v>
                </c:pt>
                <c:pt idx="99">
                  <c:v>2.8386482627321272E-2</c:v>
                </c:pt>
                <c:pt idx="100">
                  <c:v>2.6568300809139453E-2</c:v>
                </c:pt>
                <c:pt idx="101">
                  <c:v>2.6568300809139453E-2</c:v>
                </c:pt>
                <c:pt idx="102">
                  <c:v>2.3841028081866722E-2</c:v>
                </c:pt>
                <c:pt idx="103">
                  <c:v>2.2022846263684902E-2</c:v>
                </c:pt>
                <c:pt idx="104">
                  <c:v>1.8386482627321267E-2</c:v>
                </c:pt>
                <c:pt idx="105">
                  <c:v>2.1113755354593998E-2</c:v>
                </c:pt>
                <c:pt idx="106">
                  <c:v>2.4750118990957633E-2</c:v>
                </c:pt>
                <c:pt idx="107">
                  <c:v>2.2931937172775817E-2</c:v>
                </c:pt>
                <c:pt idx="108">
                  <c:v>1.9295573536412178E-2</c:v>
                </c:pt>
                <c:pt idx="109">
                  <c:v>2.0204664445503086E-2</c:v>
                </c:pt>
                <c:pt idx="110">
                  <c:v>2.1113755354593998E-2</c:v>
                </c:pt>
                <c:pt idx="111">
                  <c:v>2.1113755354593998E-2</c:v>
                </c:pt>
                <c:pt idx="112">
                  <c:v>2.2931937172775817E-2</c:v>
                </c:pt>
                <c:pt idx="113">
                  <c:v>2.2931937172775817E-2</c:v>
                </c:pt>
                <c:pt idx="114">
                  <c:v>2.4750118990957637E-2</c:v>
                </c:pt>
                <c:pt idx="115">
                  <c:v>2.8386482627321272E-2</c:v>
                </c:pt>
                <c:pt idx="116">
                  <c:v>2.7477391718230361E-2</c:v>
                </c:pt>
                <c:pt idx="117">
                  <c:v>3.0204664445503092E-2</c:v>
                </c:pt>
                <c:pt idx="118">
                  <c:v>3.2022846263684908E-2</c:v>
                </c:pt>
                <c:pt idx="119">
                  <c:v>3.2931937172775809E-2</c:v>
                </c:pt>
                <c:pt idx="120">
                  <c:v>3.4750118990957639E-2</c:v>
                </c:pt>
                <c:pt idx="121">
                  <c:v>3.2931937172775816E-2</c:v>
                </c:pt>
                <c:pt idx="122">
                  <c:v>3.3841028081866724E-2</c:v>
                </c:pt>
                <c:pt idx="123">
                  <c:v>3.2022846263684908E-2</c:v>
                </c:pt>
                <c:pt idx="124">
                  <c:v>3.1113755354593989E-2</c:v>
                </c:pt>
                <c:pt idx="125">
                  <c:v>3.2022846263684901E-2</c:v>
                </c:pt>
                <c:pt idx="126">
                  <c:v>2.9295573536412177E-2</c:v>
                </c:pt>
                <c:pt idx="127">
                  <c:v>3.0204664445503085E-2</c:v>
                </c:pt>
                <c:pt idx="128">
                  <c:v>2.7477391718230361E-2</c:v>
                </c:pt>
                <c:pt idx="129">
                  <c:v>2.929557353641218E-2</c:v>
                </c:pt>
                <c:pt idx="130">
                  <c:v>3.1113755354594E-2</c:v>
                </c:pt>
                <c:pt idx="131">
                  <c:v>2.7477391718230368E-2</c:v>
                </c:pt>
                <c:pt idx="132">
                  <c:v>2.8386482627321276E-2</c:v>
                </c:pt>
                <c:pt idx="133">
                  <c:v>2.5659209900048552E-2</c:v>
                </c:pt>
                <c:pt idx="134">
                  <c:v>2.5659209900048552E-2</c:v>
                </c:pt>
                <c:pt idx="135">
                  <c:v>2.8386482627321283E-2</c:v>
                </c:pt>
                <c:pt idx="136">
                  <c:v>2.6568300809139463E-2</c:v>
                </c:pt>
                <c:pt idx="137">
                  <c:v>2.8386482627321276E-2</c:v>
                </c:pt>
                <c:pt idx="138">
                  <c:v>2.9295573536412187E-2</c:v>
                </c:pt>
                <c:pt idx="139">
                  <c:v>2.8386482627321276E-2</c:v>
                </c:pt>
                <c:pt idx="140">
                  <c:v>2.6568300809139456E-2</c:v>
                </c:pt>
                <c:pt idx="141">
                  <c:v>2.5659209900048548E-2</c:v>
                </c:pt>
                <c:pt idx="142">
                  <c:v>2.929557353641218E-2</c:v>
                </c:pt>
                <c:pt idx="143">
                  <c:v>2.1113755354593998E-2</c:v>
                </c:pt>
                <c:pt idx="144">
                  <c:v>2.1113755354593998E-2</c:v>
                </c:pt>
                <c:pt idx="145">
                  <c:v>2.6568300809139453E-2</c:v>
                </c:pt>
                <c:pt idx="146">
                  <c:v>2.0228462636849073E-3</c:v>
                </c:pt>
                <c:pt idx="147">
                  <c:v>3.0204664445503092E-2</c:v>
                </c:pt>
                <c:pt idx="148">
                  <c:v>2.2022846263684906E-2</c:v>
                </c:pt>
                <c:pt idx="149">
                  <c:v>1.0204664445503093E-2</c:v>
                </c:pt>
                <c:pt idx="150">
                  <c:v>1.2022846263684911E-2</c:v>
                </c:pt>
                <c:pt idx="151">
                  <c:v>-8.4340790099951449E-2</c:v>
                </c:pt>
                <c:pt idx="152">
                  <c:v>-0.26343169919086051</c:v>
                </c:pt>
                <c:pt idx="153">
                  <c:v>-0.68343169919086055</c:v>
                </c:pt>
                <c:pt idx="154">
                  <c:v>-1.0907044264635877</c:v>
                </c:pt>
                <c:pt idx="155">
                  <c:v>-1.4916135173726788</c:v>
                </c:pt>
                <c:pt idx="156">
                  <c:v>-1.8525226082817696</c:v>
                </c:pt>
                <c:pt idx="157">
                  <c:v>-2.1988862446454061</c:v>
                </c:pt>
                <c:pt idx="158">
                  <c:v>-2.6234316991908604</c:v>
                </c:pt>
                <c:pt idx="159">
                  <c:v>-3.0943407900999516</c:v>
                </c:pt>
                <c:pt idx="160">
                  <c:v>-3.5525226082817696</c:v>
                </c:pt>
                <c:pt idx="161">
                  <c:v>-3.9888862446454056</c:v>
                </c:pt>
                <c:pt idx="162">
                  <c:v>-4.1916135173726783</c:v>
                </c:pt>
                <c:pt idx="163">
                  <c:v>-4.5125226082817695</c:v>
                </c:pt>
                <c:pt idx="164">
                  <c:v>-4.5579771537363145</c:v>
                </c:pt>
                <c:pt idx="165">
                  <c:v>-4.6197953355544961</c:v>
                </c:pt>
                <c:pt idx="166">
                  <c:v>-4.6670680628272239</c:v>
                </c:pt>
                <c:pt idx="167">
                  <c:v>-4.7925226082817707</c:v>
                </c:pt>
                <c:pt idx="168">
                  <c:v>-4.9743407900999514</c:v>
                </c:pt>
                <c:pt idx="169">
                  <c:v>-5.0379771537363149</c:v>
                </c:pt>
                <c:pt idx="170">
                  <c:v>-5.0443407900999517</c:v>
                </c:pt>
                <c:pt idx="171">
                  <c:v>-4.990704426463588</c:v>
                </c:pt>
                <c:pt idx="172">
                  <c:v>-4.9961589719181339</c:v>
                </c:pt>
                <c:pt idx="173">
                  <c:v>-5.0534316991908605</c:v>
                </c:pt>
                <c:pt idx="174">
                  <c:v>-4.9843407900999521</c:v>
                </c:pt>
                <c:pt idx="175">
                  <c:v>-4.9234316991908607</c:v>
                </c:pt>
                <c:pt idx="176">
                  <c:v>-4.8752498810090419</c:v>
                </c:pt>
                <c:pt idx="177">
                  <c:v>-4.7907044264635879</c:v>
                </c:pt>
                <c:pt idx="178">
                  <c:v>-4.7543407900999517</c:v>
                </c:pt>
                <c:pt idx="179">
                  <c:v>-4.6379771537363146</c:v>
                </c:pt>
                <c:pt idx="180">
                  <c:v>-4.497977153736314</c:v>
                </c:pt>
                <c:pt idx="181">
                  <c:v>-4.5797953355544969</c:v>
                </c:pt>
                <c:pt idx="182">
                  <c:v>-4.6443407900999523</c:v>
                </c:pt>
                <c:pt idx="183">
                  <c:v>-4.6225226082817699</c:v>
                </c:pt>
                <c:pt idx="184">
                  <c:v>-4.6670680628272248</c:v>
                </c:pt>
                <c:pt idx="185">
                  <c:v>-4.6307044264635886</c:v>
                </c:pt>
                <c:pt idx="186">
                  <c:v>-4.6307044264635868</c:v>
                </c:pt>
                <c:pt idx="187">
                  <c:v>-4.5670680628272242</c:v>
                </c:pt>
                <c:pt idx="188">
                  <c:v>-4.6088862446454053</c:v>
                </c:pt>
                <c:pt idx="189">
                  <c:v>-4.5970680628272227</c:v>
                </c:pt>
                <c:pt idx="190">
                  <c:v>-4.6007044264635875</c:v>
                </c:pt>
                <c:pt idx="191">
                  <c:v>-4.6234316991908599</c:v>
                </c:pt>
                <c:pt idx="192">
                  <c:v>-4.4325226082817695</c:v>
                </c:pt>
                <c:pt idx="193">
                  <c:v>-4.3470680628272236</c:v>
                </c:pt>
                <c:pt idx="194">
                  <c:v>-4.2943407900999508</c:v>
                </c:pt>
                <c:pt idx="195">
                  <c:v>-4.246158971918133</c:v>
                </c:pt>
                <c:pt idx="196">
                  <c:v>-4.1934316991908602</c:v>
                </c:pt>
                <c:pt idx="197">
                  <c:v>-4.1279771537363139</c:v>
                </c:pt>
                <c:pt idx="198">
                  <c:v>-4.0697953355544962</c:v>
                </c:pt>
                <c:pt idx="199">
                  <c:v>-4.0888862446454048</c:v>
                </c:pt>
                <c:pt idx="200">
                  <c:v>-4.0543407900999515</c:v>
                </c:pt>
                <c:pt idx="201">
                  <c:v>-3.7897953355544969</c:v>
                </c:pt>
                <c:pt idx="202">
                  <c:v>-3.6061589719181328</c:v>
                </c:pt>
                <c:pt idx="203">
                  <c:v>-3.3888862446454056</c:v>
                </c:pt>
                <c:pt idx="204">
                  <c:v>-3.1225226082817699</c:v>
                </c:pt>
                <c:pt idx="205">
                  <c:v>-2.9116135173726789</c:v>
                </c:pt>
                <c:pt idx="206">
                  <c:v>-2.741613517372679</c:v>
                </c:pt>
                <c:pt idx="207">
                  <c:v>-2.5761589719181335</c:v>
                </c:pt>
                <c:pt idx="208">
                  <c:v>-2.4043407900999516</c:v>
                </c:pt>
                <c:pt idx="209">
                  <c:v>-2.3043407900999515</c:v>
                </c:pt>
                <c:pt idx="210">
                  <c:v>-2.1143407900999516</c:v>
                </c:pt>
                <c:pt idx="211">
                  <c:v>-1.9497953355544966</c:v>
                </c:pt>
                <c:pt idx="212">
                  <c:v>-2.0334316991908605</c:v>
                </c:pt>
                <c:pt idx="213">
                  <c:v>-2.1243407900999518</c:v>
                </c:pt>
                <c:pt idx="214">
                  <c:v>-2.159795335554497</c:v>
                </c:pt>
                <c:pt idx="215">
                  <c:v>-2.2934316991908608</c:v>
                </c:pt>
                <c:pt idx="216">
                  <c:v>-2.4034316991908606</c:v>
                </c:pt>
                <c:pt idx="217">
                  <c:v>-2.4616135173726792</c:v>
                </c:pt>
                <c:pt idx="218">
                  <c:v>-2.4943407900999515</c:v>
                </c:pt>
                <c:pt idx="219">
                  <c:v>-2.5470680628272242</c:v>
                </c:pt>
                <c:pt idx="220">
                  <c:v>-2.5561589719181335</c:v>
                </c:pt>
                <c:pt idx="221">
                  <c:v>-2.5588862446454059</c:v>
                </c:pt>
                <c:pt idx="222">
                  <c:v>-2.6261589719181333</c:v>
                </c:pt>
                <c:pt idx="223">
                  <c:v>-2.6843407900999519</c:v>
                </c:pt>
                <c:pt idx="224">
                  <c:v>-2.7797953355544971</c:v>
                </c:pt>
                <c:pt idx="225">
                  <c:v>-2.9279771537363151</c:v>
                </c:pt>
                <c:pt idx="226">
                  <c:v>-3.0488862446454066</c:v>
                </c:pt>
                <c:pt idx="227">
                  <c:v>-3.5052498810090427</c:v>
                </c:pt>
                <c:pt idx="228">
                  <c:v>-3.5970680628272245</c:v>
                </c:pt>
                <c:pt idx="229">
                  <c:v>-3.6725226082817697</c:v>
                </c:pt>
                <c:pt idx="230">
                  <c:v>-3.8388862446454066</c:v>
                </c:pt>
                <c:pt idx="231">
                  <c:v>-4.1888862446454063</c:v>
                </c:pt>
                <c:pt idx="232">
                  <c:v>-4.3216135173726791</c:v>
                </c:pt>
                <c:pt idx="233">
                  <c:v>-4.4325226082817695</c:v>
                </c:pt>
                <c:pt idx="234">
                  <c:v>-4.3334316991908608</c:v>
                </c:pt>
                <c:pt idx="235">
                  <c:v>-4.3561589719181333</c:v>
                </c:pt>
                <c:pt idx="236">
                  <c:v>-4.2097953355544968</c:v>
                </c:pt>
                <c:pt idx="237">
                  <c:v>-3.9843407900999512</c:v>
                </c:pt>
                <c:pt idx="238">
                  <c:v>-3.5525226082817696</c:v>
                </c:pt>
                <c:pt idx="239">
                  <c:v>-3.2279771537363149</c:v>
                </c:pt>
                <c:pt idx="240">
                  <c:v>-2.95343169919086</c:v>
                </c:pt>
                <c:pt idx="241">
                  <c:v>-2.5679771537363147</c:v>
                </c:pt>
                <c:pt idx="242">
                  <c:v>-2.0034316991908607</c:v>
                </c:pt>
                <c:pt idx="243">
                  <c:v>-1.6325226082817694</c:v>
                </c:pt>
                <c:pt idx="244">
                  <c:v>-1.2179771537363151</c:v>
                </c:pt>
                <c:pt idx="245">
                  <c:v>-1.0007044264635878</c:v>
                </c:pt>
                <c:pt idx="246">
                  <c:v>-0.62979533555449696</c:v>
                </c:pt>
                <c:pt idx="247">
                  <c:v>-0.43252260828176969</c:v>
                </c:pt>
                <c:pt idx="248">
                  <c:v>-0.27888624464540607</c:v>
                </c:pt>
                <c:pt idx="249">
                  <c:v>9.2955735364121835E-3</c:v>
                </c:pt>
                <c:pt idx="250">
                  <c:v>1.7477391718230362E-2</c:v>
                </c:pt>
                <c:pt idx="251">
                  <c:v>2.7477391718230361E-2</c:v>
                </c:pt>
                <c:pt idx="252">
                  <c:v>2.4750118990957637E-2</c:v>
                </c:pt>
                <c:pt idx="253">
                  <c:v>2.4750118990957637E-2</c:v>
                </c:pt>
                <c:pt idx="254">
                  <c:v>2.6568300809139456E-2</c:v>
                </c:pt>
                <c:pt idx="255">
                  <c:v>2.2931937172775821E-2</c:v>
                </c:pt>
                <c:pt idx="256">
                  <c:v>2.2022846263684913E-2</c:v>
                </c:pt>
                <c:pt idx="257">
                  <c:v>2.0204664445503093E-2</c:v>
                </c:pt>
                <c:pt idx="258">
                  <c:v>1.8386482627321274E-2</c:v>
                </c:pt>
                <c:pt idx="259">
                  <c:v>2.2022846263684906E-2</c:v>
                </c:pt>
                <c:pt idx="260">
                  <c:v>2.2022846263684906E-2</c:v>
                </c:pt>
                <c:pt idx="261">
                  <c:v>2.4750118990957637E-2</c:v>
                </c:pt>
                <c:pt idx="262">
                  <c:v>2.5659209900048548E-2</c:v>
                </c:pt>
                <c:pt idx="263">
                  <c:v>2.5659209900048548E-2</c:v>
                </c:pt>
                <c:pt idx="264">
                  <c:v>2.5659209900048548E-2</c:v>
                </c:pt>
                <c:pt idx="265">
                  <c:v>2.5659209900048548E-2</c:v>
                </c:pt>
                <c:pt idx="266">
                  <c:v>2.7477391718230361E-2</c:v>
                </c:pt>
                <c:pt idx="267">
                  <c:v>2.6568300809139453E-2</c:v>
                </c:pt>
                <c:pt idx="268">
                  <c:v>2.6568300809139453E-2</c:v>
                </c:pt>
                <c:pt idx="269">
                  <c:v>2.6568300809139453E-2</c:v>
                </c:pt>
                <c:pt idx="270">
                  <c:v>2.4750118990957633E-2</c:v>
                </c:pt>
                <c:pt idx="271">
                  <c:v>2.6568300809139453E-2</c:v>
                </c:pt>
                <c:pt idx="272">
                  <c:v>2.5659209900048541E-2</c:v>
                </c:pt>
                <c:pt idx="273">
                  <c:v>2.3841028081866722E-2</c:v>
                </c:pt>
                <c:pt idx="274">
                  <c:v>2.7477391718230357E-2</c:v>
                </c:pt>
                <c:pt idx="275">
                  <c:v>2.6568300809139446E-2</c:v>
                </c:pt>
                <c:pt idx="276">
                  <c:v>2.4750118990957626E-2</c:v>
                </c:pt>
                <c:pt idx="277">
                  <c:v>2.5659209900048538E-2</c:v>
                </c:pt>
                <c:pt idx="278">
                  <c:v>3.0204664445503081E-2</c:v>
                </c:pt>
                <c:pt idx="279">
                  <c:v>2.7477391718230361E-2</c:v>
                </c:pt>
                <c:pt idx="280">
                  <c:v>2.7477391718230357E-2</c:v>
                </c:pt>
                <c:pt idx="281">
                  <c:v>2.7477391718230361E-2</c:v>
                </c:pt>
                <c:pt idx="282">
                  <c:v>2.5659209900048538E-2</c:v>
                </c:pt>
                <c:pt idx="283">
                  <c:v>2.293193717277581E-2</c:v>
                </c:pt>
                <c:pt idx="284">
                  <c:v>2.293193717277581E-2</c:v>
                </c:pt>
                <c:pt idx="285">
                  <c:v>2.1113755354593991E-2</c:v>
                </c:pt>
                <c:pt idx="286">
                  <c:v>2.293193717277581E-2</c:v>
                </c:pt>
                <c:pt idx="287">
                  <c:v>2.3841028081866722E-2</c:v>
                </c:pt>
                <c:pt idx="288">
                  <c:v>2.3841028081866722E-2</c:v>
                </c:pt>
                <c:pt idx="289">
                  <c:v>1.8386482627321267E-2</c:v>
                </c:pt>
                <c:pt idx="290">
                  <c:v>2.1113755354593991E-2</c:v>
                </c:pt>
                <c:pt idx="291">
                  <c:v>2.2022846263684902E-2</c:v>
                </c:pt>
                <c:pt idx="292">
                  <c:v>2.293193717277581E-2</c:v>
                </c:pt>
                <c:pt idx="293">
                  <c:v>2.2022846263684906E-2</c:v>
                </c:pt>
                <c:pt idx="294">
                  <c:v>2.2931937172775817E-2</c:v>
                </c:pt>
                <c:pt idx="295">
                  <c:v>2.3841028081866725E-2</c:v>
                </c:pt>
                <c:pt idx="296">
                  <c:v>2.2931937172775817E-2</c:v>
                </c:pt>
                <c:pt idx="297">
                  <c:v>2.4750118990957637E-2</c:v>
                </c:pt>
                <c:pt idx="298">
                  <c:v>2.3841028081866725E-2</c:v>
                </c:pt>
                <c:pt idx="299">
                  <c:v>2.3841028081866725E-2</c:v>
                </c:pt>
                <c:pt idx="300">
                  <c:v>2.5659209900048541E-2</c:v>
                </c:pt>
                <c:pt idx="301">
                  <c:v>2.4750118990957633E-2</c:v>
                </c:pt>
                <c:pt idx="302">
                  <c:v>2.2931937172775817E-2</c:v>
                </c:pt>
                <c:pt idx="303">
                  <c:v>2.0204664445503093E-2</c:v>
                </c:pt>
                <c:pt idx="304">
                  <c:v>2.2931937172775817E-2</c:v>
                </c:pt>
                <c:pt idx="305">
                  <c:v>2.2931937172775817E-2</c:v>
                </c:pt>
                <c:pt idx="306">
                  <c:v>2.1113755354593998E-2</c:v>
                </c:pt>
                <c:pt idx="307">
                  <c:v>1.2931937172775819E-2</c:v>
                </c:pt>
                <c:pt idx="308">
                  <c:v>1.3841028081866725E-2</c:v>
                </c:pt>
                <c:pt idx="309">
                  <c:v>1.4750118990957635E-2</c:v>
                </c:pt>
                <c:pt idx="310">
                  <c:v>1.1113755354594001E-2</c:v>
                </c:pt>
                <c:pt idx="311">
                  <c:v>1.0204664445503091E-2</c:v>
                </c:pt>
                <c:pt idx="312">
                  <c:v>1.1113755354594001E-2</c:v>
                </c:pt>
                <c:pt idx="313">
                  <c:v>1.2022846263684906E-2</c:v>
                </c:pt>
                <c:pt idx="314">
                  <c:v>1.2022846263684906E-2</c:v>
                </c:pt>
                <c:pt idx="315">
                  <c:v>1.3841028081866725E-2</c:v>
                </c:pt>
                <c:pt idx="316">
                  <c:v>1.2931937172775815E-2</c:v>
                </c:pt>
                <c:pt idx="317">
                  <c:v>1.2022846263684911E-2</c:v>
                </c:pt>
                <c:pt idx="318">
                  <c:v>2.2022846263684909E-2</c:v>
                </c:pt>
                <c:pt idx="319">
                  <c:v>1.9295573536412182E-2</c:v>
                </c:pt>
                <c:pt idx="320">
                  <c:v>1.9295573536412182E-2</c:v>
                </c:pt>
                <c:pt idx="321">
                  <c:v>1.8386482627321274E-2</c:v>
                </c:pt>
                <c:pt idx="322">
                  <c:v>1.6568300809139458E-2</c:v>
                </c:pt>
                <c:pt idx="323">
                  <c:v>1.3841028081866734E-2</c:v>
                </c:pt>
                <c:pt idx="324">
                  <c:v>1.4750118990957644E-2</c:v>
                </c:pt>
                <c:pt idx="325">
                  <c:v>1.8386482627321277E-2</c:v>
                </c:pt>
                <c:pt idx="326">
                  <c:v>1.5659209900048546E-2</c:v>
                </c:pt>
                <c:pt idx="327">
                  <c:v>1.8386482627321277E-2</c:v>
                </c:pt>
                <c:pt idx="328">
                  <c:v>2.2022846263684913E-2</c:v>
                </c:pt>
                <c:pt idx="329">
                  <c:v>1.7477391718230369E-2</c:v>
                </c:pt>
                <c:pt idx="330">
                  <c:v>1.8386482627321277E-2</c:v>
                </c:pt>
                <c:pt idx="331">
                  <c:v>1.2931937172775824E-2</c:v>
                </c:pt>
                <c:pt idx="332">
                  <c:v>1.5659209900048546E-2</c:v>
                </c:pt>
                <c:pt idx="333">
                  <c:v>1.3841028081866729E-2</c:v>
                </c:pt>
                <c:pt idx="334">
                  <c:v>1.5659209900048543E-2</c:v>
                </c:pt>
                <c:pt idx="335">
                  <c:v>1.6568300809139454E-2</c:v>
                </c:pt>
                <c:pt idx="336">
                  <c:v>1.4750118990957633E-2</c:v>
                </c:pt>
                <c:pt idx="337">
                  <c:v>1.0204664445503088E-2</c:v>
                </c:pt>
                <c:pt idx="338">
                  <c:v>5.6592099000485445E-3</c:v>
                </c:pt>
                <c:pt idx="339">
                  <c:v>5.6592099000485445E-3</c:v>
                </c:pt>
                <c:pt idx="340">
                  <c:v>1.2022846263684909E-2</c:v>
                </c:pt>
                <c:pt idx="341">
                  <c:v>1.0204664445503088E-2</c:v>
                </c:pt>
                <c:pt idx="342">
                  <c:v>1.9295573536412178E-2</c:v>
                </c:pt>
                <c:pt idx="343">
                  <c:v>2.1113755354594001E-2</c:v>
                </c:pt>
                <c:pt idx="344">
                  <c:v>3.4750118990957639E-2</c:v>
                </c:pt>
                <c:pt idx="345">
                  <c:v>3.1113755354594E-2</c:v>
                </c:pt>
                <c:pt idx="346">
                  <c:v>1.2931937172775819E-2</c:v>
                </c:pt>
                <c:pt idx="347">
                  <c:v>1.2022846263684909E-2</c:v>
                </c:pt>
                <c:pt idx="348">
                  <c:v>1.9295573536412182E-2</c:v>
                </c:pt>
                <c:pt idx="349">
                  <c:v>3.3841028081866724E-2</c:v>
                </c:pt>
                <c:pt idx="350">
                  <c:v>2.2022846263684906E-2</c:v>
                </c:pt>
                <c:pt idx="351">
                  <c:v>1.4750118990957633E-2</c:v>
                </c:pt>
                <c:pt idx="352">
                  <c:v>1.5659209900048543E-2</c:v>
                </c:pt>
                <c:pt idx="353">
                  <c:v>0.14565920990004855</c:v>
                </c:pt>
                <c:pt idx="354">
                  <c:v>0.14475011899095766</c:v>
                </c:pt>
                <c:pt idx="355">
                  <c:v>0.13475011899095765</c:v>
                </c:pt>
                <c:pt idx="356">
                  <c:v>0.14202284626368492</c:v>
                </c:pt>
                <c:pt idx="357">
                  <c:v>0.1602046644455031</c:v>
                </c:pt>
                <c:pt idx="358">
                  <c:v>0.16475011899095768</c:v>
                </c:pt>
                <c:pt idx="359">
                  <c:v>0.15565920990004856</c:v>
                </c:pt>
                <c:pt idx="360">
                  <c:v>0.16838648262732131</c:v>
                </c:pt>
                <c:pt idx="361">
                  <c:v>0.20293193717277583</c:v>
                </c:pt>
                <c:pt idx="362">
                  <c:v>0.23202284626368491</c:v>
                </c:pt>
                <c:pt idx="363">
                  <c:v>0.25565920990004853</c:v>
                </c:pt>
                <c:pt idx="364">
                  <c:v>0.14656830080913946</c:v>
                </c:pt>
                <c:pt idx="365">
                  <c:v>0.17111375535459403</c:v>
                </c:pt>
                <c:pt idx="366">
                  <c:v>0.19656830080913945</c:v>
                </c:pt>
                <c:pt idx="367">
                  <c:v>0.21747739171823036</c:v>
                </c:pt>
                <c:pt idx="368">
                  <c:v>0.24111375535459398</c:v>
                </c:pt>
                <c:pt idx="369">
                  <c:v>0.26202284626368488</c:v>
                </c:pt>
                <c:pt idx="370">
                  <c:v>0.29293193717277577</c:v>
                </c:pt>
                <c:pt idx="371">
                  <c:v>0.29293193717277577</c:v>
                </c:pt>
                <c:pt idx="372">
                  <c:v>0.29293193717277577</c:v>
                </c:pt>
                <c:pt idx="373">
                  <c:v>0.29293193717277577</c:v>
                </c:pt>
                <c:pt idx="374">
                  <c:v>0.29293193717277577</c:v>
                </c:pt>
                <c:pt idx="375">
                  <c:v>0.29293193717277577</c:v>
                </c:pt>
                <c:pt idx="376">
                  <c:v>0.29293193717277577</c:v>
                </c:pt>
                <c:pt idx="377">
                  <c:v>0.29293193717277577</c:v>
                </c:pt>
                <c:pt idx="378">
                  <c:v>0.29293193717277577</c:v>
                </c:pt>
                <c:pt idx="379">
                  <c:v>0.29293193717277577</c:v>
                </c:pt>
                <c:pt idx="380">
                  <c:v>0.29293193717277577</c:v>
                </c:pt>
                <c:pt idx="381">
                  <c:v>0.29293193717277577</c:v>
                </c:pt>
                <c:pt idx="382">
                  <c:v>0.29293193717277577</c:v>
                </c:pt>
                <c:pt idx="383">
                  <c:v>0.29293193717277577</c:v>
                </c:pt>
                <c:pt idx="384">
                  <c:v>0.29293193717277577</c:v>
                </c:pt>
                <c:pt idx="385">
                  <c:v>0.29293193717277577</c:v>
                </c:pt>
                <c:pt idx="386">
                  <c:v>0.29293193717277577</c:v>
                </c:pt>
                <c:pt idx="387">
                  <c:v>0.29293193717277577</c:v>
                </c:pt>
                <c:pt idx="388">
                  <c:v>0.29293193717277577</c:v>
                </c:pt>
                <c:pt idx="389">
                  <c:v>0.29293193717277577</c:v>
                </c:pt>
                <c:pt idx="390">
                  <c:v>0.29293193717277577</c:v>
                </c:pt>
                <c:pt idx="391">
                  <c:v>0.29293193717277577</c:v>
                </c:pt>
                <c:pt idx="392">
                  <c:v>0.29293193717277577</c:v>
                </c:pt>
                <c:pt idx="393">
                  <c:v>0.29293193717277577</c:v>
                </c:pt>
                <c:pt idx="394">
                  <c:v>0.29293193717277577</c:v>
                </c:pt>
                <c:pt idx="395">
                  <c:v>0.29293193717277577</c:v>
                </c:pt>
                <c:pt idx="396">
                  <c:v>0.29293193717277577</c:v>
                </c:pt>
                <c:pt idx="397">
                  <c:v>0.29293193717277577</c:v>
                </c:pt>
                <c:pt idx="398">
                  <c:v>0.29293193717277577</c:v>
                </c:pt>
                <c:pt idx="399">
                  <c:v>0.29293193717277577</c:v>
                </c:pt>
                <c:pt idx="400">
                  <c:v>0.29293193717277577</c:v>
                </c:pt>
                <c:pt idx="401">
                  <c:v>0.29293193717277577</c:v>
                </c:pt>
                <c:pt idx="402">
                  <c:v>0.29293193717277577</c:v>
                </c:pt>
                <c:pt idx="403">
                  <c:v>0.29293193717277577</c:v>
                </c:pt>
                <c:pt idx="404">
                  <c:v>0.29293193717277577</c:v>
                </c:pt>
                <c:pt idx="405">
                  <c:v>0.29293193717277577</c:v>
                </c:pt>
                <c:pt idx="406">
                  <c:v>0.29293193717277577</c:v>
                </c:pt>
                <c:pt idx="407">
                  <c:v>0.29293193717277577</c:v>
                </c:pt>
                <c:pt idx="408">
                  <c:v>0.29293193717277577</c:v>
                </c:pt>
                <c:pt idx="409">
                  <c:v>0.29293193717277577</c:v>
                </c:pt>
                <c:pt idx="410">
                  <c:v>0.29293193717277577</c:v>
                </c:pt>
                <c:pt idx="411">
                  <c:v>0.29293193717277577</c:v>
                </c:pt>
                <c:pt idx="412">
                  <c:v>0.29293193717277577</c:v>
                </c:pt>
                <c:pt idx="413">
                  <c:v>0.29293193717277577</c:v>
                </c:pt>
                <c:pt idx="414">
                  <c:v>0.29293193717277577</c:v>
                </c:pt>
                <c:pt idx="415">
                  <c:v>0.29293193717277577</c:v>
                </c:pt>
                <c:pt idx="416">
                  <c:v>0.29293193717277577</c:v>
                </c:pt>
                <c:pt idx="417">
                  <c:v>0.29293193717277577</c:v>
                </c:pt>
                <c:pt idx="418">
                  <c:v>0.29293193717277577</c:v>
                </c:pt>
                <c:pt idx="419">
                  <c:v>0.29293193717277577</c:v>
                </c:pt>
                <c:pt idx="420">
                  <c:v>0.29293193717277577</c:v>
                </c:pt>
                <c:pt idx="421">
                  <c:v>0.29293193717277577</c:v>
                </c:pt>
                <c:pt idx="422">
                  <c:v>0.29293193717277577</c:v>
                </c:pt>
                <c:pt idx="423">
                  <c:v>0.29293193717277577</c:v>
                </c:pt>
                <c:pt idx="424">
                  <c:v>0.29293193717277577</c:v>
                </c:pt>
                <c:pt idx="425">
                  <c:v>0.29293193717277577</c:v>
                </c:pt>
                <c:pt idx="426">
                  <c:v>0.29293193717277577</c:v>
                </c:pt>
                <c:pt idx="427">
                  <c:v>0.29293193717277577</c:v>
                </c:pt>
                <c:pt idx="428">
                  <c:v>0.29293193717277577</c:v>
                </c:pt>
                <c:pt idx="429">
                  <c:v>0.29293193717277577</c:v>
                </c:pt>
                <c:pt idx="430">
                  <c:v>0.29293193717277577</c:v>
                </c:pt>
                <c:pt idx="431">
                  <c:v>0.29293193717277577</c:v>
                </c:pt>
                <c:pt idx="432">
                  <c:v>0.29293193717277577</c:v>
                </c:pt>
                <c:pt idx="433">
                  <c:v>0.29293193717277577</c:v>
                </c:pt>
                <c:pt idx="434">
                  <c:v>0.29293193717277577</c:v>
                </c:pt>
                <c:pt idx="435">
                  <c:v>0.29293193717277577</c:v>
                </c:pt>
                <c:pt idx="436">
                  <c:v>0.29293193717277577</c:v>
                </c:pt>
                <c:pt idx="437">
                  <c:v>0.29293193717277577</c:v>
                </c:pt>
                <c:pt idx="438">
                  <c:v>0.29293193717277577</c:v>
                </c:pt>
                <c:pt idx="439">
                  <c:v>0.29293193717277577</c:v>
                </c:pt>
                <c:pt idx="440">
                  <c:v>0.29293193717277577</c:v>
                </c:pt>
                <c:pt idx="441">
                  <c:v>0.29293193717277577</c:v>
                </c:pt>
                <c:pt idx="442">
                  <c:v>0.29293193717277577</c:v>
                </c:pt>
                <c:pt idx="443">
                  <c:v>0.29293193717277577</c:v>
                </c:pt>
                <c:pt idx="444">
                  <c:v>0.29293193717277577</c:v>
                </c:pt>
                <c:pt idx="445">
                  <c:v>0.29293193717277577</c:v>
                </c:pt>
                <c:pt idx="446">
                  <c:v>0.29293193717277577</c:v>
                </c:pt>
                <c:pt idx="447">
                  <c:v>0.29293193717277577</c:v>
                </c:pt>
                <c:pt idx="448">
                  <c:v>0.29293193717277577</c:v>
                </c:pt>
                <c:pt idx="449">
                  <c:v>0.29293193717277577</c:v>
                </c:pt>
                <c:pt idx="450">
                  <c:v>0.29293193717277577</c:v>
                </c:pt>
                <c:pt idx="451">
                  <c:v>0.29293193717277577</c:v>
                </c:pt>
                <c:pt idx="452">
                  <c:v>0.29293193717277577</c:v>
                </c:pt>
                <c:pt idx="453">
                  <c:v>0.29293193717277577</c:v>
                </c:pt>
                <c:pt idx="454">
                  <c:v>0.29293193717277577</c:v>
                </c:pt>
                <c:pt idx="455">
                  <c:v>0.29293193717277577</c:v>
                </c:pt>
                <c:pt idx="456">
                  <c:v>0.29293193717277577</c:v>
                </c:pt>
                <c:pt idx="457">
                  <c:v>0.29293193717277577</c:v>
                </c:pt>
                <c:pt idx="458">
                  <c:v>0.29293193717277577</c:v>
                </c:pt>
                <c:pt idx="459">
                  <c:v>0.29293193717277577</c:v>
                </c:pt>
                <c:pt idx="460">
                  <c:v>0.29293193717277577</c:v>
                </c:pt>
                <c:pt idx="461">
                  <c:v>0.29293193717277577</c:v>
                </c:pt>
                <c:pt idx="462">
                  <c:v>0.29293193717277577</c:v>
                </c:pt>
                <c:pt idx="463">
                  <c:v>0.29293193717277577</c:v>
                </c:pt>
                <c:pt idx="464">
                  <c:v>0.29293193717277577</c:v>
                </c:pt>
                <c:pt idx="465">
                  <c:v>0.29293193717277577</c:v>
                </c:pt>
                <c:pt idx="466">
                  <c:v>0.29293193717277577</c:v>
                </c:pt>
                <c:pt idx="467">
                  <c:v>0.29293193717277577</c:v>
                </c:pt>
                <c:pt idx="468">
                  <c:v>0.29293193717277577</c:v>
                </c:pt>
                <c:pt idx="469">
                  <c:v>0.29293193717277577</c:v>
                </c:pt>
                <c:pt idx="470">
                  <c:v>0.29293193717277577</c:v>
                </c:pt>
                <c:pt idx="471">
                  <c:v>0.29293193717277577</c:v>
                </c:pt>
                <c:pt idx="472">
                  <c:v>0.29293193717277577</c:v>
                </c:pt>
                <c:pt idx="473">
                  <c:v>0.29293193717277577</c:v>
                </c:pt>
                <c:pt idx="474">
                  <c:v>0.29293193717277577</c:v>
                </c:pt>
                <c:pt idx="475">
                  <c:v>0.29293193717277577</c:v>
                </c:pt>
                <c:pt idx="476">
                  <c:v>0.29293193717277577</c:v>
                </c:pt>
                <c:pt idx="477">
                  <c:v>0.29293193717277577</c:v>
                </c:pt>
                <c:pt idx="478">
                  <c:v>0.29293193717277577</c:v>
                </c:pt>
                <c:pt idx="479">
                  <c:v>0.29293193717277577</c:v>
                </c:pt>
                <c:pt idx="480">
                  <c:v>0.29293193717277577</c:v>
                </c:pt>
                <c:pt idx="481">
                  <c:v>0.29293193717277577</c:v>
                </c:pt>
                <c:pt idx="482">
                  <c:v>0.29293193717277577</c:v>
                </c:pt>
                <c:pt idx="483">
                  <c:v>0.29293193717277577</c:v>
                </c:pt>
                <c:pt idx="484">
                  <c:v>0.29293193717277577</c:v>
                </c:pt>
                <c:pt idx="485">
                  <c:v>0.29293193717277577</c:v>
                </c:pt>
                <c:pt idx="486">
                  <c:v>0.29293193717277577</c:v>
                </c:pt>
                <c:pt idx="487">
                  <c:v>0.29293193717277577</c:v>
                </c:pt>
                <c:pt idx="488">
                  <c:v>0.29293193717277577</c:v>
                </c:pt>
                <c:pt idx="489">
                  <c:v>0.29293193717277577</c:v>
                </c:pt>
                <c:pt idx="490">
                  <c:v>0.29293193717277577</c:v>
                </c:pt>
                <c:pt idx="491">
                  <c:v>0.29293193717277577</c:v>
                </c:pt>
                <c:pt idx="492">
                  <c:v>0.29293193717277577</c:v>
                </c:pt>
                <c:pt idx="493">
                  <c:v>0.29293193717277577</c:v>
                </c:pt>
                <c:pt idx="494">
                  <c:v>0.29293193717277577</c:v>
                </c:pt>
                <c:pt idx="495">
                  <c:v>0.29293193717277577</c:v>
                </c:pt>
                <c:pt idx="496">
                  <c:v>0.29293193717277577</c:v>
                </c:pt>
                <c:pt idx="497">
                  <c:v>0.29293193717277577</c:v>
                </c:pt>
                <c:pt idx="498">
                  <c:v>0.29293193717277577</c:v>
                </c:pt>
                <c:pt idx="499">
                  <c:v>0.29293193717277577</c:v>
                </c:pt>
                <c:pt idx="500">
                  <c:v>0.29293193717277577</c:v>
                </c:pt>
                <c:pt idx="501">
                  <c:v>0.29293193717277577</c:v>
                </c:pt>
                <c:pt idx="502">
                  <c:v>0.29293193717277577</c:v>
                </c:pt>
                <c:pt idx="503">
                  <c:v>0.29293193717277577</c:v>
                </c:pt>
                <c:pt idx="504">
                  <c:v>0.29293193717277577</c:v>
                </c:pt>
                <c:pt idx="505">
                  <c:v>0.29293193717277577</c:v>
                </c:pt>
                <c:pt idx="506">
                  <c:v>0.29293193717277577</c:v>
                </c:pt>
                <c:pt idx="507">
                  <c:v>0.29293193717277577</c:v>
                </c:pt>
                <c:pt idx="508">
                  <c:v>0.29293193717277577</c:v>
                </c:pt>
                <c:pt idx="509">
                  <c:v>0.29293193717277577</c:v>
                </c:pt>
                <c:pt idx="510">
                  <c:v>0.29293193717277577</c:v>
                </c:pt>
                <c:pt idx="511">
                  <c:v>0.29293193717277577</c:v>
                </c:pt>
                <c:pt idx="512">
                  <c:v>0.29293193717277577</c:v>
                </c:pt>
                <c:pt idx="513">
                  <c:v>0.29293193717277577</c:v>
                </c:pt>
                <c:pt idx="514">
                  <c:v>0.29293193717277577</c:v>
                </c:pt>
                <c:pt idx="515">
                  <c:v>0.29293193717277577</c:v>
                </c:pt>
                <c:pt idx="516">
                  <c:v>0.29293193717277577</c:v>
                </c:pt>
                <c:pt idx="517">
                  <c:v>0.29293193717277577</c:v>
                </c:pt>
                <c:pt idx="518">
                  <c:v>0.29293193717277577</c:v>
                </c:pt>
                <c:pt idx="519">
                  <c:v>0.29293193717277577</c:v>
                </c:pt>
                <c:pt idx="520">
                  <c:v>0.29293193717277577</c:v>
                </c:pt>
                <c:pt idx="521">
                  <c:v>0.29293193717277577</c:v>
                </c:pt>
                <c:pt idx="522">
                  <c:v>0.29293193717277577</c:v>
                </c:pt>
                <c:pt idx="523">
                  <c:v>0.29293193717277577</c:v>
                </c:pt>
                <c:pt idx="524">
                  <c:v>0.29293193717277577</c:v>
                </c:pt>
                <c:pt idx="525">
                  <c:v>0.29293193717277577</c:v>
                </c:pt>
                <c:pt idx="526">
                  <c:v>0.29293193717277577</c:v>
                </c:pt>
                <c:pt idx="527">
                  <c:v>0.29293193717277577</c:v>
                </c:pt>
                <c:pt idx="528">
                  <c:v>0.29293193717277577</c:v>
                </c:pt>
                <c:pt idx="529">
                  <c:v>0.29293193717277577</c:v>
                </c:pt>
                <c:pt idx="530">
                  <c:v>0.29293193717277577</c:v>
                </c:pt>
                <c:pt idx="531">
                  <c:v>0.29293193717277577</c:v>
                </c:pt>
                <c:pt idx="532">
                  <c:v>0.29293193717277577</c:v>
                </c:pt>
                <c:pt idx="533">
                  <c:v>0.29293193717277577</c:v>
                </c:pt>
                <c:pt idx="534">
                  <c:v>0.29293193717277577</c:v>
                </c:pt>
                <c:pt idx="535">
                  <c:v>0.29293193717277577</c:v>
                </c:pt>
                <c:pt idx="536">
                  <c:v>0.29293193717277577</c:v>
                </c:pt>
                <c:pt idx="537">
                  <c:v>0.29293193717277577</c:v>
                </c:pt>
                <c:pt idx="538">
                  <c:v>0.29293193717277577</c:v>
                </c:pt>
                <c:pt idx="539">
                  <c:v>0.29293193717277577</c:v>
                </c:pt>
                <c:pt idx="540">
                  <c:v>0.29293193717277577</c:v>
                </c:pt>
                <c:pt idx="541">
                  <c:v>0.29293193717277577</c:v>
                </c:pt>
                <c:pt idx="542">
                  <c:v>0.29293193717277577</c:v>
                </c:pt>
                <c:pt idx="543">
                  <c:v>0.29293193717277577</c:v>
                </c:pt>
                <c:pt idx="544">
                  <c:v>0.29293193717277577</c:v>
                </c:pt>
                <c:pt idx="545">
                  <c:v>0.29293193717277577</c:v>
                </c:pt>
                <c:pt idx="546">
                  <c:v>0.29293193717277577</c:v>
                </c:pt>
                <c:pt idx="547">
                  <c:v>0.29293193717277577</c:v>
                </c:pt>
                <c:pt idx="548">
                  <c:v>0.29293193717277577</c:v>
                </c:pt>
                <c:pt idx="549">
                  <c:v>0.29293193717277577</c:v>
                </c:pt>
                <c:pt idx="550">
                  <c:v>0.29293193717277577</c:v>
                </c:pt>
                <c:pt idx="551">
                  <c:v>0.29293193717277577</c:v>
                </c:pt>
                <c:pt idx="552">
                  <c:v>0.29293193717277577</c:v>
                </c:pt>
                <c:pt idx="553">
                  <c:v>0.29293193717277577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3C-4358-82DD-C55AAE4422C2}"/>
            </c:ext>
          </c:extLst>
        </c:ser>
        <c:ser>
          <c:idx val="1"/>
          <c:order val="1"/>
          <c:tx>
            <c:strRef>
              <c:f>'calculated data'!$G$7</c:f>
              <c:strCache>
                <c:ptCount val="1"/>
                <c:pt idx="0">
                  <c:v>Y'' (ms^-2)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data'!$B$2:$B$700</c:f>
              <c:numCache>
                <c:formatCode>General</c:formatCode>
                <c:ptCount val="699"/>
                <c:pt idx="0">
                  <c:v>229</c:v>
                </c:pt>
                <c:pt idx="1">
                  <c:v>369</c:v>
                </c:pt>
                <c:pt idx="2">
                  <c:v>473</c:v>
                </c:pt>
                <c:pt idx="3">
                  <c:v>576</c:v>
                </c:pt>
                <c:pt idx="4">
                  <c:v>679</c:v>
                </c:pt>
                <c:pt idx="5">
                  <c:v>783</c:v>
                </c:pt>
                <c:pt idx="6">
                  <c:v>886</c:v>
                </c:pt>
                <c:pt idx="7">
                  <c:v>990</c:v>
                </c:pt>
                <c:pt idx="8">
                  <c:v>1093</c:v>
                </c:pt>
                <c:pt idx="9">
                  <c:v>1197</c:v>
                </c:pt>
                <c:pt idx="10">
                  <c:v>1300</c:v>
                </c:pt>
                <c:pt idx="11">
                  <c:v>1402</c:v>
                </c:pt>
                <c:pt idx="12">
                  <c:v>1506</c:v>
                </c:pt>
                <c:pt idx="13">
                  <c:v>1609</c:v>
                </c:pt>
                <c:pt idx="14">
                  <c:v>1713</c:v>
                </c:pt>
                <c:pt idx="15">
                  <c:v>1816</c:v>
                </c:pt>
                <c:pt idx="16">
                  <c:v>1920</c:v>
                </c:pt>
                <c:pt idx="17">
                  <c:v>2023</c:v>
                </c:pt>
                <c:pt idx="18">
                  <c:v>2126</c:v>
                </c:pt>
                <c:pt idx="19">
                  <c:v>2230</c:v>
                </c:pt>
                <c:pt idx="20">
                  <c:v>2333</c:v>
                </c:pt>
                <c:pt idx="21">
                  <c:v>2437</c:v>
                </c:pt>
                <c:pt idx="22">
                  <c:v>2540</c:v>
                </c:pt>
                <c:pt idx="23">
                  <c:v>2643</c:v>
                </c:pt>
                <c:pt idx="24">
                  <c:v>2747</c:v>
                </c:pt>
                <c:pt idx="25">
                  <c:v>2849</c:v>
                </c:pt>
                <c:pt idx="26">
                  <c:v>2953</c:v>
                </c:pt>
                <c:pt idx="27">
                  <c:v>3056</c:v>
                </c:pt>
                <c:pt idx="28">
                  <c:v>3160</c:v>
                </c:pt>
                <c:pt idx="29">
                  <c:v>3263</c:v>
                </c:pt>
                <c:pt idx="30">
                  <c:v>3366</c:v>
                </c:pt>
                <c:pt idx="31">
                  <c:v>3470</c:v>
                </c:pt>
                <c:pt idx="32">
                  <c:v>3573</c:v>
                </c:pt>
                <c:pt idx="33">
                  <c:v>3677</c:v>
                </c:pt>
                <c:pt idx="34">
                  <c:v>3780</c:v>
                </c:pt>
                <c:pt idx="35">
                  <c:v>3884</c:v>
                </c:pt>
                <c:pt idx="36">
                  <c:v>3987</c:v>
                </c:pt>
                <c:pt idx="37">
                  <c:v>4090</c:v>
                </c:pt>
                <c:pt idx="38">
                  <c:v>4194</c:v>
                </c:pt>
                <c:pt idx="39">
                  <c:v>4296</c:v>
                </c:pt>
                <c:pt idx="40">
                  <c:v>4400</c:v>
                </c:pt>
                <c:pt idx="41">
                  <c:v>4503</c:v>
                </c:pt>
                <c:pt idx="42">
                  <c:v>4606</c:v>
                </c:pt>
                <c:pt idx="43">
                  <c:v>4710</c:v>
                </c:pt>
                <c:pt idx="44">
                  <c:v>4813</c:v>
                </c:pt>
                <c:pt idx="45">
                  <c:v>4917</c:v>
                </c:pt>
                <c:pt idx="46">
                  <c:v>5020</c:v>
                </c:pt>
                <c:pt idx="47">
                  <c:v>5124</c:v>
                </c:pt>
                <c:pt idx="48">
                  <c:v>5227</c:v>
                </c:pt>
                <c:pt idx="49">
                  <c:v>5330</c:v>
                </c:pt>
                <c:pt idx="50">
                  <c:v>5434</c:v>
                </c:pt>
                <c:pt idx="51">
                  <c:v>5537</c:v>
                </c:pt>
                <c:pt idx="52">
                  <c:v>5641</c:v>
                </c:pt>
                <c:pt idx="53">
                  <c:v>5744</c:v>
                </c:pt>
                <c:pt idx="54">
                  <c:v>5847</c:v>
                </c:pt>
                <c:pt idx="55">
                  <c:v>5950</c:v>
                </c:pt>
                <c:pt idx="56">
                  <c:v>6053</c:v>
                </c:pt>
                <c:pt idx="57">
                  <c:v>6157</c:v>
                </c:pt>
                <c:pt idx="58">
                  <c:v>6260</c:v>
                </c:pt>
                <c:pt idx="59">
                  <c:v>6364</c:v>
                </c:pt>
                <c:pt idx="60">
                  <c:v>6467</c:v>
                </c:pt>
                <c:pt idx="61">
                  <c:v>6571</c:v>
                </c:pt>
                <c:pt idx="62">
                  <c:v>6674</c:v>
                </c:pt>
                <c:pt idx="63">
                  <c:v>6777</c:v>
                </c:pt>
                <c:pt idx="64">
                  <c:v>6881</c:v>
                </c:pt>
                <c:pt idx="65">
                  <c:v>6984</c:v>
                </c:pt>
                <c:pt idx="66">
                  <c:v>7088</c:v>
                </c:pt>
                <c:pt idx="67">
                  <c:v>7191</c:v>
                </c:pt>
                <c:pt idx="68">
                  <c:v>7293</c:v>
                </c:pt>
                <c:pt idx="69">
                  <c:v>7397</c:v>
                </c:pt>
                <c:pt idx="70">
                  <c:v>7500</c:v>
                </c:pt>
                <c:pt idx="71">
                  <c:v>7604</c:v>
                </c:pt>
                <c:pt idx="72">
                  <c:v>7707</c:v>
                </c:pt>
                <c:pt idx="73">
                  <c:v>7811</c:v>
                </c:pt>
                <c:pt idx="74">
                  <c:v>7914</c:v>
                </c:pt>
                <c:pt idx="75">
                  <c:v>8017</c:v>
                </c:pt>
                <c:pt idx="76">
                  <c:v>8121</c:v>
                </c:pt>
                <c:pt idx="77">
                  <c:v>8224</c:v>
                </c:pt>
                <c:pt idx="78">
                  <c:v>8328</c:v>
                </c:pt>
                <c:pt idx="79">
                  <c:v>8431</c:v>
                </c:pt>
                <c:pt idx="80">
                  <c:v>8535</c:v>
                </c:pt>
                <c:pt idx="81">
                  <c:v>8638</c:v>
                </c:pt>
                <c:pt idx="82">
                  <c:v>8741</c:v>
                </c:pt>
                <c:pt idx="83">
                  <c:v>8844</c:v>
                </c:pt>
                <c:pt idx="84">
                  <c:v>8947</c:v>
                </c:pt>
                <c:pt idx="85">
                  <c:v>9051</c:v>
                </c:pt>
                <c:pt idx="86">
                  <c:v>9154</c:v>
                </c:pt>
                <c:pt idx="87">
                  <c:v>9257</c:v>
                </c:pt>
                <c:pt idx="88">
                  <c:v>9361</c:v>
                </c:pt>
                <c:pt idx="89">
                  <c:v>9464</c:v>
                </c:pt>
                <c:pt idx="90">
                  <c:v>9568</c:v>
                </c:pt>
                <c:pt idx="91">
                  <c:v>9671</c:v>
                </c:pt>
                <c:pt idx="92">
                  <c:v>9775</c:v>
                </c:pt>
                <c:pt idx="93">
                  <c:v>9878</c:v>
                </c:pt>
                <c:pt idx="94">
                  <c:v>9981</c:v>
                </c:pt>
                <c:pt idx="95">
                  <c:v>10085</c:v>
                </c:pt>
                <c:pt idx="96">
                  <c:v>10188</c:v>
                </c:pt>
                <c:pt idx="97">
                  <c:v>10292</c:v>
                </c:pt>
                <c:pt idx="98">
                  <c:v>10395</c:v>
                </c:pt>
                <c:pt idx="99">
                  <c:v>10498</c:v>
                </c:pt>
                <c:pt idx="100">
                  <c:v>10601</c:v>
                </c:pt>
                <c:pt idx="101">
                  <c:v>10704</c:v>
                </c:pt>
                <c:pt idx="102">
                  <c:v>10808</c:v>
                </c:pt>
                <c:pt idx="103">
                  <c:v>10911</c:v>
                </c:pt>
                <c:pt idx="104">
                  <c:v>11015</c:v>
                </c:pt>
                <c:pt idx="105">
                  <c:v>11118</c:v>
                </c:pt>
                <c:pt idx="106">
                  <c:v>11222</c:v>
                </c:pt>
                <c:pt idx="107">
                  <c:v>11325</c:v>
                </c:pt>
                <c:pt idx="108">
                  <c:v>11428</c:v>
                </c:pt>
                <c:pt idx="109">
                  <c:v>11532</c:v>
                </c:pt>
                <c:pt idx="110">
                  <c:v>11635</c:v>
                </c:pt>
                <c:pt idx="111">
                  <c:v>11739</c:v>
                </c:pt>
                <c:pt idx="112">
                  <c:v>11842</c:v>
                </c:pt>
                <c:pt idx="113">
                  <c:v>11945</c:v>
                </c:pt>
                <c:pt idx="114">
                  <c:v>12049</c:v>
                </c:pt>
                <c:pt idx="115">
                  <c:v>12152</c:v>
                </c:pt>
                <c:pt idx="116">
                  <c:v>12256</c:v>
                </c:pt>
                <c:pt idx="117">
                  <c:v>12359</c:v>
                </c:pt>
                <c:pt idx="118">
                  <c:v>12463</c:v>
                </c:pt>
                <c:pt idx="119">
                  <c:v>12566</c:v>
                </c:pt>
                <c:pt idx="120">
                  <c:v>12669</c:v>
                </c:pt>
                <c:pt idx="121">
                  <c:v>12773</c:v>
                </c:pt>
                <c:pt idx="122">
                  <c:v>12876</c:v>
                </c:pt>
                <c:pt idx="123">
                  <c:v>12980</c:v>
                </c:pt>
                <c:pt idx="124">
                  <c:v>13083</c:v>
                </c:pt>
                <c:pt idx="125">
                  <c:v>13187</c:v>
                </c:pt>
                <c:pt idx="126">
                  <c:v>13290</c:v>
                </c:pt>
                <c:pt idx="127">
                  <c:v>13393</c:v>
                </c:pt>
                <c:pt idx="128">
                  <c:v>13497</c:v>
                </c:pt>
                <c:pt idx="129">
                  <c:v>13600</c:v>
                </c:pt>
                <c:pt idx="130">
                  <c:v>13704</c:v>
                </c:pt>
                <c:pt idx="131">
                  <c:v>13807</c:v>
                </c:pt>
                <c:pt idx="132">
                  <c:v>13911</c:v>
                </c:pt>
                <c:pt idx="133">
                  <c:v>14014</c:v>
                </c:pt>
                <c:pt idx="134">
                  <c:v>14117</c:v>
                </c:pt>
                <c:pt idx="135">
                  <c:v>14221</c:v>
                </c:pt>
                <c:pt idx="136">
                  <c:v>14324</c:v>
                </c:pt>
                <c:pt idx="137">
                  <c:v>14428</c:v>
                </c:pt>
                <c:pt idx="138">
                  <c:v>14531</c:v>
                </c:pt>
                <c:pt idx="139">
                  <c:v>14633</c:v>
                </c:pt>
                <c:pt idx="140">
                  <c:v>14737</c:v>
                </c:pt>
                <c:pt idx="141">
                  <c:v>14840</c:v>
                </c:pt>
                <c:pt idx="142">
                  <c:v>14944</c:v>
                </c:pt>
                <c:pt idx="143">
                  <c:v>15047</c:v>
                </c:pt>
                <c:pt idx="144">
                  <c:v>15151</c:v>
                </c:pt>
                <c:pt idx="145">
                  <c:v>15254</c:v>
                </c:pt>
                <c:pt idx="146">
                  <c:v>15357</c:v>
                </c:pt>
                <c:pt idx="147">
                  <c:v>15461</c:v>
                </c:pt>
                <c:pt idx="148">
                  <c:v>15564</c:v>
                </c:pt>
                <c:pt idx="149">
                  <c:v>15668</c:v>
                </c:pt>
                <c:pt idx="150">
                  <c:v>15771</c:v>
                </c:pt>
                <c:pt idx="151">
                  <c:v>15875</c:v>
                </c:pt>
                <c:pt idx="152">
                  <c:v>15978</c:v>
                </c:pt>
                <c:pt idx="153">
                  <c:v>16081</c:v>
                </c:pt>
                <c:pt idx="154">
                  <c:v>16185</c:v>
                </c:pt>
                <c:pt idx="155">
                  <c:v>16288</c:v>
                </c:pt>
                <c:pt idx="156">
                  <c:v>16392</c:v>
                </c:pt>
                <c:pt idx="157">
                  <c:v>16495</c:v>
                </c:pt>
                <c:pt idx="158">
                  <c:v>16599</c:v>
                </c:pt>
                <c:pt idx="159">
                  <c:v>16702</c:v>
                </c:pt>
                <c:pt idx="160">
                  <c:v>16805</c:v>
                </c:pt>
                <c:pt idx="161">
                  <c:v>16909</c:v>
                </c:pt>
                <c:pt idx="162">
                  <c:v>17012</c:v>
                </c:pt>
                <c:pt idx="163">
                  <c:v>17116</c:v>
                </c:pt>
                <c:pt idx="164">
                  <c:v>17219</c:v>
                </c:pt>
                <c:pt idx="165">
                  <c:v>17323</c:v>
                </c:pt>
                <c:pt idx="166">
                  <c:v>17426</c:v>
                </c:pt>
                <c:pt idx="167">
                  <c:v>17529</c:v>
                </c:pt>
                <c:pt idx="168">
                  <c:v>17633</c:v>
                </c:pt>
                <c:pt idx="169">
                  <c:v>17736</c:v>
                </c:pt>
                <c:pt idx="170">
                  <c:v>17840</c:v>
                </c:pt>
                <c:pt idx="171">
                  <c:v>17943</c:v>
                </c:pt>
                <c:pt idx="172">
                  <c:v>18046</c:v>
                </c:pt>
                <c:pt idx="173">
                  <c:v>18150</c:v>
                </c:pt>
                <c:pt idx="174">
                  <c:v>18253</c:v>
                </c:pt>
                <c:pt idx="175">
                  <c:v>18357</c:v>
                </c:pt>
                <c:pt idx="176">
                  <c:v>18460</c:v>
                </c:pt>
                <c:pt idx="177">
                  <c:v>18564</c:v>
                </c:pt>
                <c:pt idx="178">
                  <c:v>18667</c:v>
                </c:pt>
                <c:pt idx="179">
                  <c:v>18770</c:v>
                </c:pt>
                <c:pt idx="180">
                  <c:v>18874</c:v>
                </c:pt>
                <c:pt idx="181">
                  <c:v>18977</c:v>
                </c:pt>
                <c:pt idx="182">
                  <c:v>19081</c:v>
                </c:pt>
                <c:pt idx="183">
                  <c:v>19184</c:v>
                </c:pt>
                <c:pt idx="184">
                  <c:v>19288</c:v>
                </c:pt>
                <c:pt idx="185">
                  <c:v>19391</c:v>
                </c:pt>
                <c:pt idx="186">
                  <c:v>19494</c:v>
                </c:pt>
                <c:pt idx="187">
                  <c:v>19598</c:v>
                </c:pt>
                <c:pt idx="188">
                  <c:v>19701</c:v>
                </c:pt>
                <c:pt idx="189">
                  <c:v>19805</c:v>
                </c:pt>
                <c:pt idx="190">
                  <c:v>19908</c:v>
                </c:pt>
                <c:pt idx="191">
                  <c:v>20012</c:v>
                </c:pt>
                <c:pt idx="192">
                  <c:v>20115</c:v>
                </c:pt>
                <c:pt idx="193">
                  <c:v>20218</c:v>
                </c:pt>
                <c:pt idx="194">
                  <c:v>20322</c:v>
                </c:pt>
                <c:pt idx="195">
                  <c:v>20425</c:v>
                </c:pt>
                <c:pt idx="196">
                  <c:v>20529</c:v>
                </c:pt>
                <c:pt idx="197">
                  <c:v>20632</c:v>
                </c:pt>
                <c:pt idx="198">
                  <c:v>20736</c:v>
                </c:pt>
                <c:pt idx="199">
                  <c:v>20839</c:v>
                </c:pt>
                <c:pt idx="200">
                  <c:v>20942</c:v>
                </c:pt>
                <c:pt idx="201">
                  <c:v>21046</c:v>
                </c:pt>
                <c:pt idx="202">
                  <c:v>21149</c:v>
                </c:pt>
                <c:pt idx="203">
                  <c:v>21253</c:v>
                </c:pt>
                <c:pt idx="204">
                  <c:v>21356</c:v>
                </c:pt>
                <c:pt idx="205">
                  <c:v>21459</c:v>
                </c:pt>
                <c:pt idx="206">
                  <c:v>21563</c:v>
                </c:pt>
                <c:pt idx="207">
                  <c:v>21666</c:v>
                </c:pt>
                <c:pt idx="208">
                  <c:v>21770</c:v>
                </c:pt>
                <c:pt idx="209">
                  <c:v>21873</c:v>
                </c:pt>
                <c:pt idx="210">
                  <c:v>21977</c:v>
                </c:pt>
                <c:pt idx="211">
                  <c:v>22080</c:v>
                </c:pt>
                <c:pt idx="212">
                  <c:v>22183</c:v>
                </c:pt>
                <c:pt idx="213">
                  <c:v>22287</c:v>
                </c:pt>
                <c:pt idx="214">
                  <c:v>22390</c:v>
                </c:pt>
                <c:pt idx="215">
                  <c:v>22494</c:v>
                </c:pt>
                <c:pt idx="216">
                  <c:v>22597</c:v>
                </c:pt>
                <c:pt idx="217">
                  <c:v>22701</c:v>
                </c:pt>
                <c:pt idx="218">
                  <c:v>22804</c:v>
                </c:pt>
                <c:pt idx="219">
                  <c:v>22907</c:v>
                </c:pt>
                <c:pt idx="220">
                  <c:v>23011</c:v>
                </c:pt>
                <c:pt idx="221">
                  <c:v>23114</c:v>
                </c:pt>
                <c:pt idx="222">
                  <c:v>23218</c:v>
                </c:pt>
                <c:pt idx="223">
                  <c:v>23321</c:v>
                </c:pt>
                <c:pt idx="224">
                  <c:v>23425</c:v>
                </c:pt>
                <c:pt idx="225">
                  <c:v>23528</c:v>
                </c:pt>
                <c:pt idx="226">
                  <c:v>23631</c:v>
                </c:pt>
                <c:pt idx="227">
                  <c:v>23735</c:v>
                </c:pt>
                <c:pt idx="228">
                  <c:v>23838</c:v>
                </c:pt>
                <c:pt idx="229">
                  <c:v>23942</c:v>
                </c:pt>
                <c:pt idx="230">
                  <c:v>24045</c:v>
                </c:pt>
                <c:pt idx="231">
                  <c:v>24148</c:v>
                </c:pt>
                <c:pt idx="232">
                  <c:v>24252</c:v>
                </c:pt>
                <c:pt idx="233">
                  <c:v>24355</c:v>
                </c:pt>
                <c:pt idx="234">
                  <c:v>24459</c:v>
                </c:pt>
                <c:pt idx="235">
                  <c:v>24562</c:v>
                </c:pt>
                <c:pt idx="236">
                  <c:v>24666</c:v>
                </c:pt>
                <c:pt idx="237">
                  <c:v>24769</c:v>
                </c:pt>
                <c:pt idx="238">
                  <c:v>24872</c:v>
                </c:pt>
                <c:pt idx="239">
                  <c:v>24976</c:v>
                </c:pt>
                <c:pt idx="240">
                  <c:v>25079</c:v>
                </c:pt>
                <c:pt idx="241">
                  <c:v>25183</c:v>
                </c:pt>
                <c:pt idx="242">
                  <c:v>25286</c:v>
                </c:pt>
                <c:pt idx="243">
                  <c:v>25390</c:v>
                </c:pt>
                <c:pt idx="244">
                  <c:v>25493</c:v>
                </c:pt>
                <c:pt idx="245">
                  <c:v>25596</c:v>
                </c:pt>
                <c:pt idx="246">
                  <c:v>25700</c:v>
                </c:pt>
                <c:pt idx="247">
                  <c:v>25803</c:v>
                </c:pt>
                <c:pt idx="248">
                  <c:v>25907</c:v>
                </c:pt>
                <c:pt idx="249">
                  <c:v>26010</c:v>
                </c:pt>
                <c:pt idx="250">
                  <c:v>26114</c:v>
                </c:pt>
                <c:pt idx="251">
                  <c:v>26217</c:v>
                </c:pt>
                <c:pt idx="252">
                  <c:v>26320</c:v>
                </c:pt>
                <c:pt idx="253">
                  <c:v>26424</c:v>
                </c:pt>
                <c:pt idx="254">
                  <c:v>26527</c:v>
                </c:pt>
                <c:pt idx="255">
                  <c:v>26631</c:v>
                </c:pt>
                <c:pt idx="256">
                  <c:v>26734</c:v>
                </c:pt>
                <c:pt idx="257">
                  <c:v>26838</c:v>
                </c:pt>
                <c:pt idx="258">
                  <c:v>26941</c:v>
                </c:pt>
                <c:pt idx="259">
                  <c:v>27044</c:v>
                </c:pt>
                <c:pt idx="260">
                  <c:v>27148</c:v>
                </c:pt>
                <c:pt idx="261">
                  <c:v>27251</c:v>
                </c:pt>
                <c:pt idx="262">
                  <c:v>27355</c:v>
                </c:pt>
                <c:pt idx="263">
                  <c:v>27458</c:v>
                </c:pt>
                <c:pt idx="264">
                  <c:v>27561</c:v>
                </c:pt>
                <c:pt idx="265">
                  <c:v>27665</c:v>
                </c:pt>
                <c:pt idx="266">
                  <c:v>27768</c:v>
                </c:pt>
                <c:pt idx="267">
                  <c:v>27872</c:v>
                </c:pt>
                <c:pt idx="268">
                  <c:v>27975</c:v>
                </c:pt>
                <c:pt idx="269">
                  <c:v>28079</c:v>
                </c:pt>
                <c:pt idx="270">
                  <c:v>28182</c:v>
                </c:pt>
                <c:pt idx="271">
                  <c:v>28285</c:v>
                </c:pt>
                <c:pt idx="272">
                  <c:v>28389</c:v>
                </c:pt>
                <c:pt idx="273">
                  <c:v>28492</c:v>
                </c:pt>
                <c:pt idx="274">
                  <c:v>28596</c:v>
                </c:pt>
                <c:pt idx="275">
                  <c:v>28699</c:v>
                </c:pt>
                <c:pt idx="276">
                  <c:v>28803</c:v>
                </c:pt>
                <c:pt idx="277">
                  <c:v>28906</c:v>
                </c:pt>
                <c:pt idx="278">
                  <c:v>29009</c:v>
                </c:pt>
                <c:pt idx="279">
                  <c:v>29113</c:v>
                </c:pt>
                <c:pt idx="280">
                  <c:v>29216</c:v>
                </c:pt>
                <c:pt idx="281">
                  <c:v>29320</c:v>
                </c:pt>
                <c:pt idx="282">
                  <c:v>29423</c:v>
                </c:pt>
                <c:pt idx="283">
                  <c:v>29527</c:v>
                </c:pt>
                <c:pt idx="284">
                  <c:v>29630</c:v>
                </c:pt>
                <c:pt idx="285">
                  <c:v>29733</c:v>
                </c:pt>
                <c:pt idx="286">
                  <c:v>29837</c:v>
                </c:pt>
                <c:pt idx="287">
                  <c:v>29940</c:v>
                </c:pt>
                <c:pt idx="288">
                  <c:v>30044</c:v>
                </c:pt>
                <c:pt idx="289">
                  <c:v>30147</c:v>
                </c:pt>
                <c:pt idx="290">
                  <c:v>30251</c:v>
                </c:pt>
                <c:pt idx="291">
                  <c:v>30354</c:v>
                </c:pt>
                <c:pt idx="292">
                  <c:v>30457</c:v>
                </c:pt>
                <c:pt idx="293">
                  <c:v>30561</c:v>
                </c:pt>
                <c:pt idx="294">
                  <c:v>30664</c:v>
                </c:pt>
                <c:pt idx="295">
                  <c:v>30768</c:v>
                </c:pt>
                <c:pt idx="296">
                  <c:v>30871</c:v>
                </c:pt>
                <c:pt idx="297">
                  <c:v>30974</c:v>
                </c:pt>
                <c:pt idx="298">
                  <c:v>31078</c:v>
                </c:pt>
                <c:pt idx="299">
                  <c:v>31181</c:v>
                </c:pt>
                <c:pt idx="300">
                  <c:v>31285</c:v>
                </c:pt>
                <c:pt idx="301">
                  <c:v>31388</c:v>
                </c:pt>
                <c:pt idx="302">
                  <c:v>31492</c:v>
                </c:pt>
                <c:pt idx="303">
                  <c:v>31595</c:v>
                </c:pt>
                <c:pt idx="304">
                  <c:v>31698</c:v>
                </c:pt>
                <c:pt idx="305">
                  <c:v>31802</c:v>
                </c:pt>
                <c:pt idx="306">
                  <c:v>31905</c:v>
                </c:pt>
                <c:pt idx="307">
                  <c:v>32009</c:v>
                </c:pt>
                <c:pt idx="308">
                  <c:v>32112</c:v>
                </c:pt>
                <c:pt idx="309">
                  <c:v>32216</c:v>
                </c:pt>
                <c:pt idx="310">
                  <c:v>32319</c:v>
                </c:pt>
                <c:pt idx="311">
                  <c:v>32422</c:v>
                </c:pt>
                <c:pt idx="312">
                  <c:v>32526</c:v>
                </c:pt>
                <c:pt idx="313">
                  <c:v>32629</c:v>
                </c:pt>
                <c:pt idx="314">
                  <c:v>32733</c:v>
                </c:pt>
                <c:pt idx="315">
                  <c:v>32836</c:v>
                </c:pt>
                <c:pt idx="316">
                  <c:v>32940</c:v>
                </c:pt>
                <c:pt idx="317">
                  <c:v>33043</c:v>
                </c:pt>
                <c:pt idx="318">
                  <c:v>33146</c:v>
                </c:pt>
                <c:pt idx="319">
                  <c:v>33250</c:v>
                </c:pt>
                <c:pt idx="320">
                  <c:v>33353</c:v>
                </c:pt>
                <c:pt idx="321">
                  <c:v>33457</c:v>
                </c:pt>
                <c:pt idx="322">
                  <c:v>33560</c:v>
                </c:pt>
                <c:pt idx="323">
                  <c:v>33664</c:v>
                </c:pt>
                <c:pt idx="324">
                  <c:v>33767</c:v>
                </c:pt>
                <c:pt idx="325">
                  <c:v>33870</c:v>
                </c:pt>
                <c:pt idx="326">
                  <c:v>33974</c:v>
                </c:pt>
                <c:pt idx="327">
                  <c:v>34077</c:v>
                </c:pt>
                <c:pt idx="328">
                  <c:v>34181</c:v>
                </c:pt>
                <c:pt idx="329">
                  <c:v>34284</c:v>
                </c:pt>
                <c:pt idx="330">
                  <c:v>34387</c:v>
                </c:pt>
                <c:pt idx="331">
                  <c:v>34491</c:v>
                </c:pt>
                <c:pt idx="332">
                  <c:v>34594</c:v>
                </c:pt>
                <c:pt idx="333">
                  <c:v>34698</c:v>
                </c:pt>
                <c:pt idx="334">
                  <c:v>34801</c:v>
                </c:pt>
                <c:pt idx="335">
                  <c:v>34905</c:v>
                </c:pt>
                <c:pt idx="336">
                  <c:v>35008</c:v>
                </c:pt>
                <c:pt idx="337">
                  <c:v>35111</c:v>
                </c:pt>
                <c:pt idx="338">
                  <c:v>35215</c:v>
                </c:pt>
                <c:pt idx="339">
                  <c:v>35318</c:v>
                </c:pt>
                <c:pt idx="340">
                  <c:v>35422</c:v>
                </c:pt>
                <c:pt idx="341">
                  <c:v>35524</c:v>
                </c:pt>
                <c:pt idx="342">
                  <c:v>35628</c:v>
                </c:pt>
                <c:pt idx="343">
                  <c:v>35731</c:v>
                </c:pt>
                <c:pt idx="344">
                  <c:v>35834</c:v>
                </c:pt>
                <c:pt idx="345">
                  <c:v>35938</c:v>
                </c:pt>
                <c:pt idx="346">
                  <c:v>36041</c:v>
                </c:pt>
                <c:pt idx="347">
                  <c:v>36145</c:v>
                </c:pt>
                <c:pt idx="348">
                  <c:v>36248</c:v>
                </c:pt>
                <c:pt idx="349">
                  <c:v>36352</c:v>
                </c:pt>
                <c:pt idx="350">
                  <c:v>36455</c:v>
                </c:pt>
                <c:pt idx="351">
                  <c:v>36558</c:v>
                </c:pt>
                <c:pt idx="352">
                  <c:v>36662</c:v>
                </c:pt>
                <c:pt idx="353">
                  <c:v>36765</c:v>
                </c:pt>
                <c:pt idx="354">
                  <c:v>36869</c:v>
                </c:pt>
                <c:pt idx="355">
                  <c:v>36972</c:v>
                </c:pt>
                <c:pt idx="356">
                  <c:v>37075</c:v>
                </c:pt>
                <c:pt idx="357">
                  <c:v>37179</c:v>
                </c:pt>
                <c:pt idx="358">
                  <c:v>37282</c:v>
                </c:pt>
              </c:numCache>
            </c:numRef>
          </c:xVal>
          <c:yVal>
            <c:numRef>
              <c:f>'calculated data'!$G$8:$G$561</c:f>
              <c:numCache>
                <c:formatCode>0.000</c:formatCode>
                <c:ptCount val="554"/>
                <c:pt idx="11">
                  <c:v>3.0333174678716324E-2</c:v>
                </c:pt>
                <c:pt idx="12">
                  <c:v>3.3060447405989055E-2</c:v>
                </c:pt>
                <c:pt idx="13">
                  <c:v>3.3969538315079963E-2</c:v>
                </c:pt>
                <c:pt idx="14">
                  <c:v>2.9424083769625433E-2</c:v>
                </c:pt>
                <c:pt idx="15">
                  <c:v>3.2151356496898147E-2</c:v>
                </c:pt>
                <c:pt idx="16">
                  <c:v>3.3060447405989055E-2</c:v>
                </c:pt>
                <c:pt idx="17">
                  <c:v>3.5787720133261786E-2</c:v>
                </c:pt>
                <c:pt idx="18">
                  <c:v>3.6696811042352673E-2</c:v>
                </c:pt>
                <c:pt idx="19">
                  <c:v>3.8514992860534496E-2</c:v>
                </c:pt>
                <c:pt idx="20">
                  <c:v>3.8514992860534496E-2</c:v>
                </c:pt>
                <c:pt idx="21">
                  <c:v>3.8514992860534496E-2</c:v>
                </c:pt>
                <c:pt idx="22">
                  <c:v>3.5787720133261786E-2</c:v>
                </c:pt>
                <c:pt idx="23">
                  <c:v>3.3060447405989055E-2</c:v>
                </c:pt>
                <c:pt idx="24">
                  <c:v>3.3969538315079963E-2</c:v>
                </c:pt>
                <c:pt idx="25">
                  <c:v>3.4878629224170871E-2</c:v>
                </c:pt>
                <c:pt idx="26">
                  <c:v>3.3060447405989075E-2</c:v>
                </c:pt>
                <c:pt idx="27">
                  <c:v>2.9424083769625454E-2</c:v>
                </c:pt>
                <c:pt idx="28">
                  <c:v>2.5787720133261836E-2</c:v>
                </c:pt>
                <c:pt idx="29">
                  <c:v>2.5787720133261836E-2</c:v>
                </c:pt>
                <c:pt idx="30">
                  <c:v>2.1242265587807306E-2</c:v>
                </c:pt>
                <c:pt idx="31">
                  <c:v>2.0333174678716395E-2</c:v>
                </c:pt>
                <c:pt idx="32">
                  <c:v>2.3060447405989126E-2</c:v>
                </c:pt>
                <c:pt idx="33">
                  <c:v>2.6696811042352744E-2</c:v>
                </c:pt>
                <c:pt idx="34">
                  <c:v>2.4878629224170945E-2</c:v>
                </c:pt>
                <c:pt idx="35">
                  <c:v>2.4878629224170945E-2</c:v>
                </c:pt>
                <c:pt idx="36">
                  <c:v>2.6696811042352744E-2</c:v>
                </c:pt>
                <c:pt idx="37">
                  <c:v>2.7605901951443634E-2</c:v>
                </c:pt>
                <c:pt idx="38">
                  <c:v>3.3060447405989075E-2</c:v>
                </c:pt>
                <c:pt idx="39">
                  <c:v>3.215135649689816E-2</c:v>
                </c:pt>
                <c:pt idx="40">
                  <c:v>3.1242265587807273E-2</c:v>
                </c:pt>
                <c:pt idx="41">
                  <c:v>2.9424083769625454E-2</c:v>
                </c:pt>
                <c:pt idx="42">
                  <c:v>3.1242265587807252E-2</c:v>
                </c:pt>
                <c:pt idx="43">
                  <c:v>2.8514992860534525E-2</c:v>
                </c:pt>
                <c:pt idx="44">
                  <c:v>2.8514992860534525E-2</c:v>
                </c:pt>
                <c:pt idx="45">
                  <c:v>3.2151356496898147E-2</c:v>
                </c:pt>
                <c:pt idx="46">
                  <c:v>2.7605901951443614E-2</c:v>
                </c:pt>
                <c:pt idx="47">
                  <c:v>2.7605901951443614E-2</c:v>
                </c:pt>
                <c:pt idx="48">
                  <c:v>2.9424083769625433E-2</c:v>
                </c:pt>
                <c:pt idx="49">
                  <c:v>2.4878629224170903E-2</c:v>
                </c:pt>
                <c:pt idx="50">
                  <c:v>3.0333174678716344E-2</c:v>
                </c:pt>
                <c:pt idx="51">
                  <c:v>3.0333174678716344E-2</c:v>
                </c:pt>
                <c:pt idx="52">
                  <c:v>3.3969538315079963E-2</c:v>
                </c:pt>
                <c:pt idx="53">
                  <c:v>3.3060447405989075E-2</c:v>
                </c:pt>
                <c:pt idx="54">
                  <c:v>3.4878629224170891E-2</c:v>
                </c:pt>
                <c:pt idx="55">
                  <c:v>3.0333174678716365E-2</c:v>
                </c:pt>
                <c:pt idx="56">
                  <c:v>2.9424083769625454E-2</c:v>
                </c:pt>
                <c:pt idx="57">
                  <c:v>2.8514992860534546E-2</c:v>
                </c:pt>
                <c:pt idx="58">
                  <c:v>2.8514992860534546E-2</c:v>
                </c:pt>
                <c:pt idx="59">
                  <c:v>2.5787720133261836E-2</c:v>
                </c:pt>
                <c:pt idx="60">
                  <c:v>2.5787720133261836E-2</c:v>
                </c:pt>
                <c:pt idx="61">
                  <c:v>2.1242265587807306E-2</c:v>
                </c:pt>
                <c:pt idx="62">
                  <c:v>2.1242265587807306E-2</c:v>
                </c:pt>
                <c:pt idx="63">
                  <c:v>2.0333174678716415E-2</c:v>
                </c:pt>
                <c:pt idx="64">
                  <c:v>2.1242265587807306E-2</c:v>
                </c:pt>
                <c:pt idx="65">
                  <c:v>1.9424083769625487E-2</c:v>
                </c:pt>
                <c:pt idx="66">
                  <c:v>2.1242265587807285E-2</c:v>
                </c:pt>
                <c:pt idx="67">
                  <c:v>2.1242265587807285E-2</c:v>
                </c:pt>
                <c:pt idx="68">
                  <c:v>2.4878629224170903E-2</c:v>
                </c:pt>
                <c:pt idx="69">
                  <c:v>2.3060447405989105E-2</c:v>
                </c:pt>
                <c:pt idx="70">
                  <c:v>2.3060447405989105E-2</c:v>
                </c:pt>
                <c:pt idx="71">
                  <c:v>2.5787720133261815E-2</c:v>
                </c:pt>
                <c:pt idx="72">
                  <c:v>2.4878629224170903E-2</c:v>
                </c:pt>
                <c:pt idx="73">
                  <c:v>2.3969538315079995E-2</c:v>
                </c:pt>
                <c:pt idx="74">
                  <c:v>2.3060447405989084E-2</c:v>
                </c:pt>
                <c:pt idx="75">
                  <c:v>2.2151356496898197E-2</c:v>
                </c:pt>
                <c:pt idx="76">
                  <c:v>2.5787720133261836E-2</c:v>
                </c:pt>
                <c:pt idx="77">
                  <c:v>2.4878629224170945E-2</c:v>
                </c:pt>
                <c:pt idx="78">
                  <c:v>2.5787720133261856E-2</c:v>
                </c:pt>
                <c:pt idx="79">
                  <c:v>2.5787720133261856E-2</c:v>
                </c:pt>
                <c:pt idx="80">
                  <c:v>2.9424083769625475E-2</c:v>
                </c:pt>
                <c:pt idx="81">
                  <c:v>2.6696811042352744E-2</c:v>
                </c:pt>
                <c:pt idx="82">
                  <c:v>2.6696811042352744E-2</c:v>
                </c:pt>
                <c:pt idx="83">
                  <c:v>3.0333174678716365E-2</c:v>
                </c:pt>
                <c:pt idx="84">
                  <c:v>3.4878629224170891E-2</c:v>
                </c:pt>
                <c:pt idx="85">
                  <c:v>3.5787720133261806E-2</c:v>
                </c:pt>
                <c:pt idx="86">
                  <c:v>3.5787720133261806E-2</c:v>
                </c:pt>
                <c:pt idx="87">
                  <c:v>3.3969538315079983E-2</c:v>
                </c:pt>
                <c:pt idx="88">
                  <c:v>3.215135649689816E-2</c:v>
                </c:pt>
                <c:pt idx="89">
                  <c:v>2.8514992860534546E-2</c:v>
                </c:pt>
                <c:pt idx="90">
                  <c:v>2.9424083769625454E-2</c:v>
                </c:pt>
                <c:pt idx="91">
                  <c:v>2.7605901951443634E-2</c:v>
                </c:pt>
                <c:pt idx="92">
                  <c:v>2.9424083769625454E-2</c:v>
                </c:pt>
                <c:pt idx="93">
                  <c:v>2.7605901951443655E-2</c:v>
                </c:pt>
                <c:pt idx="94">
                  <c:v>2.3060447405989126E-2</c:v>
                </c:pt>
                <c:pt idx="95">
                  <c:v>2.0333174678716395E-2</c:v>
                </c:pt>
                <c:pt idx="96">
                  <c:v>2.3060447405989105E-2</c:v>
                </c:pt>
                <c:pt idx="97">
                  <c:v>2.3060447405989105E-2</c:v>
                </c:pt>
                <c:pt idx="98">
                  <c:v>2.1242265587807285E-2</c:v>
                </c:pt>
                <c:pt idx="99">
                  <c:v>2.3969538315079995E-2</c:v>
                </c:pt>
                <c:pt idx="100">
                  <c:v>2.6696811042352706E-2</c:v>
                </c:pt>
                <c:pt idx="101">
                  <c:v>2.3060447405989084E-2</c:v>
                </c:pt>
                <c:pt idx="102">
                  <c:v>2.2151356496898197E-2</c:v>
                </c:pt>
                <c:pt idx="103">
                  <c:v>2.4878629224170903E-2</c:v>
                </c:pt>
                <c:pt idx="104">
                  <c:v>2.5787720133261794E-2</c:v>
                </c:pt>
                <c:pt idx="105">
                  <c:v>3.0333174678716324E-2</c:v>
                </c:pt>
                <c:pt idx="106">
                  <c:v>3.0333174678716324E-2</c:v>
                </c:pt>
                <c:pt idx="107">
                  <c:v>2.9424083769625412E-2</c:v>
                </c:pt>
                <c:pt idx="108">
                  <c:v>2.9424083769625412E-2</c:v>
                </c:pt>
                <c:pt idx="109">
                  <c:v>2.9424083769625412E-2</c:v>
                </c:pt>
                <c:pt idx="110">
                  <c:v>3.0333174678716324E-2</c:v>
                </c:pt>
                <c:pt idx="111">
                  <c:v>2.8514992860534525E-2</c:v>
                </c:pt>
                <c:pt idx="112">
                  <c:v>3.0333174678716344E-2</c:v>
                </c:pt>
                <c:pt idx="113">
                  <c:v>3.3060447405989055E-2</c:v>
                </c:pt>
                <c:pt idx="114">
                  <c:v>3.2151356496898147E-2</c:v>
                </c:pt>
                <c:pt idx="115">
                  <c:v>3.1242265587807252E-2</c:v>
                </c:pt>
                <c:pt idx="116">
                  <c:v>2.8514992860534546E-2</c:v>
                </c:pt>
                <c:pt idx="117">
                  <c:v>2.7605901951443655E-2</c:v>
                </c:pt>
                <c:pt idx="118">
                  <c:v>2.3969538315080034E-2</c:v>
                </c:pt>
                <c:pt idx="119">
                  <c:v>2.8514992860534563E-2</c:v>
                </c:pt>
                <c:pt idx="120">
                  <c:v>2.8514992860534563E-2</c:v>
                </c:pt>
                <c:pt idx="121">
                  <c:v>2.7605901951443655E-2</c:v>
                </c:pt>
                <c:pt idx="122">
                  <c:v>2.6696811042352744E-2</c:v>
                </c:pt>
                <c:pt idx="123">
                  <c:v>2.3969538315080016E-2</c:v>
                </c:pt>
                <c:pt idx="124">
                  <c:v>1.8514992860534575E-2</c:v>
                </c:pt>
                <c:pt idx="125">
                  <c:v>1.5787720133261865E-2</c:v>
                </c:pt>
                <c:pt idx="126">
                  <c:v>1.5787720133261865E-2</c:v>
                </c:pt>
                <c:pt idx="127">
                  <c:v>1.6696811042352756E-2</c:v>
                </c:pt>
                <c:pt idx="128">
                  <c:v>1.6696811042352756E-2</c:v>
                </c:pt>
                <c:pt idx="129">
                  <c:v>1.7605901951443667E-2</c:v>
                </c:pt>
                <c:pt idx="130">
                  <c:v>1.4878629224170936E-2</c:v>
                </c:pt>
                <c:pt idx="131">
                  <c:v>1.3969538315080047E-2</c:v>
                </c:pt>
                <c:pt idx="132">
                  <c:v>1.2151356496898247E-2</c:v>
                </c:pt>
                <c:pt idx="133">
                  <c:v>1.4878629224170957E-2</c:v>
                </c:pt>
                <c:pt idx="134">
                  <c:v>1.8514992860534575E-2</c:v>
                </c:pt>
                <c:pt idx="135">
                  <c:v>2.3060447405989105E-2</c:v>
                </c:pt>
                <c:pt idx="136">
                  <c:v>2.4878629224170924E-2</c:v>
                </c:pt>
                <c:pt idx="137">
                  <c:v>2.6696811042352723E-2</c:v>
                </c:pt>
                <c:pt idx="138">
                  <c:v>2.4878629224170924E-2</c:v>
                </c:pt>
                <c:pt idx="139">
                  <c:v>2.5787720133261815E-2</c:v>
                </c:pt>
                <c:pt idx="140">
                  <c:v>2.5787720133261815E-2</c:v>
                </c:pt>
                <c:pt idx="141">
                  <c:v>2.3060447405989105E-2</c:v>
                </c:pt>
                <c:pt idx="142">
                  <c:v>2.3969538315079995E-2</c:v>
                </c:pt>
                <c:pt idx="143">
                  <c:v>2.2151356496898176E-2</c:v>
                </c:pt>
                <c:pt idx="144">
                  <c:v>2.0333174678716374E-2</c:v>
                </c:pt>
                <c:pt idx="145">
                  <c:v>3.1242265587807294E-2</c:v>
                </c:pt>
                <c:pt idx="146">
                  <c:v>-2.1485007139465419E-2</c:v>
                </c:pt>
                <c:pt idx="147">
                  <c:v>-1.1485007139465431E-2</c:v>
                </c:pt>
                <c:pt idx="148">
                  <c:v>5.7877201332618569E-3</c:v>
                </c:pt>
                <c:pt idx="149">
                  <c:v>7.6059019514436573E-3</c:v>
                </c:pt>
                <c:pt idx="150">
                  <c:v>3.3317467871639796E-4</c:v>
                </c:pt>
                <c:pt idx="151">
                  <c:v>-1.6939552594010889E-2</c:v>
                </c:pt>
                <c:pt idx="152">
                  <c:v>-4.6939552594010898E-2</c:v>
                </c:pt>
                <c:pt idx="153">
                  <c:v>-0.11148500713946544</c:v>
                </c:pt>
                <c:pt idx="154">
                  <c:v>-0.15693955259401091</c:v>
                </c:pt>
                <c:pt idx="155">
                  <c:v>-0.1696668253212836</c:v>
                </c:pt>
                <c:pt idx="156">
                  <c:v>-0.26875773441219275</c:v>
                </c:pt>
                <c:pt idx="157">
                  <c:v>-0.36057591623037455</c:v>
                </c:pt>
                <c:pt idx="158">
                  <c:v>-0.25875773441219274</c:v>
                </c:pt>
                <c:pt idx="159">
                  <c:v>-0.31603046168491999</c:v>
                </c:pt>
                <c:pt idx="160">
                  <c:v>-0.15603046168491999</c:v>
                </c:pt>
                <c:pt idx="161">
                  <c:v>-0.14875773441219273</c:v>
                </c:pt>
                <c:pt idx="162">
                  <c:v>-8.5121370775829097E-2</c:v>
                </c:pt>
                <c:pt idx="163">
                  <c:v>-7.5121370775829061E-2</c:v>
                </c:pt>
                <c:pt idx="164">
                  <c:v>0.15942408376962544</c:v>
                </c:pt>
                <c:pt idx="165">
                  <c:v>0.30942408376962549</c:v>
                </c:pt>
                <c:pt idx="166">
                  <c:v>0.41578772013326187</c:v>
                </c:pt>
                <c:pt idx="167">
                  <c:v>0.55306044740598914</c:v>
                </c:pt>
                <c:pt idx="168">
                  <c:v>0.81215135649689829</c:v>
                </c:pt>
                <c:pt idx="169">
                  <c:v>0.75851499286053459</c:v>
                </c:pt>
                <c:pt idx="170">
                  <c:v>0.80578772013326183</c:v>
                </c:pt>
                <c:pt idx="171">
                  <c:v>0.68669681104235269</c:v>
                </c:pt>
                <c:pt idx="172">
                  <c:v>0.74578772013326178</c:v>
                </c:pt>
                <c:pt idx="173">
                  <c:v>0.61033317467871639</c:v>
                </c:pt>
                <c:pt idx="174">
                  <c:v>0.68669681104235269</c:v>
                </c:pt>
                <c:pt idx="175">
                  <c:v>0.56760590195144356</c:v>
                </c:pt>
                <c:pt idx="176">
                  <c:v>0.48124226558780719</c:v>
                </c:pt>
                <c:pt idx="177">
                  <c:v>0.40033317467871632</c:v>
                </c:pt>
                <c:pt idx="178">
                  <c:v>0.34487862922417084</c:v>
                </c:pt>
                <c:pt idx="179">
                  <c:v>0.29306044740598908</c:v>
                </c:pt>
                <c:pt idx="180">
                  <c:v>0.21760590195144361</c:v>
                </c:pt>
                <c:pt idx="181">
                  <c:v>0.35760590195144365</c:v>
                </c:pt>
                <c:pt idx="182">
                  <c:v>0.44851499286053453</c:v>
                </c:pt>
                <c:pt idx="183">
                  <c:v>0.37760590195144367</c:v>
                </c:pt>
                <c:pt idx="184">
                  <c:v>0.38578772013326185</c:v>
                </c:pt>
                <c:pt idx="185">
                  <c:v>0.38306044740598916</c:v>
                </c:pt>
                <c:pt idx="186">
                  <c:v>0.37306044740598909</c:v>
                </c:pt>
                <c:pt idx="187">
                  <c:v>0.34942408376962547</c:v>
                </c:pt>
                <c:pt idx="188">
                  <c:v>0.34669681104235278</c:v>
                </c:pt>
                <c:pt idx="189">
                  <c:v>0.34942408376962547</c:v>
                </c:pt>
                <c:pt idx="190">
                  <c:v>0.24760590195144364</c:v>
                </c:pt>
                <c:pt idx="191">
                  <c:v>0.25851499286053453</c:v>
                </c:pt>
                <c:pt idx="192">
                  <c:v>9.851499286053457E-2</c:v>
                </c:pt>
                <c:pt idx="193">
                  <c:v>-1.0575916230374542E-2</c:v>
                </c:pt>
                <c:pt idx="194">
                  <c:v>4.8514992860534539E-2</c:v>
                </c:pt>
                <c:pt idx="195">
                  <c:v>8.4878629224170901E-2</c:v>
                </c:pt>
                <c:pt idx="196">
                  <c:v>3.1242265587807284E-2</c:v>
                </c:pt>
                <c:pt idx="197">
                  <c:v>-3.3031889576472721E-3</c:v>
                </c:pt>
                <c:pt idx="198">
                  <c:v>-7.8486435031018213E-3</c:v>
                </c:pt>
                <c:pt idx="199">
                  <c:v>-2.0575916230374539E-2</c:v>
                </c:pt>
                <c:pt idx="200">
                  <c:v>-0.36330318895764729</c:v>
                </c:pt>
                <c:pt idx="201">
                  <c:v>-0.14875773441219278</c:v>
                </c:pt>
                <c:pt idx="202">
                  <c:v>-0.13784864350310189</c:v>
                </c:pt>
                <c:pt idx="203">
                  <c:v>-5.1213707758291423E-3</c:v>
                </c:pt>
                <c:pt idx="204">
                  <c:v>1.7605901951443566E-2</c:v>
                </c:pt>
                <c:pt idx="205">
                  <c:v>-3.3303188957647306E-2</c:v>
                </c:pt>
                <c:pt idx="206">
                  <c:v>3.0333174678716303E-2</c:v>
                </c:pt>
                <c:pt idx="207">
                  <c:v>9.3969538315079981E-2</c:v>
                </c:pt>
                <c:pt idx="208">
                  <c:v>0.15124226558780721</c:v>
                </c:pt>
                <c:pt idx="209">
                  <c:v>0.26396953831507997</c:v>
                </c:pt>
                <c:pt idx="210">
                  <c:v>0.36215135649689817</c:v>
                </c:pt>
                <c:pt idx="211">
                  <c:v>0.80851499286053463</c:v>
                </c:pt>
                <c:pt idx="212">
                  <c:v>0.73942408376962554</c:v>
                </c:pt>
                <c:pt idx="213">
                  <c:v>0.80487862922417108</c:v>
                </c:pt>
                <c:pt idx="214">
                  <c:v>0.68396953831508001</c:v>
                </c:pt>
                <c:pt idx="215">
                  <c:v>0.68124226558780732</c:v>
                </c:pt>
                <c:pt idx="216">
                  <c:v>0.75942408376962545</c:v>
                </c:pt>
                <c:pt idx="217">
                  <c:v>0.82669681104235271</c:v>
                </c:pt>
                <c:pt idx="218">
                  <c:v>0.84487862922417101</c:v>
                </c:pt>
                <c:pt idx="219">
                  <c:v>0.83578772013326175</c:v>
                </c:pt>
                <c:pt idx="220">
                  <c:v>0.81124226558780732</c:v>
                </c:pt>
                <c:pt idx="221">
                  <c:v>0.81124226558780732</c:v>
                </c:pt>
                <c:pt idx="222">
                  <c:v>0.89669681104235266</c:v>
                </c:pt>
                <c:pt idx="223">
                  <c:v>0.8885149928605347</c:v>
                </c:pt>
                <c:pt idx="224">
                  <c:v>0.94942408376962562</c:v>
                </c:pt>
                <c:pt idx="225">
                  <c:v>1.0585149928605349</c:v>
                </c:pt>
                <c:pt idx="226">
                  <c:v>1.0839695383150802</c:v>
                </c:pt>
                <c:pt idx="227">
                  <c:v>1.02396953831508</c:v>
                </c:pt>
                <c:pt idx="228">
                  <c:v>1.0503331746787163</c:v>
                </c:pt>
                <c:pt idx="229">
                  <c:v>1.0403331746787163</c:v>
                </c:pt>
                <c:pt idx="230">
                  <c:v>0.99396953831507995</c:v>
                </c:pt>
                <c:pt idx="231">
                  <c:v>0.67396953831508022</c:v>
                </c:pt>
                <c:pt idx="232">
                  <c:v>0.60851499286053468</c:v>
                </c:pt>
                <c:pt idx="233">
                  <c:v>0.44669681104235265</c:v>
                </c:pt>
                <c:pt idx="234">
                  <c:v>0.40306044740598906</c:v>
                </c:pt>
                <c:pt idx="235">
                  <c:v>0.17578772013326174</c:v>
                </c:pt>
                <c:pt idx="236">
                  <c:v>6.942408376962543E-2</c:v>
                </c:pt>
                <c:pt idx="237">
                  <c:v>-3.303188957647302E-3</c:v>
                </c:pt>
                <c:pt idx="238">
                  <c:v>0.26306044740598905</c:v>
                </c:pt>
                <c:pt idx="239">
                  <c:v>0.15487862922417087</c:v>
                </c:pt>
                <c:pt idx="240">
                  <c:v>8.2151356496898129E-2</c:v>
                </c:pt>
                <c:pt idx="241">
                  <c:v>7.3969538315079936E-2</c:v>
                </c:pt>
                <c:pt idx="242">
                  <c:v>0.31942408376962544</c:v>
                </c:pt>
                <c:pt idx="243">
                  <c:v>0.2912422655878073</c:v>
                </c:pt>
                <c:pt idx="244">
                  <c:v>0.26942408376962546</c:v>
                </c:pt>
                <c:pt idx="245">
                  <c:v>0.21487862922417086</c:v>
                </c:pt>
                <c:pt idx="246">
                  <c:v>0.31396953831507995</c:v>
                </c:pt>
                <c:pt idx="247">
                  <c:v>0.31033317467871641</c:v>
                </c:pt>
                <c:pt idx="248">
                  <c:v>0.31578772013326178</c:v>
                </c:pt>
                <c:pt idx="249">
                  <c:v>3.8514992860534496E-2</c:v>
                </c:pt>
                <c:pt idx="250">
                  <c:v>3.8514992860534496E-2</c:v>
                </c:pt>
                <c:pt idx="251">
                  <c:v>4.0333174678716312E-2</c:v>
                </c:pt>
                <c:pt idx="252">
                  <c:v>4.2151356496898135E-2</c:v>
                </c:pt>
                <c:pt idx="253">
                  <c:v>4.1242265587807241E-2</c:v>
                </c:pt>
                <c:pt idx="254">
                  <c:v>4.0333174678716333E-2</c:v>
                </c:pt>
                <c:pt idx="255">
                  <c:v>3.851499286053451E-2</c:v>
                </c:pt>
                <c:pt idx="256">
                  <c:v>3.7605901951443602E-2</c:v>
                </c:pt>
                <c:pt idx="257">
                  <c:v>3.7605901951443602E-2</c:v>
                </c:pt>
                <c:pt idx="258">
                  <c:v>4.0333174678716312E-2</c:v>
                </c:pt>
                <c:pt idx="259">
                  <c:v>4.124226558780722E-2</c:v>
                </c:pt>
                <c:pt idx="260">
                  <c:v>4.124226558780722E-2</c:v>
                </c:pt>
                <c:pt idx="261">
                  <c:v>3.6696811042352694E-2</c:v>
                </c:pt>
                <c:pt idx="262">
                  <c:v>3.8514992860534496E-2</c:v>
                </c:pt>
                <c:pt idx="263">
                  <c:v>3.4878629224170871E-2</c:v>
                </c:pt>
                <c:pt idx="264">
                  <c:v>3.6696811042352673E-2</c:v>
                </c:pt>
                <c:pt idx="265">
                  <c:v>3.4878629224170871E-2</c:v>
                </c:pt>
                <c:pt idx="266">
                  <c:v>3.4878629224170871E-2</c:v>
                </c:pt>
                <c:pt idx="267">
                  <c:v>3.5787720133261786E-2</c:v>
                </c:pt>
                <c:pt idx="268">
                  <c:v>3.5787720133261786E-2</c:v>
                </c:pt>
                <c:pt idx="269">
                  <c:v>3.3060447405989075E-2</c:v>
                </c:pt>
                <c:pt idx="270">
                  <c:v>3.1242265587807252E-2</c:v>
                </c:pt>
                <c:pt idx="271">
                  <c:v>2.9424083769625433E-2</c:v>
                </c:pt>
                <c:pt idx="272">
                  <c:v>3.2151356496898147E-2</c:v>
                </c:pt>
                <c:pt idx="273">
                  <c:v>3.1242265587807235E-2</c:v>
                </c:pt>
                <c:pt idx="274">
                  <c:v>3.3060447405989034E-2</c:v>
                </c:pt>
                <c:pt idx="275">
                  <c:v>3.3060447405989034E-2</c:v>
                </c:pt>
                <c:pt idx="276">
                  <c:v>3.6696811042352652E-2</c:v>
                </c:pt>
                <c:pt idx="277">
                  <c:v>3.5787720133261765E-2</c:v>
                </c:pt>
                <c:pt idx="278">
                  <c:v>3.5787720133261765E-2</c:v>
                </c:pt>
                <c:pt idx="279">
                  <c:v>3.6696811042352673E-2</c:v>
                </c:pt>
                <c:pt idx="280">
                  <c:v>4.1242265587807199E-2</c:v>
                </c:pt>
                <c:pt idx="281">
                  <c:v>3.8514992860534496E-2</c:v>
                </c:pt>
                <c:pt idx="282">
                  <c:v>4.0333174678716312E-2</c:v>
                </c:pt>
                <c:pt idx="283">
                  <c:v>3.9424083769625404E-2</c:v>
                </c:pt>
                <c:pt idx="284">
                  <c:v>4.0333174678716312E-2</c:v>
                </c:pt>
                <c:pt idx="285">
                  <c:v>3.9424083769625425E-2</c:v>
                </c:pt>
                <c:pt idx="286">
                  <c:v>3.9424083769625425E-2</c:v>
                </c:pt>
                <c:pt idx="287">
                  <c:v>3.6696811042352714E-2</c:v>
                </c:pt>
                <c:pt idx="288">
                  <c:v>3.9424083769625425E-2</c:v>
                </c:pt>
                <c:pt idx="289">
                  <c:v>4.0333174678716333E-2</c:v>
                </c:pt>
                <c:pt idx="290">
                  <c:v>3.6696811042352714E-2</c:v>
                </c:pt>
                <c:pt idx="291">
                  <c:v>3.3969538315079983E-2</c:v>
                </c:pt>
                <c:pt idx="292">
                  <c:v>3.9424083769625425E-2</c:v>
                </c:pt>
                <c:pt idx="293">
                  <c:v>4.3060447405989064E-2</c:v>
                </c:pt>
                <c:pt idx="294">
                  <c:v>4.3060447405989064E-2</c:v>
                </c:pt>
                <c:pt idx="295">
                  <c:v>4.1242265587807261E-2</c:v>
                </c:pt>
                <c:pt idx="296">
                  <c:v>4.487862922417088E-2</c:v>
                </c:pt>
                <c:pt idx="297">
                  <c:v>4.487862922417088E-2</c:v>
                </c:pt>
                <c:pt idx="298">
                  <c:v>4.6696811042352682E-2</c:v>
                </c:pt>
                <c:pt idx="299">
                  <c:v>4.760590195144359E-2</c:v>
                </c:pt>
                <c:pt idx="300">
                  <c:v>4.8514992860534505E-2</c:v>
                </c:pt>
                <c:pt idx="301">
                  <c:v>5.03331746787163E-2</c:v>
                </c:pt>
                <c:pt idx="302">
                  <c:v>5.03331746787163E-2</c:v>
                </c:pt>
                <c:pt idx="303">
                  <c:v>4.6696811042352682E-2</c:v>
                </c:pt>
                <c:pt idx="304">
                  <c:v>3.9424083769625404E-2</c:v>
                </c:pt>
                <c:pt idx="305">
                  <c:v>4.3060447405989043E-2</c:v>
                </c:pt>
                <c:pt idx="306">
                  <c:v>4.4878629224170845E-2</c:v>
                </c:pt>
                <c:pt idx="307">
                  <c:v>4.0333174678716312E-2</c:v>
                </c:pt>
                <c:pt idx="308">
                  <c:v>4.4878629224170859E-2</c:v>
                </c:pt>
                <c:pt idx="309">
                  <c:v>5.0333174678716321E-2</c:v>
                </c:pt>
                <c:pt idx="310">
                  <c:v>4.3969538315079972E-2</c:v>
                </c:pt>
                <c:pt idx="311">
                  <c:v>3.9424083769625445E-2</c:v>
                </c:pt>
                <c:pt idx="312">
                  <c:v>4.2151356496898169E-2</c:v>
                </c:pt>
                <c:pt idx="313">
                  <c:v>4.1242265587807261E-2</c:v>
                </c:pt>
                <c:pt idx="314">
                  <c:v>4.0333174678716353E-2</c:v>
                </c:pt>
                <c:pt idx="315">
                  <c:v>4.0333174678716353E-2</c:v>
                </c:pt>
                <c:pt idx="316">
                  <c:v>3.3969538315080004E-2</c:v>
                </c:pt>
                <c:pt idx="317">
                  <c:v>3.1242265587807294E-2</c:v>
                </c:pt>
                <c:pt idx="318">
                  <c:v>3.3060447405989096E-2</c:v>
                </c:pt>
                <c:pt idx="319">
                  <c:v>2.6696811042352744E-2</c:v>
                </c:pt>
                <c:pt idx="320">
                  <c:v>1.9424083769625487E-2</c:v>
                </c:pt>
                <c:pt idx="321">
                  <c:v>2.3969538315080016E-2</c:v>
                </c:pt>
                <c:pt idx="322">
                  <c:v>2.3060447405989105E-2</c:v>
                </c:pt>
                <c:pt idx="323">
                  <c:v>2.0333174678716374E-2</c:v>
                </c:pt>
                <c:pt idx="324">
                  <c:v>2.1242265587807285E-2</c:v>
                </c:pt>
                <c:pt idx="325">
                  <c:v>2.3060447405989084E-2</c:v>
                </c:pt>
                <c:pt idx="326">
                  <c:v>2.3060447405989084E-2</c:v>
                </c:pt>
                <c:pt idx="327">
                  <c:v>2.6696811042352706E-2</c:v>
                </c:pt>
                <c:pt idx="328">
                  <c:v>2.6696811042352706E-2</c:v>
                </c:pt>
                <c:pt idx="329">
                  <c:v>2.7605901951443614E-2</c:v>
                </c:pt>
                <c:pt idx="330">
                  <c:v>2.9424083769625412E-2</c:v>
                </c:pt>
                <c:pt idx="331">
                  <c:v>3.5787720133261765E-2</c:v>
                </c:pt>
                <c:pt idx="332">
                  <c:v>3.3969538315079963E-2</c:v>
                </c:pt>
                <c:pt idx="333">
                  <c:v>3.3060447405989055E-2</c:v>
                </c:pt>
                <c:pt idx="334">
                  <c:v>3.2151356496898147E-2</c:v>
                </c:pt>
                <c:pt idx="335">
                  <c:v>3.2151356496898147E-2</c:v>
                </c:pt>
                <c:pt idx="336">
                  <c:v>3.3060447405989055E-2</c:v>
                </c:pt>
                <c:pt idx="337">
                  <c:v>3.3060447405989055E-2</c:v>
                </c:pt>
                <c:pt idx="338">
                  <c:v>3.2151356496898147E-2</c:v>
                </c:pt>
                <c:pt idx="339">
                  <c:v>3.1242265587807235E-2</c:v>
                </c:pt>
                <c:pt idx="340">
                  <c:v>2.8514992860534525E-2</c:v>
                </c:pt>
                <c:pt idx="341">
                  <c:v>2.8514992860534525E-2</c:v>
                </c:pt>
                <c:pt idx="342">
                  <c:v>2.3060447405989063E-2</c:v>
                </c:pt>
                <c:pt idx="343">
                  <c:v>2.5787720133261773E-2</c:v>
                </c:pt>
                <c:pt idx="344">
                  <c:v>5.8514992860534493E-2</c:v>
                </c:pt>
                <c:pt idx="345">
                  <c:v>5.396953831507996E-2</c:v>
                </c:pt>
                <c:pt idx="346">
                  <c:v>4.0333174678716333E-2</c:v>
                </c:pt>
                <c:pt idx="347">
                  <c:v>4.3969538315079972E-2</c:v>
                </c:pt>
                <c:pt idx="348">
                  <c:v>4.6696811042352702E-2</c:v>
                </c:pt>
                <c:pt idx="349">
                  <c:v>5.5787720133261803E-2</c:v>
                </c:pt>
                <c:pt idx="350">
                  <c:v>6.8514992860534515E-2</c:v>
                </c:pt>
                <c:pt idx="351">
                  <c:v>6.2151356496898152E-2</c:v>
                </c:pt>
                <c:pt idx="352">
                  <c:v>5.8514992860534527E-2</c:v>
                </c:pt>
                <c:pt idx="353">
                  <c:v>0.11033317467871635</c:v>
                </c:pt>
                <c:pt idx="354">
                  <c:v>0.10306044740598909</c:v>
                </c:pt>
                <c:pt idx="355">
                  <c:v>6.6696811042352741E-2</c:v>
                </c:pt>
                <c:pt idx="356">
                  <c:v>6.9424083769625472E-2</c:v>
                </c:pt>
                <c:pt idx="357">
                  <c:v>7.7605901951443665E-2</c:v>
                </c:pt>
                <c:pt idx="358">
                  <c:v>6.4878629224170939E-2</c:v>
                </c:pt>
                <c:pt idx="359">
                  <c:v>4.8514992860534581E-2</c:v>
                </c:pt>
                <c:pt idx="360">
                  <c:v>-8.6030461684919957E-2</c:v>
                </c:pt>
                <c:pt idx="361">
                  <c:v>-0.2214850071394654</c:v>
                </c:pt>
                <c:pt idx="362">
                  <c:v>-0.33875773441219265</c:v>
                </c:pt>
                <c:pt idx="363">
                  <c:v>-0.46148500713946539</c:v>
                </c:pt>
                <c:pt idx="364">
                  <c:v>-0.63875773441219263</c:v>
                </c:pt>
                <c:pt idx="365">
                  <c:v>-0.75875773441219263</c:v>
                </c:pt>
                <c:pt idx="366">
                  <c:v>-0.8769395525940108</c:v>
                </c:pt>
                <c:pt idx="367">
                  <c:v>-1.0005759162303745</c:v>
                </c:pt>
                <c:pt idx="368">
                  <c:v>-1.1214850071394655</c:v>
                </c:pt>
                <c:pt idx="369">
                  <c:v>-1.2387577344121927</c:v>
                </c:pt>
                <c:pt idx="370">
                  <c:v>-1.3505759162303745</c:v>
                </c:pt>
                <c:pt idx="371">
                  <c:v>-1.3505759162303745</c:v>
                </c:pt>
                <c:pt idx="372">
                  <c:v>-1.3505759162303745</c:v>
                </c:pt>
                <c:pt idx="373">
                  <c:v>-1.3505759162303745</c:v>
                </c:pt>
                <c:pt idx="374">
                  <c:v>-1.3505759162303745</c:v>
                </c:pt>
                <c:pt idx="375">
                  <c:v>-1.3505759162303745</c:v>
                </c:pt>
                <c:pt idx="376">
                  <c:v>-1.3505759162303745</c:v>
                </c:pt>
                <c:pt idx="377">
                  <c:v>-1.3505759162303745</c:v>
                </c:pt>
                <c:pt idx="378">
                  <c:v>-1.3505759162303745</c:v>
                </c:pt>
                <c:pt idx="379">
                  <c:v>-1.3505759162303745</c:v>
                </c:pt>
                <c:pt idx="380">
                  <c:v>-1.3505759162303745</c:v>
                </c:pt>
                <c:pt idx="381">
                  <c:v>-1.3505759162303745</c:v>
                </c:pt>
                <c:pt idx="382">
                  <c:v>-1.3505759162303745</c:v>
                </c:pt>
                <c:pt idx="383">
                  <c:v>-1.3505759162303745</c:v>
                </c:pt>
                <c:pt idx="384">
                  <c:v>-1.3505759162303745</c:v>
                </c:pt>
                <c:pt idx="385">
                  <c:v>-1.3505759162303745</c:v>
                </c:pt>
                <c:pt idx="386">
                  <c:v>-1.3505759162303745</c:v>
                </c:pt>
                <c:pt idx="387">
                  <c:v>-1.3505759162303745</c:v>
                </c:pt>
                <c:pt idx="388">
                  <c:v>-1.3505759162303745</c:v>
                </c:pt>
                <c:pt idx="389">
                  <c:v>-1.3505759162303745</c:v>
                </c:pt>
                <c:pt idx="390">
                  <c:v>-1.3505759162303745</c:v>
                </c:pt>
                <c:pt idx="391">
                  <c:v>-1.3505759162303745</c:v>
                </c:pt>
                <c:pt idx="392">
                  <c:v>-1.3505759162303745</c:v>
                </c:pt>
                <c:pt idx="393">
                  <c:v>-1.3505759162303745</c:v>
                </c:pt>
                <c:pt idx="394">
                  <c:v>-1.3505759162303745</c:v>
                </c:pt>
                <c:pt idx="395">
                  <c:v>-1.3505759162303745</c:v>
                </c:pt>
                <c:pt idx="396">
                  <c:v>-1.3505759162303745</c:v>
                </c:pt>
                <c:pt idx="397">
                  <c:v>-1.3505759162303745</c:v>
                </c:pt>
                <c:pt idx="398">
                  <c:v>-1.3505759162303745</c:v>
                </c:pt>
                <c:pt idx="399">
                  <c:v>-1.3505759162303745</c:v>
                </c:pt>
                <c:pt idx="400">
                  <c:v>-1.3505759162303745</c:v>
                </c:pt>
                <c:pt idx="401">
                  <c:v>-1.3505759162303745</c:v>
                </c:pt>
                <c:pt idx="402">
                  <c:v>-1.3505759162303745</c:v>
                </c:pt>
                <c:pt idx="403">
                  <c:v>-1.3505759162303745</c:v>
                </c:pt>
                <c:pt idx="404">
                  <c:v>-1.3505759162303745</c:v>
                </c:pt>
                <c:pt idx="405">
                  <c:v>-1.3505759162303745</c:v>
                </c:pt>
                <c:pt idx="406">
                  <c:v>-1.3505759162303745</c:v>
                </c:pt>
                <c:pt idx="407">
                  <c:v>-1.3505759162303745</c:v>
                </c:pt>
                <c:pt idx="408">
                  <c:v>-1.3505759162303745</c:v>
                </c:pt>
                <c:pt idx="409">
                  <c:v>-1.3505759162303745</c:v>
                </c:pt>
                <c:pt idx="410">
                  <c:v>-1.3505759162303745</c:v>
                </c:pt>
                <c:pt idx="411">
                  <c:v>-1.3505759162303745</c:v>
                </c:pt>
                <c:pt idx="412">
                  <c:v>-1.3505759162303745</c:v>
                </c:pt>
                <c:pt idx="413">
                  <c:v>-1.3505759162303745</c:v>
                </c:pt>
                <c:pt idx="414">
                  <c:v>-1.3505759162303745</c:v>
                </c:pt>
                <c:pt idx="415">
                  <c:v>-1.3505759162303745</c:v>
                </c:pt>
                <c:pt idx="416">
                  <c:v>-1.3505759162303745</c:v>
                </c:pt>
                <c:pt idx="417">
                  <c:v>-1.3505759162303745</c:v>
                </c:pt>
                <c:pt idx="418">
                  <c:v>-1.3505759162303745</c:v>
                </c:pt>
                <c:pt idx="419">
                  <c:v>-1.3505759162303745</c:v>
                </c:pt>
                <c:pt idx="420">
                  <c:v>-1.3505759162303745</c:v>
                </c:pt>
                <c:pt idx="421">
                  <c:v>-1.3505759162303745</c:v>
                </c:pt>
                <c:pt idx="422">
                  <c:v>-1.3505759162303745</c:v>
                </c:pt>
                <c:pt idx="423">
                  <c:v>-1.3505759162303745</c:v>
                </c:pt>
                <c:pt idx="424">
                  <c:v>-1.3505759162303745</c:v>
                </c:pt>
                <c:pt idx="425">
                  <c:v>-1.3505759162303745</c:v>
                </c:pt>
                <c:pt idx="426">
                  <c:v>-1.3505759162303745</c:v>
                </c:pt>
                <c:pt idx="427">
                  <c:v>-1.3505759162303745</c:v>
                </c:pt>
                <c:pt idx="428">
                  <c:v>-1.3505759162303745</c:v>
                </c:pt>
                <c:pt idx="429">
                  <c:v>-1.3505759162303745</c:v>
                </c:pt>
                <c:pt idx="430">
                  <c:v>-1.3505759162303745</c:v>
                </c:pt>
                <c:pt idx="431">
                  <c:v>-1.3505759162303745</c:v>
                </c:pt>
                <c:pt idx="432">
                  <c:v>-1.3505759162303745</c:v>
                </c:pt>
                <c:pt idx="433">
                  <c:v>-1.3505759162303745</c:v>
                </c:pt>
                <c:pt idx="434">
                  <c:v>-1.3505759162303745</c:v>
                </c:pt>
                <c:pt idx="435">
                  <c:v>-1.3505759162303745</c:v>
                </c:pt>
                <c:pt idx="436">
                  <c:v>-1.3505759162303745</c:v>
                </c:pt>
                <c:pt idx="437">
                  <c:v>-1.3505759162303745</c:v>
                </c:pt>
                <c:pt idx="438">
                  <c:v>-1.3505759162303745</c:v>
                </c:pt>
                <c:pt idx="439">
                  <c:v>-1.3505759162303745</c:v>
                </c:pt>
                <c:pt idx="440">
                  <c:v>-1.3505759162303745</c:v>
                </c:pt>
                <c:pt idx="441">
                  <c:v>-1.3505759162303745</c:v>
                </c:pt>
                <c:pt idx="442">
                  <c:v>-1.3505759162303745</c:v>
                </c:pt>
                <c:pt idx="443">
                  <c:v>-1.3505759162303745</c:v>
                </c:pt>
                <c:pt idx="444">
                  <c:v>-1.3505759162303745</c:v>
                </c:pt>
                <c:pt idx="445">
                  <c:v>-1.3505759162303745</c:v>
                </c:pt>
                <c:pt idx="446">
                  <c:v>-1.3505759162303745</c:v>
                </c:pt>
                <c:pt idx="447">
                  <c:v>-1.3505759162303745</c:v>
                </c:pt>
                <c:pt idx="448">
                  <c:v>-1.3505759162303745</c:v>
                </c:pt>
                <c:pt idx="449">
                  <c:v>-1.3505759162303745</c:v>
                </c:pt>
                <c:pt idx="450">
                  <c:v>-1.3505759162303745</c:v>
                </c:pt>
                <c:pt idx="451">
                  <c:v>-1.3505759162303745</c:v>
                </c:pt>
                <c:pt idx="452">
                  <c:v>-1.3505759162303745</c:v>
                </c:pt>
                <c:pt idx="453">
                  <c:v>-1.3505759162303745</c:v>
                </c:pt>
                <c:pt idx="454">
                  <c:v>-1.3505759162303745</c:v>
                </c:pt>
                <c:pt idx="455">
                  <c:v>-1.3505759162303745</c:v>
                </c:pt>
                <c:pt idx="456">
                  <c:v>-1.3505759162303745</c:v>
                </c:pt>
                <c:pt idx="457">
                  <c:v>-1.3505759162303745</c:v>
                </c:pt>
                <c:pt idx="458">
                  <c:v>-1.3505759162303745</c:v>
                </c:pt>
                <c:pt idx="459">
                  <c:v>-1.3505759162303745</c:v>
                </c:pt>
                <c:pt idx="460">
                  <c:v>-1.3505759162303745</c:v>
                </c:pt>
                <c:pt idx="461">
                  <c:v>-1.3505759162303745</c:v>
                </c:pt>
                <c:pt idx="462">
                  <c:v>-1.3505759162303745</c:v>
                </c:pt>
                <c:pt idx="463">
                  <c:v>-1.3505759162303745</c:v>
                </c:pt>
                <c:pt idx="464">
                  <c:v>-1.3505759162303745</c:v>
                </c:pt>
                <c:pt idx="465">
                  <c:v>-1.3505759162303745</c:v>
                </c:pt>
                <c:pt idx="466">
                  <c:v>-1.3505759162303745</c:v>
                </c:pt>
                <c:pt idx="467">
                  <c:v>-1.3505759162303745</c:v>
                </c:pt>
                <c:pt idx="468">
                  <c:v>-1.3505759162303745</c:v>
                </c:pt>
                <c:pt idx="469">
                  <c:v>-1.3505759162303745</c:v>
                </c:pt>
                <c:pt idx="470">
                  <c:v>-1.3505759162303745</c:v>
                </c:pt>
                <c:pt idx="471">
                  <c:v>-1.3505759162303745</c:v>
                </c:pt>
                <c:pt idx="472">
                  <c:v>-1.3505759162303745</c:v>
                </c:pt>
                <c:pt idx="473">
                  <c:v>-1.3505759162303745</c:v>
                </c:pt>
                <c:pt idx="474">
                  <c:v>-1.3505759162303745</c:v>
                </c:pt>
                <c:pt idx="475">
                  <c:v>-1.3505759162303745</c:v>
                </c:pt>
                <c:pt idx="476">
                  <c:v>-1.3505759162303745</c:v>
                </c:pt>
                <c:pt idx="477">
                  <c:v>-1.3505759162303745</c:v>
                </c:pt>
                <c:pt idx="478">
                  <c:v>-1.3505759162303745</c:v>
                </c:pt>
                <c:pt idx="479">
                  <c:v>-1.3505759162303745</c:v>
                </c:pt>
                <c:pt idx="480">
                  <c:v>-1.3505759162303745</c:v>
                </c:pt>
                <c:pt idx="481">
                  <c:v>-1.3505759162303745</c:v>
                </c:pt>
                <c:pt idx="482">
                  <c:v>-1.3505759162303745</c:v>
                </c:pt>
                <c:pt idx="483">
                  <c:v>-1.3505759162303745</c:v>
                </c:pt>
                <c:pt idx="484">
                  <c:v>-1.3505759162303745</c:v>
                </c:pt>
                <c:pt idx="485">
                  <c:v>-1.3505759162303745</c:v>
                </c:pt>
                <c:pt idx="486">
                  <c:v>-1.3505759162303745</c:v>
                </c:pt>
                <c:pt idx="487">
                  <c:v>-1.3505759162303745</c:v>
                </c:pt>
                <c:pt idx="488">
                  <c:v>-1.3505759162303745</c:v>
                </c:pt>
                <c:pt idx="489">
                  <c:v>-1.3505759162303745</c:v>
                </c:pt>
                <c:pt idx="490">
                  <c:v>-1.3505759162303745</c:v>
                </c:pt>
                <c:pt idx="491">
                  <c:v>-1.3505759162303745</c:v>
                </c:pt>
                <c:pt idx="492">
                  <c:v>-1.3505759162303745</c:v>
                </c:pt>
                <c:pt idx="493">
                  <c:v>-1.3505759162303745</c:v>
                </c:pt>
                <c:pt idx="494">
                  <c:v>-1.3505759162303745</c:v>
                </c:pt>
                <c:pt idx="495">
                  <c:v>-1.3505759162303745</c:v>
                </c:pt>
                <c:pt idx="496">
                  <c:v>-1.3505759162303745</c:v>
                </c:pt>
                <c:pt idx="497">
                  <c:v>-1.3505759162303745</c:v>
                </c:pt>
                <c:pt idx="498">
                  <c:v>-1.3505759162303745</c:v>
                </c:pt>
                <c:pt idx="499">
                  <c:v>-1.3505759162303745</c:v>
                </c:pt>
                <c:pt idx="500">
                  <c:v>-1.3505759162303745</c:v>
                </c:pt>
                <c:pt idx="501">
                  <c:v>-1.3505759162303745</c:v>
                </c:pt>
                <c:pt idx="502">
                  <c:v>-1.3505759162303745</c:v>
                </c:pt>
                <c:pt idx="503">
                  <c:v>-1.3505759162303745</c:v>
                </c:pt>
                <c:pt idx="504">
                  <c:v>-1.3505759162303745</c:v>
                </c:pt>
                <c:pt idx="505">
                  <c:v>-1.3505759162303745</c:v>
                </c:pt>
                <c:pt idx="506">
                  <c:v>-1.3505759162303745</c:v>
                </c:pt>
                <c:pt idx="507">
                  <c:v>-1.3505759162303745</c:v>
                </c:pt>
                <c:pt idx="508">
                  <c:v>-1.3505759162303745</c:v>
                </c:pt>
                <c:pt idx="509">
                  <c:v>-1.3505759162303745</c:v>
                </c:pt>
                <c:pt idx="510">
                  <c:v>-1.3505759162303745</c:v>
                </c:pt>
                <c:pt idx="511">
                  <c:v>-1.3505759162303745</c:v>
                </c:pt>
                <c:pt idx="512">
                  <c:v>-1.3505759162303745</c:v>
                </c:pt>
                <c:pt idx="513">
                  <c:v>-1.3505759162303745</c:v>
                </c:pt>
                <c:pt idx="514">
                  <c:v>-1.3505759162303745</c:v>
                </c:pt>
                <c:pt idx="515">
                  <c:v>-1.3505759162303745</c:v>
                </c:pt>
                <c:pt idx="516">
                  <c:v>-1.3505759162303745</c:v>
                </c:pt>
                <c:pt idx="517">
                  <c:v>-1.3505759162303745</c:v>
                </c:pt>
                <c:pt idx="518">
                  <c:v>-1.3505759162303745</c:v>
                </c:pt>
                <c:pt idx="519">
                  <c:v>-1.3505759162303745</c:v>
                </c:pt>
                <c:pt idx="520">
                  <c:v>-1.3505759162303745</c:v>
                </c:pt>
                <c:pt idx="521">
                  <c:v>-1.3505759162303745</c:v>
                </c:pt>
                <c:pt idx="522">
                  <c:v>-1.3505759162303745</c:v>
                </c:pt>
                <c:pt idx="523">
                  <c:v>-1.3505759162303745</c:v>
                </c:pt>
                <c:pt idx="524">
                  <c:v>-1.3505759162303745</c:v>
                </c:pt>
                <c:pt idx="525">
                  <c:v>-1.3505759162303745</c:v>
                </c:pt>
                <c:pt idx="526">
                  <c:v>-1.3505759162303745</c:v>
                </c:pt>
                <c:pt idx="527">
                  <c:v>-1.3505759162303745</c:v>
                </c:pt>
                <c:pt idx="528">
                  <c:v>-1.3505759162303745</c:v>
                </c:pt>
                <c:pt idx="529">
                  <c:v>-1.3505759162303745</c:v>
                </c:pt>
                <c:pt idx="530">
                  <c:v>-1.3505759162303745</c:v>
                </c:pt>
                <c:pt idx="531">
                  <c:v>-1.3505759162303745</c:v>
                </c:pt>
                <c:pt idx="532">
                  <c:v>-1.3505759162303745</c:v>
                </c:pt>
                <c:pt idx="533">
                  <c:v>-1.3505759162303745</c:v>
                </c:pt>
                <c:pt idx="534">
                  <c:v>-1.3505759162303745</c:v>
                </c:pt>
                <c:pt idx="535">
                  <c:v>-1.3505759162303745</c:v>
                </c:pt>
                <c:pt idx="536">
                  <c:v>-1.3505759162303745</c:v>
                </c:pt>
                <c:pt idx="537">
                  <c:v>-1.3505759162303745</c:v>
                </c:pt>
                <c:pt idx="538">
                  <c:v>-1.3505759162303745</c:v>
                </c:pt>
                <c:pt idx="539">
                  <c:v>-1.3505759162303745</c:v>
                </c:pt>
                <c:pt idx="540">
                  <c:v>-1.3505759162303745</c:v>
                </c:pt>
                <c:pt idx="541">
                  <c:v>-1.3505759162303745</c:v>
                </c:pt>
                <c:pt idx="542">
                  <c:v>-1.3505759162303745</c:v>
                </c:pt>
                <c:pt idx="543">
                  <c:v>-1.3505759162303745</c:v>
                </c:pt>
                <c:pt idx="544">
                  <c:v>-1.3505759162303745</c:v>
                </c:pt>
                <c:pt idx="545">
                  <c:v>-1.3505759162303745</c:v>
                </c:pt>
                <c:pt idx="546">
                  <c:v>-1.3505759162303745</c:v>
                </c:pt>
                <c:pt idx="547">
                  <c:v>-1.3505759162303745</c:v>
                </c:pt>
                <c:pt idx="548">
                  <c:v>-1.3505759162303745</c:v>
                </c:pt>
                <c:pt idx="549">
                  <c:v>-1.3505759162303745</c:v>
                </c:pt>
                <c:pt idx="550">
                  <c:v>-1.3505759162303745</c:v>
                </c:pt>
                <c:pt idx="551">
                  <c:v>-1.3505759162303745</c:v>
                </c:pt>
                <c:pt idx="552">
                  <c:v>-1.3505759162303745</c:v>
                </c:pt>
                <c:pt idx="553">
                  <c:v>-1.3505759162303745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3C-4358-82DD-C55AAE4422C2}"/>
            </c:ext>
          </c:extLst>
        </c:ser>
        <c:ser>
          <c:idx val="2"/>
          <c:order val="2"/>
          <c:tx>
            <c:strRef>
              <c:f>'calculated data'!$H$7</c:f>
              <c:strCache>
                <c:ptCount val="1"/>
                <c:pt idx="0">
                  <c:v>Z'' (ms^-2)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data'!$B$2:$B$700</c:f>
              <c:numCache>
                <c:formatCode>General</c:formatCode>
                <c:ptCount val="699"/>
                <c:pt idx="0">
                  <c:v>229</c:v>
                </c:pt>
                <c:pt idx="1">
                  <c:v>369</c:v>
                </c:pt>
                <c:pt idx="2">
                  <c:v>473</c:v>
                </c:pt>
                <c:pt idx="3">
                  <c:v>576</c:v>
                </c:pt>
                <c:pt idx="4">
                  <c:v>679</c:v>
                </c:pt>
                <c:pt idx="5">
                  <c:v>783</c:v>
                </c:pt>
                <c:pt idx="6">
                  <c:v>886</c:v>
                </c:pt>
                <c:pt idx="7">
                  <c:v>990</c:v>
                </c:pt>
                <c:pt idx="8">
                  <c:v>1093</c:v>
                </c:pt>
                <c:pt idx="9">
                  <c:v>1197</c:v>
                </c:pt>
                <c:pt idx="10">
                  <c:v>1300</c:v>
                </c:pt>
                <c:pt idx="11">
                  <c:v>1402</c:v>
                </c:pt>
                <c:pt idx="12">
                  <c:v>1506</c:v>
                </c:pt>
                <c:pt idx="13">
                  <c:v>1609</c:v>
                </c:pt>
                <c:pt idx="14">
                  <c:v>1713</c:v>
                </c:pt>
                <c:pt idx="15">
                  <c:v>1816</c:v>
                </c:pt>
                <c:pt idx="16">
                  <c:v>1920</c:v>
                </c:pt>
                <c:pt idx="17">
                  <c:v>2023</c:v>
                </c:pt>
                <c:pt idx="18">
                  <c:v>2126</c:v>
                </c:pt>
                <c:pt idx="19">
                  <c:v>2230</c:v>
                </c:pt>
                <c:pt idx="20">
                  <c:v>2333</c:v>
                </c:pt>
                <c:pt idx="21">
                  <c:v>2437</c:v>
                </c:pt>
                <c:pt idx="22">
                  <c:v>2540</c:v>
                </c:pt>
                <c:pt idx="23">
                  <c:v>2643</c:v>
                </c:pt>
                <c:pt idx="24">
                  <c:v>2747</c:v>
                </c:pt>
                <c:pt idx="25">
                  <c:v>2849</c:v>
                </c:pt>
                <c:pt idx="26">
                  <c:v>2953</c:v>
                </c:pt>
                <c:pt idx="27">
                  <c:v>3056</c:v>
                </c:pt>
                <c:pt idx="28">
                  <c:v>3160</c:v>
                </c:pt>
                <c:pt idx="29">
                  <c:v>3263</c:v>
                </c:pt>
                <c:pt idx="30">
                  <c:v>3366</c:v>
                </c:pt>
                <c:pt idx="31">
                  <c:v>3470</c:v>
                </c:pt>
                <c:pt idx="32">
                  <c:v>3573</c:v>
                </c:pt>
                <c:pt idx="33">
                  <c:v>3677</c:v>
                </c:pt>
                <c:pt idx="34">
                  <c:v>3780</c:v>
                </c:pt>
                <c:pt idx="35">
                  <c:v>3884</c:v>
                </c:pt>
                <c:pt idx="36">
                  <c:v>3987</c:v>
                </c:pt>
                <c:pt idx="37">
                  <c:v>4090</c:v>
                </c:pt>
                <c:pt idx="38">
                  <c:v>4194</c:v>
                </c:pt>
                <c:pt idx="39">
                  <c:v>4296</c:v>
                </c:pt>
                <c:pt idx="40">
                  <c:v>4400</c:v>
                </c:pt>
                <c:pt idx="41">
                  <c:v>4503</c:v>
                </c:pt>
                <c:pt idx="42">
                  <c:v>4606</c:v>
                </c:pt>
                <c:pt idx="43">
                  <c:v>4710</c:v>
                </c:pt>
                <c:pt idx="44">
                  <c:v>4813</c:v>
                </c:pt>
                <c:pt idx="45">
                  <c:v>4917</c:v>
                </c:pt>
                <c:pt idx="46">
                  <c:v>5020</c:v>
                </c:pt>
                <c:pt idx="47">
                  <c:v>5124</c:v>
                </c:pt>
                <c:pt idx="48">
                  <c:v>5227</c:v>
                </c:pt>
                <c:pt idx="49">
                  <c:v>5330</c:v>
                </c:pt>
                <c:pt idx="50">
                  <c:v>5434</c:v>
                </c:pt>
                <c:pt idx="51">
                  <c:v>5537</c:v>
                </c:pt>
                <c:pt idx="52">
                  <c:v>5641</c:v>
                </c:pt>
                <c:pt idx="53">
                  <c:v>5744</c:v>
                </c:pt>
                <c:pt idx="54">
                  <c:v>5847</c:v>
                </c:pt>
                <c:pt idx="55">
                  <c:v>5950</c:v>
                </c:pt>
                <c:pt idx="56">
                  <c:v>6053</c:v>
                </c:pt>
                <c:pt idx="57">
                  <c:v>6157</c:v>
                </c:pt>
                <c:pt idx="58">
                  <c:v>6260</c:v>
                </c:pt>
                <c:pt idx="59">
                  <c:v>6364</c:v>
                </c:pt>
                <c:pt idx="60">
                  <c:v>6467</c:v>
                </c:pt>
                <c:pt idx="61">
                  <c:v>6571</c:v>
                </c:pt>
                <c:pt idx="62">
                  <c:v>6674</c:v>
                </c:pt>
                <c:pt idx="63">
                  <c:v>6777</c:v>
                </c:pt>
                <c:pt idx="64">
                  <c:v>6881</c:v>
                </c:pt>
                <c:pt idx="65">
                  <c:v>6984</c:v>
                </c:pt>
                <c:pt idx="66">
                  <c:v>7088</c:v>
                </c:pt>
                <c:pt idx="67">
                  <c:v>7191</c:v>
                </c:pt>
                <c:pt idx="68">
                  <c:v>7293</c:v>
                </c:pt>
                <c:pt idx="69">
                  <c:v>7397</c:v>
                </c:pt>
                <c:pt idx="70">
                  <c:v>7500</c:v>
                </c:pt>
                <c:pt idx="71">
                  <c:v>7604</c:v>
                </c:pt>
                <c:pt idx="72">
                  <c:v>7707</c:v>
                </c:pt>
                <c:pt idx="73">
                  <c:v>7811</c:v>
                </c:pt>
                <c:pt idx="74">
                  <c:v>7914</c:v>
                </c:pt>
                <c:pt idx="75">
                  <c:v>8017</c:v>
                </c:pt>
                <c:pt idx="76">
                  <c:v>8121</c:v>
                </c:pt>
                <c:pt idx="77">
                  <c:v>8224</c:v>
                </c:pt>
                <c:pt idx="78">
                  <c:v>8328</c:v>
                </c:pt>
                <c:pt idx="79">
                  <c:v>8431</c:v>
                </c:pt>
                <c:pt idx="80">
                  <c:v>8535</c:v>
                </c:pt>
                <c:pt idx="81">
                  <c:v>8638</c:v>
                </c:pt>
                <c:pt idx="82">
                  <c:v>8741</c:v>
                </c:pt>
                <c:pt idx="83">
                  <c:v>8844</c:v>
                </c:pt>
                <c:pt idx="84">
                  <c:v>8947</c:v>
                </c:pt>
                <c:pt idx="85">
                  <c:v>9051</c:v>
                </c:pt>
                <c:pt idx="86">
                  <c:v>9154</c:v>
                </c:pt>
                <c:pt idx="87">
                  <c:v>9257</c:v>
                </c:pt>
                <c:pt idx="88">
                  <c:v>9361</c:v>
                </c:pt>
                <c:pt idx="89">
                  <c:v>9464</c:v>
                </c:pt>
                <c:pt idx="90">
                  <c:v>9568</c:v>
                </c:pt>
                <c:pt idx="91">
                  <c:v>9671</c:v>
                </c:pt>
                <c:pt idx="92">
                  <c:v>9775</c:v>
                </c:pt>
                <c:pt idx="93">
                  <c:v>9878</c:v>
                </c:pt>
                <c:pt idx="94">
                  <c:v>9981</c:v>
                </c:pt>
                <c:pt idx="95">
                  <c:v>10085</c:v>
                </c:pt>
                <c:pt idx="96">
                  <c:v>10188</c:v>
                </c:pt>
                <c:pt idx="97">
                  <c:v>10292</c:v>
                </c:pt>
                <c:pt idx="98">
                  <c:v>10395</c:v>
                </c:pt>
                <c:pt idx="99">
                  <c:v>10498</c:v>
                </c:pt>
                <c:pt idx="100">
                  <c:v>10601</c:v>
                </c:pt>
                <c:pt idx="101">
                  <c:v>10704</c:v>
                </c:pt>
                <c:pt idx="102">
                  <c:v>10808</c:v>
                </c:pt>
                <c:pt idx="103">
                  <c:v>10911</c:v>
                </c:pt>
                <c:pt idx="104">
                  <c:v>11015</c:v>
                </c:pt>
                <c:pt idx="105">
                  <c:v>11118</c:v>
                </c:pt>
                <c:pt idx="106">
                  <c:v>11222</c:v>
                </c:pt>
                <c:pt idx="107">
                  <c:v>11325</c:v>
                </c:pt>
                <c:pt idx="108">
                  <c:v>11428</c:v>
                </c:pt>
                <c:pt idx="109">
                  <c:v>11532</c:v>
                </c:pt>
                <c:pt idx="110">
                  <c:v>11635</c:v>
                </c:pt>
                <c:pt idx="111">
                  <c:v>11739</c:v>
                </c:pt>
                <c:pt idx="112">
                  <c:v>11842</c:v>
                </c:pt>
                <c:pt idx="113">
                  <c:v>11945</c:v>
                </c:pt>
                <c:pt idx="114">
                  <c:v>12049</c:v>
                </c:pt>
                <c:pt idx="115">
                  <c:v>12152</c:v>
                </c:pt>
                <c:pt idx="116">
                  <c:v>12256</c:v>
                </c:pt>
                <c:pt idx="117">
                  <c:v>12359</c:v>
                </c:pt>
                <c:pt idx="118">
                  <c:v>12463</c:v>
                </c:pt>
                <c:pt idx="119">
                  <c:v>12566</c:v>
                </c:pt>
                <c:pt idx="120">
                  <c:v>12669</c:v>
                </c:pt>
                <c:pt idx="121">
                  <c:v>12773</c:v>
                </c:pt>
                <c:pt idx="122">
                  <c:v>12876</c:v>
                </c:pt>
                <c:pt idx="123">
                  <c:v>12980</c:v>
                </c:pt>
                <c:pt idx="124">
                  <c:v>13083</c:v>
                </c:pt>
                <c:pt idx="125">
                  <c:v>13187</c:v>
                </c:pt>
                <c:pt idx="126">
                  <c:v>13290</c:v>
                </c:pt>
                <c:pt idx="127">
                  <c:v>13393</c:v>
                </c:pt>
                <c:pt idx="128">
                  <c:v>13497</c:v>
                </c:pt>
                <c:pt idx="129">
                  <c:v>13600</c:v>
                </c:pt>
                <c:pt idx="130">
                  <c:v>13704</c:v>
                </c:pt>
                <c:pt idx="131">
                  <c:v>13807</c:v>
                </c:pt>
                <c:pt idx="132">
                  <c:v>13911</c:v>
                </c:pt>
                <c:pt idx="133">
                  <c:v>14014</c:v>
                </c:pt>
                <c:pt idx="134">
                  <c:v>14117</c:v>
                </c:pt>
                <c:pt idx="135">
                  <c:v>14221</c:v>
                </c:pt>
                <c:pt idx="136">
                  <c:v>14324</c:v>
                </c:pt>
                <c:pt idx="137">
                  <c:v>14428</c:v>
                </c:pt>
                <c:pt idx="138">
                  <c:v>14531</c:v>
                </c:pt>
                <c:pt idx="139">
                  <c:v>14633</c:v>
                </c:pt>
                <c:pt idx="140">
                  <c:v>14737</c:v>
                </c:pt>
                <c:pt idx="141">
                  <c:v>14840</c:v>
                </c:pt>
                <c:pt idx="142">
                  <c:v>14944</c:v>
                </c:pt>
                <c:pt idx="143">
                  <c:v>15047</c:v>
                </c:pt>
                <c:pt idx="144">
                  <c:v>15151</c:v>
                </c:pt>
                <c:pt idx="145">
                  <c:v>15254</c:v>
                </c:pt>
                <c:pt idx="146">
                  <c:v>15357</c:v>
                </c:pt>
                <c:pt idx="147">
                  <c:v>15461</c:v>
                </c:pt>
                <c:pt idx="148">
                  <c:v>15564</c:v>
                </c:pt>
                <c:pt idx="149">
                  <c:v>15668</c:v>
                </c:pt>
                <c:pt idx="150">
                  <c:v>15771</c:v>
                </c:pt>
                <c:pt idx="151">
                  <c:v>15875</c:v>
                </c:pt>
                <c:pt idx="152">
                  <c:v>15978</c:v>
                </c:pt>
                <c:pt idx="153">
                  <c:v>16081</c:v>
                </c:pt>
                <c:pt idx="154">
                  <c:v>16185</c:v>
                </c:pt>
                <c:pt idx="155">
                  <c:v>16288</c:v>
                </c:pt>
                <c:pt idx="156">
                  <c:v>16392</c:v>
                </c:pt>
                <c:pt idx="157">
                  <c:v>16495</c:v>
                </c:pt>
                <c:pt idx="158">
                  <c:v>16599</c:v>
                </c:pt>
                <c:pt idx="159">
                  <c:v>16702</c:v>
                </c:pt>
                <c:pt idx="160">
                  <c:v>16805</c:v>
                </c:pt>
                <c:pt idx="161">
                  <c:v>16909</c:v>
                </c:pt>
                <c:pt idx="162">
                  <c:v>17012</c:v>
                </c:pt>
                <c:pt idx="163">
                  <c:v>17116</c:v>
                </c:pt>
                <c:pt idx="164">
                  <c:v>17219</c:v>
                </c:pt>
                <c:pt idx="165">
                  <c:v>17323</c:v>
                </c:pt>
                <c:pt idx="166">
                  <c:v>17426</c:v>
                </c:pt>
                <c:pt idx="167">
                  <c:v>17529</c:v>
                </c:pt>
                <c:pt idx="168">
                  <c:v>17633</c:v>
                </c:pt>
                <c:pt idx="169">
                  <c:v>17736</c:v>
                </c:pt>
                <c:pt idx="170">
                  <c:v>17840</c:v>
                </c:pt>
                <c:pt idx="171">
                  <c:v>17943</c:v>
                </c:pt>
                <c:pt idx="172">
                  <c:v>18046</c:v>
                </c:pt>
                <c:pt idx="173">
                  <c:v>18150</c:v>
                </c:pt>
                <c:pt idx="174">
                  <c:v>18253</c:v>
                </c:pt>
                <c:pt idx="175">
                  <c:v>18357</c:v>
                </c:pt>
                <c:pt idx="176">
                  <c:v>18460</c:v>
                </c:pt>
                <c:pt idx="177">
                  <c:v>18564</c:v>
                </c:pt>
                <c:pt idx="178">
                  <c:v>18667</c:v>
                </c:pt>
                <c:pt idx="179">
                  <c:v>18770</c:v>
                </c:pt>
                <c:pt idx="180">
                  <c:v>18874</c:v>
                </c:pt>
                <c:pt idx="181">
                  <c:v>18977</c:v>
                </c:pt>
                <c:pt idx="182">
                  <c:v>19081</c:v>
                </c:pt>
                <c:pt idx="183">
                  <c:v>19184</c:v>
                </c:pt>
                <c:pt idx="184">
                  <c:v>19288</c:v>
                </c:pt>
                <c:pt idx="185">
                  <c:v>19391</c:v>
                </c:pt>
                <c:pt idx="186">
                  <c:v>19494</c:v>
                </c:pt>
                <c:pt idx="187">
                  <c:v>19598</c:v>
                </c:pt>
                <c:pt idx="188">
                  <c:v>19701</c:v>
                </c:pt>
                <c:pt idx="189">
                  <c:v>19805</c:v>
                </c:pt>
                <c:pt idx="190">
                  <c:v>19908</c:v>
                </c:pt>
                <c:pt idx="191">
                  <c:v>20012</c:v>
                </c:pt>
                <c:pt idx="192">
                  <c:v>20115</c:v>
                </c:pt>
                <c:pt idx="193">
                  <c:v>20218</c:v>
                </c:pt>
                <c:pt idx="194">
                  <c:v>20322</c:v>
                </c:pt>
                <c:pt idx="195">
                  <c:v>20425</c:v>
                </c:pt>
                <c:pt idx="196">
                  <c:v>20529</c:v>
                </c:pt>
                <c:pt idx="197">
                  <c:v>20632</c:v>
                </c:pt>
                <c:pt idx="198">
                  <c:v>20736</c:v>
                </c:pt>
                <c:pt idx="199">
                  <c:v>20839</c:v>
                </c:pt>
                <c:pt idx="200">
                  <c:v>20942</c:v>
                </c:pt>
                <c:pt idx="201">
                  <c:v>21046</c:v>
                </c:pt>
                <c:pt idx="202">
                  <c:v>21149</c:v>
                </c:pt>
                <c:pt idx="203">
                  <c:v>21253</c:v>
                </c:pt>
                <c:pt idx="204">
                  <c:v>21356</c:v>
                </c:pt>
                <c:pt idx="205">
                  <c:v>21459</c:v>
                </c:pt>
                <c:pt idx="206">
                  <c:v>21563</c:v>
                </c:pt>
                <c:pt idx="207">
                  <c:v>21666</c:v>
                </c:pt>
                <c:pt idx="208">
                  <c:v>21770</c:v>
                </c:pt>
                <c:pt idx="209">
                  <c:v>21873</c:v>
                </c:pt>
                <c:pt idx="210">
                  <c:v>21977</c:v>
                </c:pt>
                <c:pt idx="211">
                  <c:v>22080</c:v>
                </c:pt>
                <c:pt idx="212">
                  <c:v>22183</c:v>
                </c:pt>
                <c:pt idx="213">
                  <c:v>22287</c:v>
                </c:pt>
                <c:pt idx="214">
                  <c:v>22390</c:v>
                </c:pt>
                <c:pt idx="215">
                  <c:v>22494</c:v>
                </c:pt>
                <c:pt idx="216">
                  <c:v>22597</c:v>
                </c:pt>
                <c:pt idx="217">
                  <c:v>22701</c:v>
                </c:pt>
                <c:pt idx="218">
                  <c:v>22804</c:v>
                </c:pt>
                <c:pt idx="219">
                  <c:v>22907</c:v>
                </c:pt>
                <c:pt idx="220">
                  <c:v>23011</c:v>
                </c:pt>
                <c:pt idx="221">
                  <c:v>23114</c:v>
                </c:pt>
                <c:pt idx="222">
                  <c:v>23218</c:v>
                </c:pt>
                <c:pt idx="223">
                  <c:v>23321</c:v>
                </c:pt>
                <c:pt idx="224">
                  <c:v>23425</c:v>
                </c:pt>
                <c:pt idx="225">
                  <c:v>23528</c:v>
                </c:pt>
                <c:pt idx="226">
                  <c:v>23631</c:v>
                </c:pt>
                <c:pt idx="227">
                  <c:v>23735</c:v>
                </c:pt>
                <c:pt idx="228">
                  <c:v>23838</c:v>
                </c:pt>
                <c:pt idx="229">
                  <c:v>23942</c:v>
                </c:pt>
                <c:pt idx="230">
                  <c:v>24045</c:v>
                </c:pt>
                <c:pt idx="231">
                  <c:v>24148</c:v>
                </c:pt>
                <c:pt idx="232">
                  <c:v>24252</c:v>
                </c:pt>
                <c:pt idx="233">
                  <c:v>24355</c:v>
                </c:pt>
                <c:pt idx="234">
                  <c:v>24459</c:v>
                </c:pt>
                <c:pt idx="235">
                  <c:v>24562</c:v>
                </c:pt>
                <c:pt idx="236">
                  <c:v>24666</c:v>
                </c:pt>
                <c:pt idx="237">
                  <c:v>24769</c:v>
                </c:pt>
                <c:pt idx="238">
                  <c:v>24872</c:v>
                </c:pt>
                <c:pt idx="239">
                  <c:v>24976</c:v>
                </c:pt>
                <c:pt idx="240">
                  <c:v>25079</c:v>
                </c:pt>
                <c:pt idx="241">
                  <c:v>25183</c:v>
                </c:pt>
                <c:pt idx="242">
                  <c:v>25286</c:v>
                </c:pt>
                <c:pt idx="243">
                  <c:v>25390</c:v>
                </c:pt>
                <c:pt idx="244">
                  <c:v>25493</c:v>
                </c:pt>
                <c:pt idx="245">
                  <c:v>25596</c:v>
                </c:pt>
                <c:pt idx="246">
                  <c:v>25700</c:v>
                </c:pt>
                <c:pt idx="247">
                  <c:v>25803</c:v>
                </c:pt>
                <c:pt idx="248">
                  <c:v>25907</c:v>
                </c:pt>
                <c:pt idx="249">
                  <c:v>26010</c:v>
                </c:pt>
                <c:pt idx="250">
                  <c:v>26114</c:v>
                </c:pt>
                <c:pt idx="251">
                  <c:v>26217</c:v>
                </c:pt>
                <c:pt idx="252">
                  <c:v>26320</c:v>
                </c:pt>
                <c:pt idx="253">
                  <c:v>26424</c:v>
                </c:pt>
                <c:pt idx="254">
                  <c:v>26527</c:v>
                </c:pt>
                <c:pt idx="255">
                  <c:v>26631</c:v>
                </c:pt>
                <c:pt idx="256">
                  <c:v>26734</c:v>
                </c:pt>
                <c:pt idx="257">
                  <c:v>26838</c:v>
                </c:pt>
                <c:pt idx="258">
                  <c:v>26941</c:v>
                </c:pt>
                <c:pt idx="259">
                  <c:v>27044</c:v>
                </c:pt>
                <c:pt idx="260">
                  <c:v>27148</c:v>
                </c:pt>
                <c:pt idx="261">
                  <c:v>27251</c:v>
                </c:pt>
                <c:pt idx="262">
                  <c:v>27355</c:v>
                </c:pt>
                <c:pt idx="263">
                  <c:v>27458</c:v>
                </c:pt>
                <c:pt idx="264">
                  <c:v>27561</c:v>
                </c:pt>
                <c:pt idx="265">
                  <c:v>27665</c:v>
                </c:pt>
                <c:pt idx="266">
                  <c:v>27768</c:v>
                </c:pt>
                <c:pt idx="267">
                  <c:v>27872</c:v>
                </c:pt>
                <c:pt idx="268">
                  <c:v>27975</c:v>
                </c:pt>
                <c:pt idx="269">
                  <c:v>28079</c:v>
                </c:pt>
                <c:pt idx="270">
                  <c:v>28182</c:v>
                </c:pt>
                <c:pt idx="271">
                  <c:v>28285</c:v>
                </c:pt>
                <c:pt idx="272">
                  <c:v>28389</c:v>
                </c:pt>
                <c:pt idx="273">
                  <c:v>28492</c:v>
                </c:pt>
                <c:pt idx="274">
                  <c:v>28596</c:v>
                </c:pt>
                <c:pt idx="275">
                  <c:v>28699</c:v>
                </c:pt>
                <c:pt idx="276">
                  <c:v>28803</c:v>
                </c:pt>
                <c:pt idx="277">
                  <c:v>28906</c:v>
                </c:pt>
                <c:pt idx="278">
                  <c:v>29009</c:v>
                </c:pt>
                <c:pt idx="279">
                  <c:v>29113</c:v>
                </c:pt>
                <c:pt idx="280">
                  <c:v>29216</c:v>
                </c:pt>
                <c:pt idx="281">
                  <c:v>29320</c:v>
                </c:pt>
                <c:pt idx="282">
                  <c:v>29423</c:v>
                </c:pt>
                <c:pt idx="283">
                  <c:v>29527</c:v>
                </c:pt>
                <c:pt idx="284">
                  <c:v>29630</c:v>
                </c:pt>
                <c:pt idx="285">
                  <c:v>29733</c:v>
                </c:pt>
                <c:pt idx="286">
                  <c:v>29837</c:v>
                </c:pt>
                <c:pt idx="287">
                  <c:v>29940</c:v>
                </c:pt>
                <c:pt idx="288">
                  <c:v>30044</c:v>
                </c:pt>
                <c:pt idx="289">
                  <c:v>30147</c:v>
                </c:pt>
                <c:pt idx="290">
                  <c:v>30251</c:v>
                </c:pt>
                <c:pt idx="291">
                  <c:v>30354</c:v>
                </c:pt>
                <c:pt idx="292">
                  <c:v>30457</c:v>
                </c:pt>
                <c:pt idx="293">
                  <c:v>30561</c:v>
                </c:pt>
                <c:pt idx="294">
                  <c:v>30664</c:v>
                </c:pt>
                <c:pt idx="295">
                  <c:v>30768</c:v>
                </c:pt>
                <c:pt idx="296">
                  <c:v>30871</c:v>
                </c:pt>
                <c:pt idx="297">
                  <c:v>30974</c:v>
                </c:pt>
                <c:pt idx="298">
                  <c:v>31078</c:v>
                </c:pt>
                <c:pt idx="299">
                  <c:v>31181</c:v>
                </c:pt>
                <c:pt idx="300">
                  <c:v>31285</c:v>
                </c:pt>
                <c:pt idx="301">
                  <c:v>31388</c:v>
                </c:pt>
                <c:pt idx="302">
                  <c:v>31492</c:v>
                </c:pt>
                <c:pt idx="303">
                  <c:v>31595</c:v>
                </c:pt>
                <c:pt idx="304">
                  <c:v>31698</c:v>
                </c:pt>
                <c:pt idx="305">
                  <c:v>31802</c:v>
                </c:pt>
                <c:pt idx="306">
                  <c:v>31905</c:v>
                </c:pt>
                <c:pt idx="307">
                  <c:v>32009</c:v>
                </c:pt>
                <c:pt idx="308">
                  <c:v>32112</c:v>
                </c:pt>
                <c:pt idx="309">
                  <c:v>32216</c:v>
                </c:pt>
                <c:pt idx="310">
                  <c:v>32319</c:v>
                </c:pt>
                <c:pt idx="311">
                  <c:v>32422</c:v>
                </c:pt>
                <c:pt idx="312">
                  <c:v>32526</c:v>
                </c:pt>
                <c:pt idx="313">
                  <c:v>32629</c:v>
                </c:pt>
                <c:pt idx="314">
                  <c:v>32733</c:v>
                </c:pt>
                <c:pt idx="315">
                  <c:v>32836</c:v>
                </c:pt>
                <c:pt idx="316">
                  <c:v>32940</c:v>
                </c:pt>
                <c:pt idx="317">
                  <c:v>33043</c:v>
                </c:pt>
                <c:pt idx="318">
                  <c:v>33146</c:v>
                </c:pt>
                <c:pt idx="319">
                  <c:v>33250</c:v>
                </c:pt>
                <c:pt idx="320">
                  <c:v>33353</c:v>
                </c:pt>
                <c:pt idx="321">
                  <c:v>33457</c:v>
                </c:pt>
                <c:pt idx="322">
                  <c:v>33560</c:v>
                </c:pt>
                <c:pt idx="323">
                  <c:v>33664</c:v>
                </c:pt>
                <c:pt idx="324">
                  <c:v>33767</c:v>
                </c:pt>
                <c:pt idx="325">
                  <c:v>33870</c:v>
                </c:pt>
                <c:pt idx="326">
                  <c:v>33974</c:v>
                </c:pt>
                <c:pt idx="327">
                  <c:v>34077</c:v>
                </c:pt>
                <c:pt idx="328">
                  <c:v>34181</c:v>
                </c:pt>
                <c:pt idx="329">
                  <c:v>34284</c:v>
                </c:pt>
                <c:pt idx="330">
                  <c:v>34387</c:v>
                </c:pt>
                <c:pt idx="331">
                  <c:v>34491</c:v>
                </c:pt>
                <c:pt idx="332">
                  <c:v>34594</c:v>
                </c:pt>
                <c:pt idx="333">
                  <c:v>34698</c:v>
                </c:pt>
                <c:pt idx="334">
                  <c:v>34801</c:v>
                </c:pt>
                <c:pt idx="335">
                  <c:v>34905</c:v>
                </c:pt>
                <c:pt idx="336">
                  <c:v>35008</c:v>
                </c:pt>
                <c:pt idx="337">
                  <c:v>35111</c:v>
                </c:pt>
                <c:pt idx="338">
                  <c:v>35215</c:v>
                </c:pt>
                <c:pt idx="339">
                  <c:v>35318</c:v>
                </c:pt>
                <c:pt idx="340">
                  <c:v>35422</c:v>
                </c:pt>
                <c:pt idx="341">
                  <c:v>35524</c:v>
                </c:pt>
                <c:pt idx="342">
                  <c:v>35628</c:v>
                </c:pt>
                <c:pt idx="343">
                  <c:v>35731</c:v>
                </c:pt>
                <c:pt idx="344">
                  <c:v>35834</c:v>
                </c:pt>
                <c:pt idx="345">
                  <c:v>35938</c:v>
                </c:pt>
                <c:pt idx="346">
                  <c:v>36041</c:v>
                </c:pt>
                <c:pt idx="347">
                  <c:v>36145</c:v>
                </c:pt>
                <c:pt idx="348">
                  <c:v>36248</c:v>
                </c:pt>
                <c:pt idx="349">
                  <c:v>36352</c:v>
                </c:pt>
                <c:pt idx="350">
                  <c:v>36455</c:v>
                </c:pt>
                <c:pt idx="351">
                  <c:v>36558</c:v>
                </c:pt>
                <c:pt idx="352">
                  <c:v>36662</c:v>
                </c:pt>
                <c:pt idx="353">
                  <c:v>36765</c:v>
                </c:pt>
                <c:pt idx="354">
                  <c:v>36869</c:v>
                </c:pt>
                <c:pt idx="355">
                  <c:v>36972</c:v>
                </c:pt>
                <c:pt idx="356">
                  <c:v>37075</c:v>
                </c:pt>
                <c:pt idx="357">
                  <c:v>37179</c:v>
                </c:pt>
                <c:pt idx="358">
                  <c:v>37282</c:v>
                </c:pt>
              </c:numCache>
            </c:numRef>
          </c:xVal>
          <c:yVal>
            <c:numRef>
              <c:f>'calculated data'!$H$8:$H$561</c:f>
              <c:numCache>
                <c:formatCode>0.000</c:formatCode>
                <c:ptCount val="554"/>
                <c:pt idx="11">
                  <c:v>1.2489290813858744E-2</c:v>
                </c:pt>
                <c:pt idx="12">
                  <c:v>1.2489290813858744E-2</c:v>
                </c:pt>
                <c:pt idx="13">
                  <c:v>1.7034745359313354E-2</c:v>
                </c:pt>
                <c:pt idx="14">
                  <c:v>1.8852927177495295E-2</c:v>
                </c:pt>
                <c:pt idx="15">
                  <c:v>2.2489290813858854E-2</c:v>
                </c:pt>
                <c:pt idx="16">
                  <c:v>1.8852927177495295E-2</c:v>
                </c:pt>
                <c:pt idx="17">
                  <c:v>1.9762018086586185E-2</c:v>
                </c:pt>
                <c:pt idx="18">
                  <c:v>1.7943836268404404E-2</c:v>
                </c:pt>
                <c:pt idx="19">
                  <c:v>1.8852927177495295E-2</c:v>
                </c:pt>
                <c:pt idx="20">
                  <c:v>1.3398381722949958E-2</c:v>
                </c:pt>
                <c:pt idx="21">
                  <c:v>9.7620180865863986E-3</c:v>
                </c:pt>
                <c:pt idx="22">
                  <c:v>7.0347453593137292E-3</c:v>
                </c:pt>
                <c:pt idx="23">
                  <c:v>9.7620180865863986E-3</c:v>
                </c:pt>
                <c:pt idx="24">
                  <c:v>1.1580199904768178E-2</c:v>
                </c:pt>
                <c:pt idx="25">
                  <c:v>1.4307472632040847E-2</c:v>
                </c:pt>
                <c:pt idx="26">
                  <c:v>9.7620180865862372E-3</c:v>
                </c:pt>
                <c:pt idx="27">
                  <c:v>7.9438362684042963E-3</c:v>
                </c:pt>
                <c:pt idx="28">
                  <c:v>6.1256544502225167E-3</c:v>
                </c:pt>
                <c:pt idx="29">
                  <c:v>5.2165635411316269E-3</c:v>
                </c:pt>
                <c:pt idx="30">
                  <c:v>3.3983817229498474E-3</c:v>
                </c:pt>
                <c:pt idx="31">
                  <c:v>2.4892908138589576E-3</c:v>
                </c:pt>
                <c:pt idx="32">
                  <c:v>6.1256544502225167E-3</c:v>
                </c:pt>
                <c:pt idx="33">
                  <c:v>6.1256544502225167E-3</c:v>
                </c:pt>
                <c:pt idx="34">
                  <c:v>9.7620180865862372E-3</c:v>
                </c:pt>
                <c:pt idx="35">
                  <c:v>7.0347453593135678E-3</c:v>
                </c:pt>
                <c:pt idx="36">
                  <c:v>6.7110899567717809E-4</c:v>
                </c:pt>
                <c:pt idx="37">
                  <c:v>5.2165635411317883E-3</c:v>
                </c:pt>
                <c:pt idx="38">
                  <c:v>1.1580199904768178E-2</c:v>
                </c:pt>
                <c:pt idx="39">
                  <c:v>2.4892908138591189E-3</c:v>
                </c:pt>
                <c:pt idx="40">
                  <c:v>5.2165635411317883E-3</c:v>
                </c:pt>
                <c:pt idx="41">
                  <c:v>6.7110899567717809E-4</c:v>
                </c:pt>
                <c:pt idx="42">
                  <c:v>-2.3798191341387306E-4</c:v>
                </c:pt>
                <c:pt idx="43">
                  <c:v>-5.6925273679593732E-3</c:v>
                </c:pt>
                <c:pt idx="44">
                  <c:v>-2.9652546406867038E-3</c:v>
                </c:pt>
                <c:pt idx="45">
                  <c:v>-8.4198000952322039E-3</c:v>
                </c:pt>
                <c:pt idx="46">
                  <c:v>-1.2056163731595924E-2</c:v>
                </c:pt>
                <c:pt idx="47">
                  <c:v>-1.2965254640686813E-2</c:v>
                </c:pt>
                <c:pt idx="48">
                  <c:v>-1.7510709186141424E-2</c:v>
                </c:pt>
                <c:pt idx="49">
                  <c:v>-1.9328891004323202E-2</c:v>
                </c:pt>
                <c:pt idx="50">
                  <c:v>-1.2965254640686813E-2</c:v>
                </c:pt>
                <c:pt idx="51">
                  <c:v>-1.4783436458868593E-2</c:v>
                </c:pt>
                <c:pt idx="52">
                  <c:v>-1.3874345549777704E-2</c:v>
                </c:pt>
                <c:pt idx="53">
                  <c:v>-1.2056163731595763E-2</c:v>
                </c:pt>
                <c:pt idx="54">
                  <c:v>-8.4198000952320426E-3</c:v>
                </c:pt>
                <c:pt idx="55">
                  <c:v>-1.20561637315956E-2</c:v>
                </c:pt>
                <c:pt idx="56">
                  <c:v>-1.387434554977738E-2</c:v>
                </c:pt>
                <c:pt idx="57">
                  <c:v>-1.0237981913413659E-2</c:v>
                </c:pt>
                <c:pt idx="58">
                  <c:v>-4.7834364588681599E-3</c:v>
                </c:pt>
                <c:pt idx="59">
                  <c:v>-4.7834364588681599E-3</c:v>
                </c:pt>
                <c:pt idx="60">
                  <c:v>-4.7834364588681599E-3</c:v>
                </c:pt>
                <c:pt idx="61">
                  <c:v>-3.8743455497772705E-3</c:v>
                </c:pt>
                <c:pt idx="62">
                  <c:v>-6.6016182770501008E-3</c:v>
                </c:pt>
                <c:pt idx="63">
                  <c:v>-3.8743455497772705E-3</c:v>
                </c:pt>
                <c:pt idx="64">
                  <c:v>-4.7834364588681599E-3</c:v>
                </c:pt>
                <c:pt idx="65">
                  <c:v>-3.8743455497772705E-3</c:v>
                </c:pt>
                <c:pt idx="66">
                  <c:v>-2.9652546406863808E-3</c:v>
                </c:pt>
                <c:pt idx="67">
                  <c:v>-2.9652546406863808E-3</c:v>
                </c:pt>
                <c:pt idx="68">
                  <c:v>-4.7834364588681599E-3</c:v>
                </c:pt>
                <c:pt idx="69">
                  <c:v>-2.9652546406863808E-3</c:v>
                </c:pt>
                <c:pt idx="70">
                  <c:v>-2.9652546406863808E-3</c:v>
                </c:pt>
                <c:pt idx="71">
                  <c:v>-4.7834364588681599E-3</c:v>
                </c:pt>
                <c:pt idx="72">
                  <c:v>-6.6016182770499395E-3</c:v>
                </c:pt>
                <c:pt idx="73">
                  <c:v>-1.1147072822504388E-2</c:v>
                </c:pt>
                <c:pt idx="74">
                  <c:v>-7.5107091861408293E-3</c:v>
                </c:pt>
                <c:pt idx="75">
                  <c:v>-6.6016182770499395E-3</c:v>
                </c:pt>
                <c:pt idx="76">
                  <c:v>-9.3288910043226089E-3</c:v>
                </c:pt>
                <c:pt idx="77">
                  <c:v>-1.2056163731595439E-2</c:v>
                </c:pt>
                <c:pt idx="78">
                  <c:v>-1.478343645886827E-2</c:v>
                </c:pt>
                <c:pt idx="79">
                  <c:v>-1.5692527367959321E-2</c:v>
                </c:pt>
                <c:pt idx="80">
                  <c:v>-1.9328891004323043E-2</c:v>
                </c:pt>
                <c:pt idx="81">
                  <c:v>-2.1147072822504821E-2</c:v>
                </c:pt>
                <c:pt idx="82">
                  <c:v>-2.023798191341393E-2</c:v>
                </c:pt>
                <c:pt idx="83">
                  <c:v>-1.6601618277050371E-2</c:v>
                </c:pt>
                <c:pt idx="84">
                  <c:v>-1.4783436458868593E-2</c:v>
                </c:pt>
                <c:pt idx="85">
                  <c:v>-1.9328891004323043E-2</c:v>
                </c:pt>
                <c:pt idx="86">
                  <c:v>-1.3874345549777704E-2</c:v>
                </c:pt>
                <c:pt idx="87">
                  <c:v>-1.5692527367959643E-2</c:v>
                </c:pt>
                <c:pt idx="88">
                  <c:v>-1.2056163731595924E-2</c:v>
                </c:pt>
                <c:pt idx="89">
                  <c:v>-6.6016182770504243E-3</c:v>
                </c:pt>
                <c:pt idx="90">
                  <c:v>-5.6925273679593732E-3</c:v>
                </c:pt>
                <c:pt idx="91">
                  <c:v>-5.6925273679593732E-3</c:v>
                </c:pt>
                <c:pt idx="92">
                  <c:v>-1.1470728225047627E-3</c:v>
                </c:pt>
                <c:pt idx="93">
                  <c:v>-1.1470728225047627E-3</c:v>
                </c:pt>
                <c:pt idx="94">
                  <c:v>-5.6925273679593732E-3</c:v>
                </c:pt>
                <c:pt idx="95">
                  <c:v>-3.8743455497775932E-3</c:v>
                </c:pt>
                <c:pt idx="96">
                  <c:v>-2.9652546406867038E-3</c:v>
                </c:pt>
                <c:pt idx="97">
                  <c:v>-5.6925273679593732E-3</c:v>
                </c:pt>
                <c:pt idx="98">
                  <c:v>-4.7834364588684834E-3</c:v>
                </c:pt>
                <c:pt idx="99">
                  <c:v>-7.5107091861413141E-3</c:v>
                </c:pt>
                <c:pt idx="100">
                  <c:v>-1.3874345549777704E-2</c:v>
                </c:pt>
                <c:pt idx="101">
                  <c:v>-1.2056163731595924E-2</c:v>
                </c:pt>
                <c:pt idx="102">
                  <c:v>-1.1147072822504872E-2</c:v>
                </c:pt>
                <c:pt idx="103">
                  <c:v>-1.2056163731595763E-2</c:v>
                </c:pt>
                <c:pt idx="104">
                  <c:v>-1.0237981913413984E-2</c:v>
                </c:pt>
                <c:pt idx="105">
                  <c:v>-1.0237981913413984E-2</c:v>
                </c:pt>
                <c:pt idx="106">
                  <c:v>-7.5107091861411519E-3</c:v>
                </c:pt>
                <c:pt idx="107">
                  <c:v>-1.3874345549777541E-2</c:v>
                </c:pt>
                <c:pt idx="108">
                  <c:v>-2.1147072822504821E-2</c:v>
                </c:pt>
                <c:pt idx="109">
                  <c:v>-1.7510709186141102E-2</c:v>
                </c:pt>
                <c:pt idx="110">
                  <c:v>-1.932889100432288E-2</c:v>
                </c:pt>
                <c:pt idx="111">
                  <c:v>-1.932889100432288E-2</c:v>
                </c:pt>
                <c:pt idx="112">
                  <c:v>-2.023798191341377E-2</c:v>
                </c:pt>
                <c:pt idx="113">
                  <c:v>-2.023798191341377E-2</c:v>
                </c:pt>
                <c:pt idx="114">
                  <c:v>-2.023798191341377E-2</c:v>
                </c:pt>
                <c:pt idx="115">
                  <c:v>-2.569252736795927E-2</c:v>
                </c:pt>
                <c:pt idx="116">
                  <c:v>-2.1147072822504661E-2</c:v>
                </c:pt>
                <c:pt idx="117">
                  <c:v>-1.932889100432288E-2</c:v>
                </c:pt>
                <c:pt idx="118">
                  <c:v>-1.1147072822504711E-2</c:v>
                </c:pt>
                <c:pt idx="119">
                  <c:v>-2.0561637315956523E-3</c:v>
                </c:pt>
                <c:pt idx="120">
                  <c:v>-1.1470728225047627E-3</c:v>
                </c:pt>
                <c:pt idx="121">
                  <c:v>3.3983817229498474E-3</c:v>
                </c:pt>
                <c:pt idx="122">
                  <c:v>9.7620180865862372E-3</c:v>
                </c:pt>
                <c:pt idx="123">
                  <c:v>8.8529271774953466E-3</c:v>
                </c:pt>
                <c:pt idx="124">
                  <c:v>7.9438362684042963E-3</c:v>
                </c:pt>
                <c:pt idx="125">
                  <c:v>1.0671108995676965E-2</c:v>
                </c:pt>
                <c:pt idx="126">
                  <c:v>1.3398381722949796E-2</c:v>
                </c:pt>
                <c:pt idx="127">
                  <c:v>1.3398381722949796E-2</c:v>
                </c:pt>
                <c:pt idx="128">
                  <c:v>1.1580199904768017E-2</c:v>
                </c:pt>
                <c:pt idx="129">
                  <c:v>7.9438362684044576E-3</c:v>
                </c:pt>
                <c:pt idx="130">
                  <c:v>2.4892908138591189E-3</c:v>
                </c:pt>
                <c:pt idx="131">
                  <c:v>1.5801999047682293E-3</c:v>
                </c:pt>
                <c:pt idx="132">
                  <c:v>6.7110899567733963E-4</c:v>
                </c:pt>
                <c:pt idx="133">
                  <c:v>-2.9652546406863808E-3</c:v>
                </c:pt>
                <c:pt idx="134">
                  <c:v>-2.056163731595491E-3</c:v>
                </c:pt>
                <c:pt idx="135">
                  <c:v>6.7110899567733963E-4</c:v>
                </c:pt>
                <c:pt idx="136">
                  <c:v>-5.6925273679590497E-3</c:v>
                </c:pt>
                <c:pt idx="137">
                  <c:v>-4.7834364588681599E-3</c:v>
                </c:pt>
                <c:pt idx="138">
                  <c:v>-6.6016182770499395E-3</c:v>
                </c:pt>
                <c:pt idx="139">
                  <c:v>-6.6016182770499395E-3</c:v>
                </c:pt>
                <c:pt idx="140">
                  <c:v>-3.8743455497772705E-3</c:v>
                </c:pt>
                <c:pt idx="141">
                  <c:v>-6.6016182770501008E-3</c:v>
                </c:pt>
                <c:pt idx="142">
                  <c:v>-4.7834364588683212E-3</c:v>
                </c:pt>
                <c:pt idx="143">
                  <c:v>-2.0561637315956523E-3</c:v>
                </c:pt>
                <c:pt idx="144">
                  <c:v>6.7110899567717809E-4</c:v>
                </c:pt>
                <c:pt idx="145">
                  <c:v>-2.3798191341371157E-4</c:v>
                </c:pt>
                <c:pt idx="146">
                  <c:v>4.4307472632040851E-2</c:v>
                </c:pt>
                <c:pt idx="147">
                  <c:v>4.7034745359313686E-2</c:v>
                </c:pt>
                <c:pt idx="148">
                  <c:v>4.7034745359313686E-2</c:v>
                </c:pt>
                <c:pt idx="149">
                  <c:v>1.7034745359313676E-2</c:v>
                </c:pt>
                <c:pt idx="150">
                  <c:v>3.7034745359313573E-2</c:v>
                </c:pt>
                <c:pt idx="151">
                  <c:v>2.7943836268404517E-2</c:v>
                </c:pt>
                <c:pt idx="152">
                  <c:v>1.4307472632040847E-2</c:v>
                </c:pt>
                <c:pt idx="153">
                  <c:v>9.521656354113181E-2</c:v>
                </c:pt>
                <c:pt idx="154">
                  <c:v>0.12248929081385915</c:v>
                </c:pt>
                <c:pt idx="155">
                  <c:v>1.3398381722949958E-2</c:v>
                </c:pt>
                <c:pt idx="156">
                  <c:v>-3.569252736795922E-2</c:v>
                </c:pt>
                <c:pt idx="157">
                  <c:v>-0.1766016182770502</c:v>
                </c:pt>
                <c:pt idx="158">
                  <c:v>-3.569252736795938E-2</c:v>
                </c:pt>
                <c:pt idx="159">
                  <c:v>-0.13296525464068668</c:v>
                </c:pt>
                <c:pt idx="160">
                  <c:v>-0.27023798191341392</c:v>
                </c:pt>
                <c:pt idx="161">
                  <c:v>-0.28932889100432296</c:v>
                </c:pt>
                <c:pt idx="162">
                  <c:v>-0.38205616373159562</c:v>
                </c:pt>
                <c:pt idx="163">
                  <c:v>-0.52205616373159558</c:v>
                </c:pt>
                <c:pt idx="164">
                  <c:v>-0.77660161827705021</c:v>
                </c:pt>
                <c:pt idx="165">
                  <c:v>-0.9684198000952321</c:v>
                </c:pt>
                <c:pt idx="166">
                  <c:v>-1.0147834364588684</c:v>
                </c:pt>
                <c:pt idx="167">
                  <c:v>-1.1156925273679592</c:v>
                </c:pt>
                <c:pt idx="168">
                  <c:v>-1.1511470728225048</c:v>
                </c:pt>
                <c:pt idx="169">
                  <c:v>-1.4247834364588683</c:v>
                </c:pt>
                <c:pt idx="170">
                  <c:v>-1.5075107091861411</c:v>
                </c:pt>
                <c:pt idx="171">
                  <c:v>-1.4911470728225047</c:v>
                </c:pt>
                <c:pt idx="172">
                  <c:v>-1.5984198000952319</c:v>
                </c:pt>
                <c:pt idx="173">
                  <c:v>-1.6138743455497779</c:v>
                </c:pt>
                <c:pt idx="174">
                  <c:v>-1.6120561637315958</c:v>
                </c:pt>
                <c:pt idx="175">
                  <c:v>-1.6075107091861414</c:v>
                </c:pt>
                <c:pt idx="176">
                  <c:v>-1.5556925273679596</c:v>
                </c:pt>
                <c:pt idx="177">
                  <c:v>-1.6275107091861414</c:v>
                </c:pt>
                <c:pt idx="178">
                  <c:v>-1.5847834364588687</c:v>
                </c:pt>
                <c:pt idx="179">
                  <c:v>-1.5638743455497774</c:v>
                </c:pt>
                <c:pt idx="180">
                  <c:v>-1.5593288910043233</c:v>
                </c:pt>
                <c:pt idx="181">
                  <c:v>-1.5020561637315957</c:v>
                </c:pt>
                <c:pt idx="182">
                  <c:v>-1.4466016182770502</c:v>
                </c:pt>
                <c:pt idx="183">
                  <c:v>-1.4202379819134139</c:v>
                </c:pt>
                <c:pt idx="184">
                  <c:v>-1.4493288910043229</c:v>
                </c:pt>
                <c:pt idx="185">
                  <c:v>-1.4302379819134137</c:v>
                </c:pt>
                <c:pt idx="186">
                  <c:v>-1.3884198000952319</c:v>
                </c:pt>
                <c:pt idx="187">
                  <c:v>-1.3566016182770502</c:v>
                </c:pt>
                <c:pt idx="188">
                  <c:v>-1.2611470728225049</c:v>
                </c:pt>
                <c:pt idx="189">
                  <c:v>-1.2738743455497774</c:v>
                </c:pt>
                <c:pt idx="190">
                  <c:v>-1.3538743455497775</c:v>
                </c:pt>
                <c:pt idx="191">
                  <c:v>-1.3784198000952321</c:v>
                </c:pt>
                <c:pt idx="192">
                  <c:v>-1.3784198000952321</c:v>
                </c:pt>
                <c:pt idx="193">
                  <c:v>-1.3084198000952321</c:v>
                </c:pt>
                <c:pt idx="194">
                  <c:v>-1.3475107091861411</c:v>
                </c:pt>
                <c:pt idx="195">
                  <c:v>-1.301147072822505</c:v>
                </c:pt>
                <c:pt idx="196">
                  <c:v>-1.2384198000952322</c:v>
                </c:pt>
                <c:pt idx="197">
                  <c:v>-1.1175107091861411</c:v>
                </c:pt>
                <c:pt idx="198">
                  <c:v>-1.0766016182770501</c:v>
                </c:pt>
                <c:pt idx="199">
                  <c:v>-0.99205616373159566</c:v>
                </c:pt>
                <c:pt idx="200">
                  <c:v>-0.56478343645886853</c:v>
                </c:pt>
                <c:pt idx="201">
                  <c:v>-0.50023798191341384</c:v>
                </c:pt>
                <c:pt idx="202">
                  <c:v>-0.30114707282250469</c:v>
                </c:pt>
                <c:pt idx="203">
                  <c:v>-0.21660161827705016</c:v>
                </c:pt>
                <c:pt idx="204">
                  <c:v>-0.27387434554977735</c:v>
                </c:pt>
                <c:pt idx="205">
                  <c:v>-0.17387434554977735</c:v>
                </c:pt>
                <c:pt idx="206">
                  <c:v>-6.4783436458868332E-2</c:v>
                </c:pt>
                <c:pt idx="207">
                  <c:v>-2.8419800095231939E-2</c:v>
                </c:pt>
                <c:pt idx="208">
                  <c:v>-7.9328891004322735E-2</c:v>
                </c:pt>
                <c:pt idx="209">
                  <c:v>-7.2056163731595457E-2</c:v>
                </c:pt>
                <c:pt idx="210">
                  <c:v>-3.8419800095231889E-2</c:v>
                </c:pt>
                <c:pt idx="211">
                  <c:v>-0.38478343645886831</c:v>
                </c:pt>
                <c:pt idx="212">
                  <c:v>-0.32841980009523186</c:v>
                </c:pt>
                <c:pt idx="213">
                  <c:v>-0.43660161827705013</c:v>
                </c:pt>
                <c:pt idx="214">
                  <c:v>-0.45751070918614106</c:v>
                </c:pt>
                <c:pt idx="215">
                  <c:v>-0.3929652546406866</c:v>
                </c:pt>
                <c:pt idx="216">
                  <c:v>-0.41387434554977759</c:v>
                </c:pt>
                <c:pt idx="217">
                  <c:v>-0.43296525464068658</c:v>
                </c:pt>
                <c:pt idx="218">
                  <c:v>-0.43114707282250481</c:v>
                </c:pt>
                <c:pt idx="219">
                  <c:v>-0.47023798191341404</c:v>
                </c:pt>
                <c:pt idx="220">
                  <c:v>-0.5093288910043231</c:v>
                </c:pt>
                <c:pt idx="221">
                  <c:v>-0.60023798191341404</c:v>
                </c:pt>
                <c:pt idx="222">
                  <c:v>-0.66296525464068667</c:v>
                </c:pt>
                <c:pt idx="223">
                  <c:v>-0.68932889100432315</c:v>
                </c:pt>
                <c:pt idx="224">
                  <c:v>-0.69932889100432305</c:v>
                </c:pt>
                <c:pt idx="225">
                  <c:v>-0.71023798191341392</c:v>
                </c:pt>
                <c:pt idx="226">
                  <c:v>-0.78841980009523205</c:v>
                </c:pt>
                <c:pt idx="227">
                  <c:v>-0.74114707282250469</c:v>
                </c:pt>
                <c:pt idx="228">
                  <c:v>-0.80205616373159561</c:v>
                </c:pt>
                <c:pt idx="229">
                  <c:v>-0.93569252736795927</c:v>
                </c:pt>
                <c:pt idx="230">
                  <c:v>-0.90751070918614107</c:v>
                </c:pt>
                <c:pt idx="231">
                  <c:v>-1.0638743455497774</c:v>
                </c:pt>
                <c:pt idx="232">
                  <c:v>-1.0911470728225048</c:v>
                </c:pt>
                <c:pt idx="233">
                  <c:v>-1.1138743455497773</c:v>
                </c:pt>
                <c:pt idx="234">
                  <c:v>-1.0447834364588684</c:v>
                </c:pt>
                <c:pt idx="235">
                  <c:v>-1.0484198000952321</c:v>
                </c:pt>
                <c:pt idx="236">
                  <c:v>-0.99841980009523212</c:v>
                </c:pt>
                <c:pt idx="237">
                  <c:v>-0.94478343645886831</c:v>
                </c:pt>
                <c:pt idx="238">
                  <c:v>-0.58932889100432284</c:v>
                </c:pt>
                <c:pt idx="239">
                  <c:v>-0.52114707282250461</c:v>
                </c:pt>
                <c:pt idx="240">
                  <c:v>-0.35114707282250474</c:v>
                </c:pt>
                <c:pt idx="241">
                  <c:v>-0.28932889100432296</c:v>
                </c:pt>
                <c:pt idx="242">
                  <c:v>-6.4783436458868332E-2</c:v>
                </c:pt>
                <c:pt idx="243">
                  <c:v>6.3398381722949856E-2</c:v>
                </c:pt>
                <c:pt idx="244">
                  <c:v>0.18703474535931344</c:v>
                </c:pt>
                <c:pt idx="245">
                  <c:v>0.21248929081385901</c:v>
                </c:pt>
                <c:pt idx="246">
                  <c:v>0.28794383626840447</c:v>
                </c:pt>
                <c:pt idx="247">
                  <c:v>0.30703474535931363</c:v>
                </c:pt>
                <c:pt idx="248">
                  <c:v>0.34430747263204092</c:v>
                </c:pt>
                <c:pt idx="249">
                  <c:v>-2.2056163731595548E-2</c:v>
                </c:pt>
                <c:pt idx="250">
                  <c:v>-2.023798191341377E-2</c:v>
                </c:pt>
                <c:pt idx="251">
                  <c:v>-2.023798191341377E-2</c:v>
                </c:pt>
                <c:pt idx="252">
                  <c:v>-1.8419800095231829E-2</c:v>
                </c:pt>
                <c:pt idx="253">
                  <c:v>-1.6601618277050048E-2</c:v>
                </c:pt>
                <c:pt idx="254">
                  <c:v>-1.3874345549777218E-2</c:v>
                </c:pt>
                <c:pt idx="255">
                  <c:v>-7.5107091861408293E-3</c:v>
                </c:pt>
                <c:pt idx="256">
                  <c:v>-4.7834364588681599E-3</c:v>
                </c:pt>
                <c:pt idx="257">
                  <c:v>-6.6016182770501008E-3</c:v>
                </c:pt>
                <c:pt idx="258">
                  <c:v>-7.5107091861409906E-3</c:v>
                </c:pt>
                <c:pt idx="259">
                  <c:v>-2.3798191341371157E-4</c:v>
                </c:pt>
                <c:pt idx="260">
                  <c:v>1.5801999047680678E-3</c:v>
                </c:pt>
                <c:pt idx="261">
                  <c:v>6.7110899567717809E-4</c:v>
                </c:pt>
                <c:pt idx="262">
                  <c:v>3.3983817229498474E-3</c:v>
                </c:pt>
                <c:pt idx="263">
                  <c:v>1.5801999047679064E-3</c:v>
                </c:pt>
                <c:pt idx="264">
                  <c:v>1.5801999047679064E-3</c:v>
                </c:pt>
                <c:pt idx="265">
                  <c:v>2.4892908138587962E-3</c:v>
                </c:pt>
                <c:pt idx="266">
                  <c:v>6.7110899567701665E-4</c:v>
                </c:pt>
                <c:pt idx="267">
                  <c:v>6.7110899567701665E-4</c:v>
                </c:pt>
                <c:pt idx="268">
                  <c:v>1.5801999047679064E-3</c:v>
                </c:pt>
                <c:pt idx="269">
                  <c:v>2.4892908138587962E-3</c:v>
                </c:pt>
                <c:pt idx="270">
                  <c:v>-3.8743455497775932E-3</c:v>
                </c:pt>
                <c:pt idx="271">
                  <c:v>6.7110899567701665E-4</c:v>
                </c:pt>
                <c:pt idx="272">
                  <c:v>-2.9652546406867038E-3</c:v>
                </c:pt>
                <c:pt idx="273">
                  <c:v>-5.6925273679593732E-3</c:v>
                </c:pt>
                <c:pt idx="274">
                  <c:v>-1.1470728225047627E-3</c:v>
                </c:pt>
                <c:pt idx="275">
                  <c:v>-2.0561637315956523E-3</c:v>
                </c:pt>
                <c:pt idx="276">
                  <c:v>-2.3798191341387306E-4</c:v>
                </c:pt>
                <c:pt idx="277">
                  <c:v>-4.7834364588684834E-3</c:v>
                </c:pt>
                <c:pt idx="278">
                  <c:v>-8.4198000952322039E-3</c:v>
                </c:pt>
                <c:pt idx="279">
                  <c:v>-7.5107091861411519E-3</c:v>
                </c:pt>
                <c:pt idx="280">
                  <c:v>-5.6925273679593732E-3</c:v>
                </c:pt>
                <c:pt idx="281">
                  <c:v>-2.0561637315956523E-3</c:v>
                </c:pt>
                <c:pt idx="282">
                  <c:v>-6.6016182770502621E-3</c:v>
                </c:pt>
                <c:pt idx="283">
                  <c:v>-3.8743455497774319E-3</c:v>
                </c:pt>
                <c:pt idx="284">
                  <c:v>-6.6016182770502621E-3</c:v>
                </c:pt>
                <c:pt idx="285">
                  <c:v>-6.6016182770502621E-3</c:v>
                </c:pt>
                <c:pt idx="286">
                  <c:v>-6.6016182770502621E-3</c:v>
                </c:pt>
                <c:pt idx="287">
                  <c:v>-9.3288910043229315E-3</c:v>
                </c:pt>
                <c:pt idx="288">
                  <c:v>-3.8743455497774319E-3</c:v>
                </c:pt>
                <c:pt idx="289">
                  <c:v>-2.9652546406863808E-3</c:v>
                </c:pt>
                <c:pt idx="290">
                  <c:v>-1.0237981913413659E-2</c:v>
                </c:pt>
                <c:pt idx="291">
                  <c:v>-1.2056163731595439E-2</c:v>
                </c:pt>
                <c:pt idx="292">
                  <c:v>-1.478343645886827E-2</c:v>
                </c:pt>
                <c:pt idx="293">
                  <c:v>-1.2965254640686329E-2</c:v>
                </c:pt>
                <c:pt idx="294">
                  <c:v>-9.3288910043227702E-3</c:v>
                </c:pt>
                <c:pt idx="295">
                  <c:v>-7.5107091861408293E-3</c:v>
                </c:pt>
                <c:pt idx="296">
                  <c:v>-1.2056163731595439E-2</c:v>
                </c:pt>
                <c:pt idx="297">
                  <c:v>-1.2056163731595439E-2</c:v>
                </c:pt>
                <c:pt idx="298">
                  <c:v>-1.114707282250455E-2</c:v>
                </c:pt>
                <c:pt idx="299">
                  <c:v>-1.4783436458868109E-2</c:v>
                </c:pt>
                <c:pt idx="300">
                  <c:v>-1.2056163731595439E-2</c:v>
                </c:pt>
                <c:pt idx="301">
                  <c:v>-6.6016182770501008E-3</c:v>
                </c:pt>
                <c:pt idx="302">
                  <c:v>-9.3288910043229315E-3</c:v>
                </c:pt>
                <c:pt idx="303">
                  <c:v>-1.0237981913413822E-2</c:v>
                </c:pt>
                <c:pt idx="304">
                  <c:v>-6.6016182770502621E-3</c:v>
                </c:pt>
                <c:pt idx="305">
                  <c:v>-1.2056163731595763E-2</c:v>
                </c:pt>
                <c:pt idx="306">
                  <c:v>-1.4783436458868593E-2</c:v>
                </c:pt>
                <c:pt idx="307">
                  <c:v>-1.2056163731595763E-2</c:v>
                </c:pt>
                <c:pt idx="308">
                  <c:v>-1.1147072822504872E-2</c:v>
                </c:pt>
                <c:pt idx="309">
                  <c:v>-1.5692527367959484E-2</c:v>
                </c:pt>
                <c:pt idx="310">
                  <c:v>-1.6601618277050371E-2</c:v>
                </c:pt>
                <c:pt idx="311">
                  <c:v>-1.8419800095232152E-2</c:v>
                </c:pt>
                <c:pt idx="312">
                  <c:v>-1.9328891004323043E-2</c:v>
                </c:pt>
                <c:pt idx="313">
                  <c:v>-1.3874345549777541E-2</c:v>
                </c:pt>
                <c:pt idx="314">
                  <c:v>-7.5107091861411519E-3</c:v>
                </c:pt>
                <c:pt idx="315">
                  <c:v>-1.1147072822504711E-2</c:v>
                </c:pt>
                <c:pt idx="316">
                  <c:v>-4.7834364588683212E-3</c:v>
                </c:pt>
                <c:pt idx="317">
                  <c:v>1.5801999047680678E-3</c:v>
                </c:pt>
                <c:pt idx="318">
                  <c:v>-1.1470728225047627E-3</c:v>
                </c:pt>
                <c:pt idx="319">
                  <c:v>-3.8743455497775932E-3</c:v>
                </c:pt>
                <c:pt idx="320">
                  <c:v>2.4892908138587962E-3</c:v>
                </c:pt>
                <c:pt idx="321">
                  <c:v>2.4892908138587962E-3</c:v>
                </c:pt>
                <c:pt idx="322">
                  <c:v>6.1256544502223545E-3</c:v>
                </c:pt>
                <c:pt idx="323">
                  <c:v>7.943836268404135E-3</c:v>
                </c:pt>
                <c:pt idx="324">
                  <c:v>2.4892908138586345E-3</c:v>
                </c:pt>
                <c:pt idx="325">
                  <c:v>4.3074726320404136E-3</c:v>
                </c:pt>
                <c:pt idx="326">
                  <c:v>4.3074726320404136E-3</c:v>
                </c:pt>
                <c:pt idx="327">
                  <c:v>3.3983817229495243E-3</c:v>
                </c:pt>
                <c:pt idx="328">
                  <c:v>6.7110899567685521E-4</c:v>
                </c:pt>
                <c:pt idx="329">
                  <c:v>1.5801999047677449E-3</c:v>
                </c:pt>
                <c:pt idx="330">
                  <c:v>5.2165635411314656E-3</c:v>
                </c:pt>
                <c:pt idx="331">
                  <c:v>-2.3798191341403455E-4</c:v>
                </c:pt>
                <c:pt idx="332">
                  <c:v>6.7110899567685521E-4</c:v>
                </c:pt>
                <c:pt idx="333">
                  <c:v>6.7110899567685521E-4</c:v>
                </c:pt>
                <c:pt idx="334">
                  <c:v>7.0347453593132443E-3</c:v>
                </c:pt>
                <c:pt idx="335">
                  <c:v>7.943836268404135E-3</c:v>
                </c:pt>
                <c:pt idx="336">
                  <c:v>5.2165635411314656E-3</c:v>
                </c:pt>
                <c:pt idx="337">
                  <c:v>2.4892908138586345E-3</c:v>
                </c:pt>
                <c:pt idx="338">
                  <c:v>-2.9652546406868652E-3</c:v>
                </c:pt>
                <c:pt idx="339">
                  <c:v>-5.6925273679596959E-3</c:v>
                </c:pt>
                <c:pt idx="340">
                  <c:v>-3.874345549777755E-3</c:v>
                </c:pt>
                <c:pt idx="341">
                  <c:v>-7.5107091861414755E-3</c:v>
                </c:pt>
                <c:pt idx="342">
                  <c:v>-1.0237981913414145E-2</c:v>
                </c:pt>
                <c:pt idx="343">
                  <c:v>-1.2056163731596086E-2</c:v>
                </c:pt>
                <c:pt idx="344">
                  <c:v>-5.6925273679596959E-3</c:v>
                </c:pt>
                <c:pt idx="345">
                  <c:v>-9.3288910043232542E-3</c:v>
                </c:pt>
                <c:pt idx="346">
                  <c:v>-5.6925273679595345E-3</c:v>
                </c:pt>
                <c:pt idx="347">
                  <c:v>-1.1147072822505034E-2</c:v>
                </c:pt>
                <c:pt idx="348">
                  <c:v>-1.2056163731595924E-2</c:v>
                </c:pt>
                <c:pt idx="349">
                  <c:v>-9.3288910043230928E-3</c:v>
                </c:pt>
                <c:pt idx="350">
                  <c:v>-1.2056163731595763E-2</c:v>
                </c:pt>
                <c:pt idx="351">
                  <c:v>-1.4783436458868593E-2</c:v>
                </c:pt>
                <c:pt idx="352">
                  <c:v>-1.8419800095232152E-2</c:v>
                </c:pt>
                <c:pt idx="353">
                  <c:v>-5.3874345549777658E-2</c:v>
                </c:pt>
                <c:pt idx="354">
                  <c:v>-5.4783436458868545E-2</c:v>
                </c:pt>
                <c:pt idx="355">
                  <c:v>-6.7510709186141327E-2</c:v>
                </c:pt>
                <c:pt idx="356">
                  <c:v>-6.9328891004323101E-2</c:v>
                </c:pt>
                <c:pt idx="357">
                  <c:v>-7.9328891004323054E-2</c:v>
                </c:pt>
                <c:pt idx="358">
                  <c:v>-7.2965254640686664E-2</c:v>
                </c:pt>
                <c:pt idx="359">
                  <c:v>-6.3874345549777611E-2</c:v>
                </c:pt>
                <c:pt idx="360">
                  <c:v>-0.95569252736795951</c:v>
                </c:pt>
                <c:pt idx="361">
                  <c:v>-1.8429652546406865</c:v>
                </c:pt>
                <c:pt idx="362">
                  <c:v>-2.7320561637315959</c:v>
                </c:pt>
                <c:pt idx="363">
                  <c:v>-3.6184198000952321</c:v>
                </c:pt>
                <c:pt idx="364">
                  <c:v>-4.4693288910043227</c:v>
                </c:pt>
                <c:pt idx="365">
                  <c:v>-5.3584198000952323</c:v>
                </c:pt>
                <c:pt idx="366">
                  <c:v>-6.247510709186141</c:v>
                </c:pt>
                <c:pt idx="367">
                  <c:v>-7.1384198000952317</c:v>
                </c:pt>
                <c:pt idx="368">
                  <c:v>-8.0220561637315946</c:v>
                </c:pt>
                <c:pt idx="369">
                  <c:v>-8.9166016182770491</c:v>
                </c:pt>
                <c:pt idx="370">
                  <c:v>-9.8138743455497774</c:v>
                </c:pt>
                <c:pt idx="371">
                  <c:v>-9.8138743455497774</c:v>
                </c:pt>
                <c:pt idx="372">
                  <c:v>-9.8138743455497774</c:v>
                </c:pt>
                <c:pt idx="373">
                  <c:v>-9.8138743455497774</c:v>
                </c:pt>
                <c:pt idx="374">
                  <c:v>-9.8138743455497774</c:v>
                </c:pt>
                <c:pt idx="375">
                  <c:v>-9.8138743455497774</c:v>
                </c:pt>
                <c:pt idx="376">
                  <c:v>-9.8138743455497774</c:v>
                </c:pt>
                <c:pt idx="377">
                  <c:v>-9.8138743455497774</c:v>
                </c:pt>
                <c:pt idx="378">
                  <c:v>-9.8138743455497774</c:v>
                </c:pt>
                <c:pt idx="379">
                  <c:v>-9.8138743455497774</c:v>
                </c:pt>
                <c:pt idx="380">
                  <c:v>-9.8138743455497774</c:v>
                </c:pt>
                <c:pt idx="381">
                  <c:v>-9.8138743455497774</c:v>
                </c:pt>
                <c:pt idx="382">
                  <c:v>-9.8138743455497774</c:v>
                </c:pt>
                <c:pt idx="383">
                  <c:v>-9.8138743455497774</c:v>
                </c:pt>
                <c:pt idx="384">
                  <c:v>-9.8138743455497774</c:v>
                </c:pt>
                <c:pt idx="385">
                  <c:v>-9.8138743455497774</c:v>
                </c:pt>
                <c:pt idx="386">
                  <c:v>-9.8138743455497774</c:v>
                </c:pt>
                <c:pt idx="387">
                  <c:v>-9.8138743455497774</c:v>
                </c:pt>
                <c:pt idx="388">
                  <c:v>-9.8138743455497774</c:v>
                </c:pt>
                <c:pt idx="389">
                  <c:v>-9.8138743455497774</c:v>
                </c:pt>
                <c:pt idx="390">
                  <c:v>-9.8138743455497774</c:v>
                </c:pt>
                <c:pt idx="391">
                  <c:v>-9.8138743455497774</c:v>
                </c:pt>
                <c:pt idx="392">
                  <c:v>-9.8138743455497774</c:v>
                </c:pt>
                <c:pt idx="393">
                  <c:v>-9.8138743455497774</c:v>
                </c:pt>
                <c:pt idx="394">
                  <c:v>-9.8138743455497774</c:v>
                </c:pt>
                <c:pt idx="395">
                  <c:v>-9.8138743455497774</c:v>
                </c:pt>
                <c:pt idx="396">
                  <c:v>-9.8138743455497774</c:v>
                </c:pt>
                <c:pt idx="397">
                  <c:v>-9.8138743455497774</c:v>
                </c:pt>
                <c:pt idx="398">
                  <c:v>-9.8138743455497774</c:v>
                </c:pt>
                <c:pt idx="399">
                  <c:v>-9.8138743455497774</c:v>
                </c:pt>
                <c:pt idx="400">
                  <c:v>-9.8138743455497774</c:v>
                </c:pt>
                <c:pt idx="401">
                  <c:v>-9.8138743455497774</c:v>
                </c:pt>
                <c:pt idx="402">
                  <c:v>-9.8138743455497774</c:v>
                </c:pt>
                <c:pt idx="403">
                  <c:v>-9.8138743455497774</c:v>
                </c:pt>
                <c:pt idx="404">
                  <c:v>-9.8138743455497774</c:v>
                </c:pt>
                <c:pt idx="405">
                  <c:v>-9.8138743455497774</c:v>
                </c:pt>
                <c:pt idx="406">
                  <c:v>-9.8138743455497774</c:v>
                </c:pt>
                <c:pt idx="407">
                  <c:v>-9.8138743455497774</c:v>
                </c:pt>
                <c:pt idx="408">
                  <c:v>-9.8138743455497774</c:v>
                </c:pt>
                <c:pt idx="409">
                  <c:v>-9.8138743455497774</c:v>
                </c:pt>
                <c:pt idx="410">
                  <c:v>-9.8138743455497774</c:v>
                </c:pt>
                <c:pt idx="411">
                  <c:v>-9.8138743455497774</c:v>
                </c:pt>
                <c:pt idx="412">
                  <c:v>-9.8138743455497774</c:v>
                </c:pt>
                <c:pt idx="413">
                  <c:v>-9.8138743455497774</c:v>
                </c:pt>
                <c:pt idx="414">
                  <c:v>-9.8138743455497774</c:v>
                </c:pt>
                <c:pt idx="415">
                  <c:v>-9.8138743455497774</c:v>
                </c:pt>
                <c:pt idx="416">
                  <c:v>-9.8138743455497774</c:v>
                </c:pt>
                <c:pt idx="417">
                  <c:v>-9.8138743455497774</c:v>
                </c:pt>
                <c:pt idx="418">
                  <c:v>-9.8138743455497774</c:v>
                </c:pt>
                <c:pt idx="419">
                  <c:v>-9.8138743455497774</c:v>
                </c:pt>
                <c:pt idx="420">
                  <c:v>-9.8138743455497774</c:v>
                </c:pt>
                <c:pt idx="421">
                  <c:v>-9.8138743455497774</c:v>
                </c:pt>
                <c:pt idx="422">
                  <c:v>-9.8138743455497774</c:v>
                </c:pt>
                <c:pt idx="423">
                  <c:v>-9.8138743455497774</c:v>
                </c:pt>
                <c:pt idx="424">
                  <c:v>-9.8138743455497774</c:v>
                </c:pt>
                <c:pt idx="425">
                  <c:v>-9.8138743455497774</c:v>
                </c:pt>
                <c:pt idx="426">
                  <c:v>-9.8138743455497774</c:v>
                </c:pt>
                <c:pt idx="427">
                  <c:v>-9.8138743455497774</c:v>
                </c:pt>
                <c:pt idx="428">
                  <c:v>-9.8138743455497774</c:v>
                </c:pt>
                <c:pt idx="429">
                  <c:v>-9.8138743455497774</c:v>
                </c:pt>
                <c:pt idx="430">
                  <c:v>-9.8138743455497774</c:v>
                </c:pt>
                <c:pt idx="431">
                  <c:v>-9.8138743455497774</c:v>
                </c:pt>
                <c:pt idx="432">
                  <c:v>-9.8138743455497774</c:v>
                </c:pt>
                <c:pt idx="433">
                  <c:v>-9.8138743455497774</c:v>
                </c:pt>
                <c:pt idx="434">
                  <c:v>-9.8138743455497774</c:v>
                </c:pt>
                <c:pt idx="435">
                  <c:v>-9.8138743455497774</c:v>
                </c:pt>
                <c:pt idx="436">
                  <c:v>-9.8138743455497774</c:v>
                </c:pt>
                <c:pt idx="437">
                  <c:v>-9.8138743455497774</c:v>
                </c:pt>
                <c:pt idx="438">
                  <c:v>-9.8138743455497774</c:v>
                </c:pt>
                <c:pt idx="439">
                  <c:v>-9.8138743455497774</c:v>
                </c:pt>
                <c:pt idx="440">
                  <c:v>-9.8138743455497774</c:v>
                </c:pt>
                <c:pt idx="441">
                  <c:v>-9.8138743455497774</c:v>
                </c:pt>
                <c:pt idx="442">
                  <c:v>-9.8138743455497774</c:v>
                </c:pt>
                <c:pt idx="443">
                  <c:v>-9.8138743455497774</c:v>
                </c:pt>
                <c:pt idx="444">
                  <c:v>-9.8138743455497774</c:v>
                </c:pt>
                <c:pt idx="445">
                  <c:v>-9.8138743455497774</c:v>
                </c:pt>
                <c:pt idx="446">
                  <c:v>-9.8138743455497774</c:v>
                </c:pt>
                <c:pt idx="447">
                  <c:v>-9.8138743455497774</c:v>
                </c:pt>
                <c:pt idx="448">
                  <c:v>-9.8138743455497774</c:v>
                </c:pt>
                <c:pt idx="449">
                  <c:v>-9.8138743455497774</c:v>
                </c:pt>
                <c:pt idx="450">
                  <c:v>-9.8138743455497774</c:v>
                </c:pt>
                <c:pt idx="451">
                  <c:v>-9.8138743455497774</c:v>
                </c:pt>
                <c:pt idx="452">
                  <c:v>-9.8138743455497774</c:v>
                </c:pt>
                <c:pt idx="453">
                  <c:v>-9.8138743455497774</c:v>
                </c:pt>
                <c:pt idx="454">
                  <c:v>-9.8138743455497774</c:v>
                </c:pt>
                <c:pt idx="455">
                  <c:v>-9.8138743455497774</c:v>
                </c:pt>
                <c:pt idx="456">
                  <c:v>-9.8138743455497774</c:v>
                </c:pt>
                <c:pt idx="457">
                  <c:v>-9.8138743455497774</c:v>
                </c:pt>
                <c:pt idx="458">
                  <c:v>-9.8138743455497774</c:v>
                </c:pt>
                <c:pt idx="459">
                  <c:v>-9.8138743455497774</c:v>
                </c:pt>
                <c:pt idx="460">
                  <c:v>-9.8138743455497774</c:v>
                </c:pt>
                <c:pt idx="461">
                  <c:v>-9.8138743455497774</c:v>
                </c:pt>
                <c:pt idx="462">
                  <c:v>-9.8138743455497774</c:v>
                </c:pt>
                <c:pt idx="463">
                  <c:v>-9.8138743455497774</c:v>
                </c:pt>
                <c:pt idx="464">
                  <c:v>-9.8138743455497774</c:v>
                </c:pt>
                <c:pt idx="465">
                  <c:v>-9.8138743455497774</c:v>
                </c:pt>
                <c:pt idx="466">
                  <c:v>-9.8138743455497774</c:v>
                </c:pt>
                <c:pt idx="467">
                  <c:v>-9.8138743455497774</c:v>
                </c:pt>
                <c:pt idx="468">
                  <c:v>-9.8138743455497774</c:v>
                </c:pt>
                <c:pt idx="469">
                  <c:v>-9.8138743455497774</c:v>
                </c:pt>
                <c:pt idx="470">
                  <c:v>-9.8138743455497774</c:v>
                </c:pt>
                <c:pt idx="471">
                  <c:v>-9.8138743455497774</c:v>
                </c:pt>
                <c:pt idx="472">
                  <c:v>-9.8138743455497774</c:v>
                </c:pt>
                <c:pt idx="473">
                  <c:v>-9.8138743455497774</c:v>
                </c:pt>
                <c:pt idx="474">
                  <c:v>-9.8138743455497774</c:v>
                </c:pt>
                <c:pt idx="475">
                  <c:v>-9.8138743455497774</c:v>
                </c:pt>
                <c:pt idx="476">
                  <c:v>-9.8138743455497774</c:v>
                </c:pt>
                <c:pt idx="477">
                  <c:v>-9.8138743455497774</c:v>
                </c:pt>
                <c:pt idx="478">
                  <c:v>-9.8138743455497774</c:v>
                </c:pt>
                <c:pt idx="479">
                  <c:v>-9.8138743455497774</c:v>
                </c:pt>
                <c:pt idx="480">
                  <c:v>-9.8138743455497774</c:v>
                </c:pt>
                <c:pt idx="481">
                  <c:v>-9.8138743455497774</c:v>
                </c:pt>
                <c:pt idx="482">
                  <c:v>-9.8138743455497774</c:v>
                </c:pt>
                <c:pt idx="483">
                  <c:v>-9.8138743455497774</c:v>
                </c:pt>
                <c:pt idx="484">
                  <c:v>-9.8138743455497774</c:v>
                </c:pt>
                <c:pt idx="485">
                  <c:v>-9.8138743455497774</c:v>
                </c:pt>
                <c:pt idx="486">
                  <c:v>-9.8138743455497774</c:v>
                </c:pt>
                <c:pt idx="487">
                  <c:v>-9.8138743455497774</c:v>
                </c:pt>
                <c:pt idx="488">
                  <c:v>-9.8138743455497774</c:v>
                </c:pt>
                <c:pt idx="489">
                  <c:v>-9.8138743455497774</c:v>
                </c:pt>
                <c:pt idx="490">
                  <c:v>-9.8138743455497774</c:v>
                </c:pt>
                <c:pt idx="491">
                  <c:v>-9.8138743455497774</c:v>
                </c:pt>
                <c:pt idx="492">
                  <c:v>-9.8138743455497774</c:v>
                </c:pt>
                <c:pt idx="493">
                  <c:v>-9.8138743455497774</c:v>
                </c:pt>
                <c:pt idx="494">
                  <c:v>-9.8138743455497774</c:v>
                </c:pt>
                <c:pt idx="495">
                  <c:v>-9.8138743455497774</c:v>
                </c:pt>
                <c:pt idx="496">
                  <c:v>-9.8138743455497774</c:v>
                </c:pt>
                <c:pt idx="497">
                  <c:v>-9.8138743455497774</c:v>
                </c:pt>
                <c:pt idx="498">
                  <c:v>-9.8138743455497774</c:v>
                </c:pt>
                <c:pt idx="499">
                  <c:v>-9.8138743455497774</c:v>
                </c:pt>
                <c:pt idx="500">
                  <c:v>-9.8138743455497774</c:v>
                </c:pt>
                <c:pt idx="501">
                  <c:v>-9.8138743455497774</c:v>
                </c:pt>
                <c:pt idx="502">
                  <c:v>-9.8138743455497774</c:v>
                </c:pt>
                <c:pt idx="503">
                  <c:v>-9.8138743455497774</c:v>
                </c:pt>
                <c:pt idx="504">
                  <c:v>-9.8138743455497774</c:v>
                </c:pt>
                <c:pt idx="505">
                  <c:v>-9.8138743455497774</c:v>
                </c:pt>
                <c:pt idx="506">
                  <c:v>-9.8138743455497774</c:v>
                </c:pt>
                <c:pt idx="507">
                  <c:v>-9.8138743455497774</c:v>
                </c:pt>
                <c:pt idx="508">
                  <c:v>-9.8138743455497774</c:v>
                </c:pt>
                <c:pt idx="509">
                  <c:v>-9.8138743455497774</c:v>
                </c:pt>
                <c:pt idx="510">
                  <c:v>-9.8138743455497774</c:v>
                </c:pt>
                <c:pt idx="511">
                  <c:v>-9.8138743455497774</c:v>
                </c:pt>
                <c:pt idx="512">
                  <c:v>-9.8138743455497774</c:v>
                </c:pt>
                <c:pt idx="513">
                  <c:v>-9.8138743455497774</c:v>
                </c:pt>
                <c:pt idx="514">
                  <c:v>-9.8138743455497774</c:v>
                </c:pt>
                <c:pt idx="515">
                  <c:v>-9.8138743455497774</c:v>
                </c:pt>
                <c:pt idx="516">
                  <c:v>-9.8138743455497774</c:v>
                </c:pt>
                <c:pt idx="517">
                  <c:v>-9.8138743455497774</c:v>
                </c:pt>
                <c:pt idx="518">
                  <c:v>-9.8138743455497774</c:v>
                </c:pt>
                <c:pt idx="519">
                  <c:v>-9.8138743455497774</c:v>
                </c:pt>
                <c:pt idx="520">
                  <c:v>-9.8138743455497774</c:v>
                </c:pt>
                <c:pt idx="521">
                  <c:v>-9.8138743455497774</c:v>
                </c:pt>
                <c:pt idx="522">
                  <c:v>-9.8138743455497774</c:v>
                </c:pt>
                <c:pt idx="523">
                  <c:v>-9.8138743455497774</c:v>
                </c:pt>
                <c:pt idx="524">
                  <c:v>-9.8138743455497774</c:v>
                </c:pt>
                <c:pt idx="525">
                  <c:v>-9.8138743455497774</c:v>
                </c:pt>
                <c:pt idx="526">
                  <c:v>-9.8138743455497774</c:v>
                </c:pt>
                <c:pt idx="527">
                  <c:v>-9.8138743455497774</c:v>
                </c:pt>
                <c:pt idx="528">
                  <c:v>-9.8138743455497774</c:v>
                </c:pt>
                <c:pt idx="529">
                  <c:v>-9.8138743455497774</c:v>
                </c:pt>
                <c:pt idx="530">
                  <c:v>-9.8138743455497774</c:v>
                </c:pt>
                <c:pt idx="531">
                  <c:v>-9.8138743455497774</c:v>
                </c:pt>
                <c:pt idx="532">
                  <c:v>-9.8138743455497774</c:v>
                </c:pt>
                <c:pt idx="533">
                  <c:v>-9.8138743455497774</c:v>
                </c:pt>
                <c:pt idx="534">
                  <c:v>-9.8138743455497774</c:v>
                </c:pt>
                <c:pt idx="535">
                  <c:v>-9.8138743455497774</c:v>
                </c:pt>
                <c:pt idx="536">
                  <c:v>-9.8138743455497774</c:v>
                </c:pt>
                <c:pt idx="537">
                  <c:v>-9.8138743455497774</c:v>
                </c:pt>
                <c:pt idx="538">
                  <c:v>-9.8138743455497774</c:v>
                </c:pt>
                <c:pt idx="539">
                  <c:v>-9.8138743455497774</c:v>
                </c:pt>
                <c:pt idx="540">
                  <c:v>-9.8138743455497774</c:v>
                </c:pt>
                <c:pt idx="541">
                  <c:v>-9.8138743455497774</c:v>
                </c:pt>
                <c:pt idx="542">
                  <c:v>-9.8138743455497774</c:v>
                </c:pt>
                <c:pt idx="543">
                  <c:v>-9.8138743455497774</c:v>
                </c:pt>
                <c:pt idx="544">
                  <c:v>-9.8138743455497774</c:v>
                </c:pt>
                <c:pt idx="545">
                  <c:v>-9.8138743455497774</c:v>
                </c:pt>
                <c:pt idx="546">
                  <c:v>-9.8138743455497774</c:v>
                </c:pt>
                <c:pt idx="547">
                  <c:v>-9.8138743455497774</c:v>
                </c:pt>
                <c:pt idx="548">
                  <c:v>-9.8138743455497774</c:v>
                </c:pt>
                <c:pt idx="549">
                  <c:v>-9.8138743455497774</c:v>
                </c:pt>
                <c:pt idx="550">
                  <c:v>-9.8138743455497774</c:v>
                </c:pt>
                <c:pt idx="551">
                  <c:v>-9.8138743455497774</c:v>
                </c:pt>
                <c:pt idx="552">
                  <c:v>-9.8138743455497774</c:v>
                </c:pt>
                <c:pt idx="553">
                  <c:v>-9.8138743455497774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3C-4358-82DD-C55AAE442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45664"/>
        <c:axId val="362458560"/>
      </c:scatterChart>
      <c:valAx>
        <c:axId val="49694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58560"/>
        <c:crosses val="autoZero"/>
        <c:crossBetween val="midCat"/>
      </c:valAx>
      <c:valAx>
        <c:axId val="3624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Accleeratoin</a:t>
                </a:r>
                <a:r>
                  <a:rPr lang="en-GB" baseline="0"/>
                  <a:t> (m/s^2)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4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(xy)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[0]!x</c:f>
              <c:numCache>
                <c:formatCode>0.000</c:formatCode>
                <c:ptCount val="982"/>
                <c:pt idx="11">
                  <c:v>2.5750023798192309E-4</c:v>
                </c:pt>
                <c:pt idx="12">
                  <c:v>7.8774678724419928E-4</c:v>
                </c:pt>
                <c:pt idx="13">
                  <c:v>1.5947579152784984E-3</c:v>
                </c:pt>
                <c:pt idx="14">
                  <c:v>2.6674686625417464E-3</c:v>
                </c:pt>
                <c:pt idx="15">
                  <c:v>3.9827943503095257E-3</c:v>
                </c:pt>
                <c:pt idx="16">
                  <c:v>5.5687547501192007E-3</c:v>
                </c:pt>
                <c:pt idx="17">
                  <c:v>7.402039543075006E-3</c:v>
                </c:pt>
                <c:pt idx="18">
                  <c:v>9.5171874393149714E-3</c:v>
                </c:pt>
                <c:pt idx="19">
                  <c:v>1.1940233493574939E-2</c:v>
                </c:pt>
                <c:pt idx="20">
                  <c:v>1.4612199585912021E-2</c:v>
                </c:pt>
                <c:pt idx="21">
                  <c:v>1.7617135292718415E-2</c:v>
                </c:pt>
                <c:pt idx="22">
                  <c:v>2.0903974126607161E-2</c:v>
                </c:pt>
                <c:pt idx="23">
                  <c:v>2.4520898791052792E-2</c:v>
                </c:pt>
                <c:pt idx="24">
                  <c:v>2.8470134697764025E-2</c:v>
                </c:pt>
                <c:pt idx="25">
                  <c:v>3.2648214907188257E-2</c:v>
                </c:pt>
                <c:pt idx="26">
                  <c:v>3.7244744635889039E-2</c:v>
                </c:pt>
                <c:pt idx="27">
                  <c:v>4.2107873703000107E-2</c:v>
                </c:pt>
                <c:pt idx="28">
                  <c:v>4.7305580356974589E-2</c:v>
                </c:pt>
                <c:pt idx="29">
                  <c:v>5.2706238529273683E-2</c:v>
                </c:pt>
                <c:pt idx="30">
                  <c:v>5.835018162303876E-2</c:v>
                </c:pt>
                <c:pt idx="31">
                  <c:v>6.4277286658736263E-2</c:v>
                </c:pt>
                <c:pt idx="32">
                  <c:v>7.0352107039507547E-2</c:v>
                </c:pt>
                <c:pt idx="33">
                  <c:v>7.6704439909569655E-2</c:v>
                </c:pt>
                <c:pt idx="34">
                  <c:v>8.3200399395528965E-2</c:v>
                </c:pt>
                <c:pt idx="35">
                  <c:v>9.0017291009046596E-2</c:v>
                </c:pt>
                <c:pt idx="36">
                  <c:v>9.7021565054739384E-2</c:v>
                </c:pt>
                <c:pt idx="37">
                  <c:v>0.1042787685673527</c:v>
                </c:pt>
                <c:pt idx="38">
                  <c:v>0.11187412765350244</c:v>
                </c:pt>
                <c:pt idx="39">
                  <c:v>0.11960929692527807</c:v>
                </c:pt>
                <c:pt idx="40">
                  <c:v>0.12783266256069009</c:v>
                </c:pt>
                <c:pt idx="41">
                  <c:v>0.13628775411233249</c:v>
                </c:pt>
                <c:pt idx="42">
                  <c:v>0.1451018651308954</c:v>
                </c:pt>
                <c:pt idx="43">
                  <c:v>0.15435774187530316</c:v>
                </c:pt>
                <c:pt idx="44">
                  <c:v>0.16389328381723592</c:v>
                </c:pt>
                <c:pt idx="45">
                  <c:v>0.17389726112328102</c:v>
                </c:pt>
                <c:pt idx="46">
                  <c:v>0.1841544212613109</c:v>
                </c:pt>
                <c:pt idx="47">
                  <c:v>0.19486735731081151</c:v>
                </c:pt>
                <c:pt idx="48">
                  <c:v>0.20579772564493848</c:v>
                </c:pt>
                <c:pt idx="49">
                  <c:v>0.21704853526416781</c:v>
                </c:pt>
                <c:pt idx="50">
                  <c:v>0.22873526969539143</c:v>
                </c:pt>
                <c:pt idx="51">
                  <c:v>0.2406204284198088</c:v>
                </c:pt>
                <c:pt idx="52">
                  <c:v>0.25294767068539703</c:v>
                </c:pt>
                <c:pt idx="53">
                  <c:v>0.26545753396954785</c:v>
                </c:pt>
                <c:pt idx="54">
                  <c:v>0.27827819399334647</c:v>
                </c:pt>
                <c:pt idx="55">
                  <c:v>0.29140000621133832</c:v>
                </c:pt>
                <c:pt idx="56">
                  <c:v>0.30481332607806894</c:v>
                </c:pt>
                <c:pt idx="57">
                  <c:v>0.31866390054736976</c:v>
                </c:pt>
                <c:pt idx="58">
                  <c:v>0.33268244861019747</c:v>
                </c:pt>
                <c:pt idx="59">
                  <c:v>0.34714412727749927</c:v>
                </c:pt>
                <c:pt idx="60">
                  <c:v>0.36176790353642407</c:v>
                </c:pt>
                <c:pt idx="61">
                  <c:v>0.37684068640172685</c:v>
                </c:pt>
                <c:pt idx="62">
                  <c:v>0.39207933540220335</c:v>
                </c:pt>
                <c:pt idx="63">
                  <c:v>0.40763842568778219</c:v>
                </c:pt>
                <c:pt idx="64">
                  <c:v>0.42367526875298978</c:v>
                </c:pt>
                <c:pt idx="65">
                  <c:v>0.43987835268921116</c:v>
                </c:pt>
                <c:pt idx="66">
                  <c:v>0.45654577631605608</c:v>
                </c:pt>
                <c:pt idx="67">
                  <c:v>0.47334444390292008</c:v>
                </c:pt>
                <c:pt idx="68">
                  <c:v>0.49027535059497207</c:v>
                </c:pt>
                <c:pt idx="69">
                  <c:v>0.50786492950025586</c:v>
                </c:pt>
                <c:pt idx="70">
                  <c:v>0.52562510821515418</c:v>
                </c:pt>
                <c:pt idx="71">
                  <c:v>0.54389424222752991</c:v>
                </c:pt>
                <c:pt idx="72">
                  <c:v>0.56233708641125257</c:v>
                </c:pt>
                <c:pt idx="73">
                  <c:v>0.58129551371253829</c:v>
                </c:pt>
                <c:pt idx="74">
                  <c:v>0.60039208972872171</c:v>
                </c:pt>
                <c:pt idx="75">
                  <c:v>0.61980910703000747</c:v>
                </c:pt>
                <c:pt idx="76">
                  <c:v>0.63975116544028898</c:v>
                </c:pt>
                <c:pt idx="77">
                  <c:v>0.65984120366494459</c:v>
                </c:pt>
                <c:pt idx="78">
                  <c:v>0.68049231536413612</c:v>
                </c:pt>
                <c:pt idx="79">
                  <c:v>0.70132316723943433</c:v>
                </c:pt>
                <c:pt idx="80">
                  <c:v>0.72273211768208145</c:v>
                </c:pt>
                <c:pt idx="81">
                  <c:v>0.74430387684438581</c:v>
                </c:pt>
                <c:pt idx="82">
                  <c:v>0.76623465547361069</c:v>
                </c:pt>
                <c:pt idx="83">
                  <c:v>0.7885148090243016</c:v>
                </c:pt>
                <c:pt idx="84">
                  <c:v>0.81110575931464024</c:v>
                </c:pt>
                <c:pt idx="85">
                  <c:v>0.83423290014281803</c:v>
                </c:pt>
                <c:pt idx="86">
                  <c:v>0.85745810590198113</c:v>
                </c:pt>
                <c:pt idx="87">
                  <c:v>0.88099410840079195</c:v>
                </c:pt>
                <c:pt idx="88">
                  <c:v>0.90505581124705647</c:v>
                </c:pt>
                <c:pt idx="89">
                  <c:v>0.92919694830560084</c:v>
                </c:pt>
                <c:pt idx="90">
                  <c:v>0.95384016262259352</c:v>
                </c:pt>
                <c:pt idx="91">
                  <c:v>0.97852828605905318</c:v>
                </c:pt>
                <c:pt idx="92">
                  <c:v>1.003743462755865</c:v>
                </c:pt>
                <c:pt idx="93">
                  <c:v>1.0290173380247853</c:v>
                </c:pt>
                <c:pt idx="94">
                  <c:v>1.0545634318515353</c:v>
                </c:pt>
                <c:pt idx="95">
                  <c:v>1.0806350760209793</c:v>
                </c:pt>
                <c:pt idx="96">
                  <c:v>1.1067282498620084</c:v>
                </c:pt>
                <c:pt idx="97">
                  <c:v>1.1333621182294533</c:v>
                </c:pt>
                <c:pt idx="98">
                  <c:v>1.1600121102665795</c:v>
                </c:pt>
                <c:pt idx="99">
                  <c:v>1.1869632544978987</c:v>
                </c:pt>
                <c:pt idx="100">
                  <c:v>1.2141962618325022</c:v>
                </c:pt>
                <c:pt idx="101">
                  <c:v>1.2417111322703898</c:v>
                </c:pt>
                <c:pt idx="102">
                  <c:v>1.2697510019324565</c:v>
                </c:pt>
                <c:pt idx="103">
                  <c:v>1.2977548978391684</c:v>
                </c:pt>
                <c:pt idx="104">
                  <c:v>1.3262295444265086</c:v>
                </c:pt>
                <c:pt idx="105">
                  <c:v>1.3546543921656815</c:v>
                </c:pt>
                <c:pt idx="106">
                  <c:v>1.3836229065873864</c:v>
                </c:pt>
                <c:pt idx="107">
                  <c:v>1.4125561625226564</c:v>
                </c:pt>
                <c:pt idx="108">
                  <c:v>1.4416941251975741</c:v>
                </c:pt>
                <c:pt idx="109">
                  <c:v>1.4713335143646384</c:v>
                </c:pt>
                <c:pt idx="110">
                  <c:v>1.5009119052356532</c:v>
                </c:pt>
                <c:pt idx="111">
                  <c:v>1.5310058313279913</c:v>
                </c:pt>
                <c:pt idx="112">
                  <c:v>1.5610536776678305</c:v>
                </c:pt>
                <c:pt idx="113">
                  <c:v>1.5913448089291358</c:v>
                </c:pt>
                <c:pt idx="114">
                  <c:v>1.6221977261304696</c:v>
                </c:pt>
                <c:pt idx="115">
                  <c:v>1.6530551328605991</c:v>
                </c:pt>
                <c:pt idx="116">
                  <c:v>1.6845093215326612</c:v>
                </c:pt>
                <c:pt idx="117">
                  <c:v>1.7159815073679787</c:v>
                </c:pt>
                <c:pt idx="118">
                  <c:v>1.748105607510769</c:v>
                </c:pt>
                <c:pt idx="119">
                  <c:v>1.7802701969967292</c:v>
                </c:pt>
                <c:pt idx="120">
                  <c:v>1.8128034504950645</c:v>
                </c:pt>
                <c:pt idx="121">
                  <c:v>1.8460087526559414</c:v>
                </c:pt>
                <c:pt idx="122">
                  <c:v>1.8792537925321919</c:v>
                </c:pt>
                <c:pt idx="123">
                  <c:v>1.9131679588910697</c:v>
                </c:pt>
                <c:pt idx="124">
                  <c:v>1.9470861133270538</c:v>
                </c:pt>
                <c:pt idx="125">
                  <c:v>1.9816799293384781</c:v>
                </c:pt>
                <c:pt idx="126">
                  <c:v>2.0162519092432865</c:v>
                </c:pt>
                <c:pt idx="127">
                  <c:v>2.0511443304331971</c:v>
                </c:pt>
                <c:pt idx="128">
                  <c:v>2.0866727084627081</c:v>
                </c:pt>
                <c:pt idx="129">
                  <c:v>2.1221702642123526</c:v>
                </c:pt>
                <c:pt idx="130">
                  <c:v>2.158348982803501</c:v>
                </c:pt>
                <c:pt idx="131">
                  <c:v>2.1944713367492423</c:v>
                </c:pt>
                <c:pt idx="132">
                  <c:v>2.2312514213565735</c:v>
                </c:pt>
                <c:pt idx="133">
                  <c:v>2.2679500698620485</c:v>
                </c:pt>
                <c:pt idx="134">
                  <c:v>2.3049209369253529</c:v>
                </c:pt>
                <c:pt idx="135">
                  <c:v>2.3425577726416797</c:v>
                </c:pt>
                <c:pt idx="136">
                  <c:v>2.3801145788101721</c:v>
                </c:pt>
                <c:pt idx="137">
                  <c:v>2.4183430423608634</c:v>
                </c:pt>
                <c:pt idx="138">
                  <c:v>2.4565147212709073</c:v>
                </c:pt>
                <c:pt idx="139">
                  <c:v>2.4946111343218367</c:v>
                </c:pt>
                <c:pt idx="140">
                  <c:v>2.5337418986055122</c:v>
                </c:pt>
                <c:pt idx="141">
                  <c:v>2.5727686240981362</c:v>
                </c:pt>
                <c:pt idx="142">
                  <c:v>2.6124911107616313</c:v>
                </c:pt>
                <c:pt idx="143">
                  <c:v>2.6520556462685341</c:v>
                </c:pt>
                <c:pt idx="144">
                  <c:v>2.6922326698573027</c:v>
                </c:pt>
                <c:pt idx="145">
                  <c:v>2.7323052390148481</c:v>
                </c:pt>
                <c:pt idx="146">
                  <c:v>2.7723992685484049</c:v>
                </c:pt>
                <c:pt idx="147">
                  <c:v>2.81320925415526</c:v>
                </c:pt>
                <c:pt idx="148">
                  <c:v>2.8538604764303686</c:v>
                </c:pt>
                <c:pt idx="149">
                  <c:v>2.8950167444170432</c:v>
                </c:pt>
                <c:pt idx="150">
                  <c:v>2.9359048294337033</c:v>
                </c:pt>
                <c:pt idx="151">
                  <c:v>2.9762776561638331</c:v>
                </c:pt>
                <c:pt idx="152">
                  <c:v>3.0134675357402267</c:v>
                </c:pt>
                <c:pt idx="153">
                  <c:v>3.0434068884199044</c:v>
                </c:pt>
                <c:pt idx="154">
                  <c:v>3.0618398553499393</c:v>
                </c:pt>
                <c:pt idx="155">
                  <c:v>3.0642710544075324</c:v>
                </c:pt>
                <c:pt idx="156">
                  <c:v>3.0466889728082953</c:v>
                </c:pt>
                <c:pt idx="157">
                  <c:v>3.0059479655165311</c:v>
                </c:pt>
                <c:pt idx="158">
                  <c:v>2.9364363772062041</c:v>
                </c:pt>
                <c:pt idx="159">
                  <c:v>2.8347653081105371</c:v>
                </c:pt>
                <c:pt idx="160">
                  <c:v>2.6954055266636088</c:v>
                </c:pt>
                <c:pt idx="161">
                  <c:v>2.5115489440077323</c:v>
                </c:pt>
                <c:pt idx="162">
                  <c:v>2.2849913853023556</c:v>
                </c:pt>
                <c:pt idx="163">
                  <c:v>2.0074267941172073</c:v>
                </c:pt>
                <c:pt idx="164">
                  <c:v>1.6841755136079275</c:v>
                </c:pt>
                <c:pt idx="165">
                  <c:v>1.3078181648025984</c:v>
                </c:pt>
                <c:pt idx="166">
                  <c:v>0.88556671158032496</c:v>
                </c:pt>
                <c:pt idx="167">
                  <c:v>0.41247138600679023</c:v>
                </c:pt>
                <c:pt idx="168">
                  <c:v>-0.11901956805317948</c:v>
                </c:pt>
                <c:pt idx="169">
                  <c:v>-0.69884793179425342</c:v>
                </c:pt>
                <c:pt idx="170">
                  <c:v>-1.3388652871107676</c:v>
                </c:pt>
                <c:pt idx="171">
                  <c:v>-2.0256750126557446</c:v>
                </c:pt>
                <c:pt idx="172">
                  <c:v>-2.765488988733801</c:v>
                </c:pt>
                <c:pt idx="173">
                  <c:v>-3.5671435420322286</c:v>
                </c:pt>
                <c:pt idx="174">
                  <c:v>-4.4139687499141882</c:v>
                </c:pt>
                <c:pt idx="175">
                  <c:v>-5.3222673990146152</c:v>
                </c:pt>
                <c:pt idx="176">
                  <c:v>-6.2735539332459318</c:v>
                </c:pt>
                <c:pt idx="177">
                  <c:v>-7.2858925181483576</c:v>
                </c:pt>
                <c:pt idx="178">
                  <c:v>-8.3389358796381234</c:v>
                </c:pt>
                <c:pt idx="179">
                  <c:v>-9.4411835407518776</c:v>
                </c:pt>
                <c:pt idx="180">
                  <c:v>-10.602782756363489</c:v>
                </c:pt>
                <c:pt idx="181">
                  <c:v>-11.801799797462964</c:v>
                </c:pt>
                <c:pt idx="182">
                  <c:v>-13.062690970694756</c:v>
                </c:pt>
                <c:pt idx="183">
                  <c:v>-14.360498532689043</c:v>
                </c:pt>
                <c:pt idx="184">
                  <c:v>-15.721385176268289</c:v>
                </c:pt>
                <c:pt idx="185">
                  <c:v>-17.118313514611934</c:v>
                </c:pt>
                <c:pt idx="186">
                  <c:v>-18.564368996215929</c:v>
                </c:pt>
                <c:pt idx="187">
                  <c:v>-20.073861259595272</c:v>
                </c:pt>
                <c:pt idx="188">
                  <c:v>-21.617734848457719</c:v>
                </c:pt>
                <c:pt idx="189">
                  <c:v>-23.226319389457242</c:v>
                </c:pt>
                <c:pt idx="190">
                  <c:v>-24.868245644669045</c:v>
                </c:pt>
                <c:pt idx="191">
                  <c:v>-26.576119968743292</c:v>
                </c:pt>
                <c:pt idx="192">
                  <c:v>-28.314597056668088</c:v>
                </c:pt>
                <c:pt idx="193">
                  <c:v>-30.099192189671417</c:v>
                </c:pt>
                <c:pt idx="194">
                  <c:v>-31.947561079000305</c:v>
                </c:pt>
                <c:pt idx="195">
                  <c:v>-33.823204691080264</c:v>
                </c:pt>
                <c:pt idx="196">
                  <c:v>-35.762414592574785</c:v>
                </c:pt>
                <c:pt idx="197">
                  <c:v>-37.726771954640469</c:v>
                </c:pt>
                <c:pt idx="198">
                  <c:v>-39.754219653755172</c:v>
                </c:pt>
                <c:pt idx="199">
                  <c:v>-41.805551657624754</c:v>
                </c:pt>
                <c:pt idx="200">
                  <c:v>-43.899896162936507</c:v>
                </c:pt>
                <c:pt idx="201">
                  <c:v>-46.055564536396759</c:v>
                </c:pt>
                <c:pt idx="202">
                  <c:v>-48.228763069876052</c:v>
                </c:pt>
                <c:pt idx="203">
                  <c:v>-50.459714811865581</c:v>
                </c:pt>
                <c:pt idx="204">
                  <c:v>-52.70234193714878</c:v>
                </c:pt>
                <c:pt idx="205">
                  <c:v>-54.975858370237781</c:v>
                </c:pt>
                <c:pt idx="206">
                  <c:v>-57.301101070209221</c:v>
                </c:pt>
                <c:pt idx="207">
                  <c:v>-59.631316137829401</c:v>
                </c:pt>
                <c:pt idx="208">
                  <c:v>-62.010160002693752</c:v>
                </c:pt>
                <c:pt idx="209">
                  <c:v>-64.390577120299653</c:v>
                </c:pt>
                <c:pt idx="210">
                  <c:v>-66.816973793693279</c:v>
                </c:pt>
                <c:pt idx="211">
                  <c:v>-69.240725108557626</c:v>
                </c:pt>
                <c:pt idx="212">
                  <c:v>-71.686049100318684</c:v>
                </c:pt>
                <c:pt idx="213">
                  <c:v>-74.178090971694218</c:v>
                </c:pt>
                <c:pt idx="214">
                  <c:v>-76.669084170713731</c:v>
                </c:pt>
                <c:pt idx="215">
                  <c:v>-79.209067526982167</c:v>
                </c:pt>
                <c:pt idx="216">
                  <c:v>-81.750125973260126</c:v>
                </c:pt>
                <c:pt idx="217">
                  <c:v>-84.342479701694202</c:v>
                </c:pt>
                <c:pt idx="218">
                  <c:v>-86.936369413412436</c:v>
                </c:pt>
                <c:pt idx="219">
                  <c:v>-89.557280970209192</c:v>
                </c:pt>
                <c:pt idx="220">
                  <c:v>-92.231285685716088</c:v>
                </c:pt>
                <c:pt idx="221">
                  <c:v>-94.906726041589479</c:v>
                </c:pt>
                <c:pt idx="222">
                  <c:v>-97.63654608198928</c:v>
                </c:pt>
                <c:pt idx="223">
                  <c:v>-100.36859602421202</c:v>
                </c:pt>
                <c:pt idx="224">
                  <c:v>-103.15723698950474</c:v>
                </c:pt>
                <c:pt idx="225">
                  <c:v>-105.95012700898593</c:v>
                </c:pt>
                <c:pt idx="226">
                  <c:v>-108.77536266263657</c:v>
                </c:pt>
                <c:pt idx="227">
                  <c:v>-111.66594057136574</c:v>
                </c:pt>
                <c:pt idx="228">
                  <c:v>-114.56688575682028</c:v>
                </c:pt>
                <c:pt idx="229">
                  <c:v>-117.53571746316965</c:v>
                </c:pt>
                <c:pt idx="230">
                  <c:v>-120.51672945497354</c:v>
                </c:pt>
                <c:pt idx="231">
                  <c:v>-123.54218134094688</c:v>
                </c:pt>
                <c:pt idx="232">
                  <c:v>-126.64374911800543</c:v>
                </c:pt>
                <c:pt idx="233">
                  <c:v>-129.76251876032813</c:v>
                </c:pt>
                <c:pt idx="234">
                  <c:v>-132.95843811682505</c:v>
                </c:pt>
                <c:pt idx="235">
                  <c:v>-136.16984197004257</c:v>
                </c:pt>
                <c:pt idx="236">
                  <c:v>-139.45795764779601</c:v>
                </c:pt>
                <c:pt idx="237">
                  <c:v>-142.75672670009016</c:v>
                </c:pt>
                <c:pt idx="238">
                  <c:v>-146.09318446473557</c:v>
                </c:pt>
                <c:pt idx="239">
                  <c:v>-149.49694882410731</c:v>
                </c:pt>
                <c:pt idx="240">
                  <c:v>-152.89931763692024</c:v>
                </c:pt>
                <c:pt idx="241">
                  <c:v>-156.36249439754852</c:v>
                </c:pt>
                <c:pt idx="242">
                  <c:v>-159.81362578852901</c:v>
                </c:pt>
                <c:pt idx="243">
                  <c:v>-163.31592067405018</c:v>
                </c:pt>
                <c:pt idx="244">
                  <c:v>-166.79746116683455</c:v>
                </c:pt>
                <c:pt idx="245">
                  <c:v>-170.2896181328793</c:v>
                </c:pt>
                <c:pt idx="246">
                  <c:v>-173.82249140183694</c:v>
                </c:pt>
                <c:pt idx="247">
                  <c:v>-177.32598336786739</c:v>
                </c:pt>
                <c:pt idx="248">
                  <c:v>-180.86650625262703</c:v>
                </c:pt>
                <c:pt idx="249">
                  <c:v>-184.37288703137048</c:v>
                </c:pt>
                <c:pt idx="250">
                  <c:v>-187.91312130647756</c:v>
                </c:pt>
                <c:pt idx="251">
                  <c:v>-191.4190233597522</c:v>
                </c:pt>
                <c:pt idx="252">
                  <c:v>-194.92466283901445</c:v>
                </c:pt>
                <c:pt idx="253">
                  <c:v>-198.4640699557398</c:v>
                </c:pt>
                <c:pt idx="254">
                  <c:v>-201.96916244862413</c:v>
                </c:pt>
                <c:pt idx="255">
                  <c:v>-205.50803693387877</c:v>
                </c:pt>
                <c:pt idx="256">
                  <c:v>-209.01265013947611</c:v>
                </c:pt>
                <c:pt idx="257">
                  <c:v>-212.55107018235094</c:v>
                </c:pt>
                <c:pt idx="258">
                  <c:v>-216.05527189338855</c:v>
                </c:pt>
                <c:pt idx="259">
                  <c:v>-219.55923996405014</c:v>
                </c:pt>
                <c:pt idx="260">
                  <c:v>-223.09698894308869</c:v>
                </c:pt>
                <c:pt idx="261">
                  <c:v>-226.60045853100871</c:v>
                </c:pt>
                <c:pt idx="262">
                  <c:v>-230.13766485675836</c:v>
                </c:pt>
                <c:pt idx="263">
                  <c:v>-233.64058736466413</c:v>
                </c:pt>
                <c:pt idx="264">
                  <c:v>-237.14323765401207</c:v>
                </c:pt>
                <c:pt idx="265">
                  <c:v>-240.67961672683452</c:v>
                </c:pt>
                <c:pt idx="266">
                  <c:v>-244.18170064707726</c:v>
                </c:pt>
                <c:pt idx="267">
                  <c:v>-247.71749801933808</c:v>
                </c:pt>
                <c:pt idx="268">
                  <c:v>-251.21901547683927</c:v>
                </c:pt>
                <c:pt idx="269">
                  <c:v>-254.75424088672028</c:v>
                </c:pt>
                <c:pt idx="270">
                  <c:v>-258.25521117057082</c:v>
                </c:pt>
                <c:pt idx="271">
                  <c:v>-261.7558995913181</c:v>
                </c:pt>
                <c:pt idx="272">
                  <c:v>-265.29029774827194</c:v>
                </c:pt>
                <c:pt idx="273">
                  <c:v>-268.79045837809582</c:v>
                </c:pt>
                <c:pt idx="274">
                  <c:v>-272.32430395448802</c:v>
                </c:pt>
                <c:pt idx="275">
                  <c:v>-275.82388838338852</c:v>
                </c:pt>
                <c:pt idx="276">
                  <c:v>-279.35718166285545</c:v>
                </c:pt>
                <c:pt idx="277">
                  <c:v>-282.8562287499235</c:v>
                </c:pt>
                <c:pt idx="278">
                  <c:v>-286.35495539570644</c:v>
                </c:pt>
                <c:pt idx="279">
                  <c:v>-289.88735306588256</c:v>
                </c:pt>
                <c:pt idx="280">
                  <c:v>-293.38549386619673</c:v>
                </c:pt>
                <c:pt idx="281">
                  <c:v>-296.91730000308394</c:v>
                </c:pt>
                <c:pt idx="282">
                  <c:v>-300.41487424702018</c:v>
                </c:pt>
                <c:pt idx="283">
                  <c:v>-303.94615749061848</c:v>
                </c:pt>
                <c:pt idx="284">
                  <c:v>-307.44324280272224</c:v>
                </c:pt>
                <c:pt idx="285">
                  <c:v>-310.94010411899546</c:v>
                </c:pt>
                <c:pt idx="286">
                  <c:v>-314.47066751330294</c:v>
                </c:pt>
                <c:pt idx="287">
                  <c:v>-317.96703025319823</c:v>
                </c:pt>
                <c:pt idx="288">
                  <c:v>-321.49708039785315</c:v>
                </c:pt>
                <c:pt idx="289">
                  <c:v>-324.99299269046145</c:v>
                </c:pt>
                <c:pt idx="290">
                  <c:v>-328.52261751273653</c:v>
                </c:pt>
                <c:pt idx="291">
                  <c:v>-332.01806999442147</c:v>
                </c:pt>
                <c:pt idx="292">
                  <c:v>-335.51327919118489</c:v>
                </c:pt>
                <c:pt idx="293">
                  <c:v>-339.04218425871466</c:v>
                </c:pt>
                <c:pt idx="294">
                  <c:v>-342.53691426182746</c:v>
                </c:pt>
                <c:pt idx="295">
                  <c:v>-346.06531581788647</c:v>
                </c:pt>
                <c:pt idx="296">
                  <c:v>-349.559547150985</c:v>
                </c:pt>
                <c:pt idx="297">
                  <c:v>-353.05351591007116</c:v>
                </c:pt>
                <c:pt idx="298">
                  <c:v>-356.58114883138484</c:v>
                </c:pt>
                <c:pt idx="299">
                  <c:v>-360.07460927591126</c:v>
                </c:pt>
                <c:pt idx="300">
                  <c:v>-363.60170928211784</c:v>
                </c:pt>
                <c:pt idx="301">
                  <c:v>-367.0946322911754</c:v>
                </c:pt>
                <c:pt idx="302">
                  <c:v>-370.62121914227487</c:v>
                </c:pt>
                <c:pt idx="303">
                  <c:v>-374.11368215313638</c:v>
                </c:pt>
                <c:pt idx="304">
                  <c:v>-377.60590187907638</c:v>
                </c:pt>
                <c:pt idx="305">
                  <c:v>-381.13177861906684</c:v>
                </c:pt>
                <c:pt idx="306">
                  <c:v>-384.62352870226533</c:v>
                </c:pt>
                <c:pt idx="307">
                  <c:v>-388.14903939987602</c:v>
                </c:pt>
                <c:pt idx="308">
                  <c:v>-391.64050411669655</c:v>
                </c:pt>
                <c:pt idx="309">
                  <c:v>-395.1657070119274</c:v>
                </c:pt>
                <c:pt idx="310">
                  <c:v>-398.65689581964278</c:v>
                </c:pt>
                <c:pt idx="311">
                  <c:v>-402.14797636607307</c:v>
                </c:pt>
                <c:pt idx="312">
                  <c:v>-405.67283069201306</c:v>
                </c:pt>
                <c:pt idx="313">
                  <c:v>-409.16366463751996</c:v>
                </c:pt>
                <c:pt idx="314">
                  <c:v>-412.68826013562563</c:v>
                </c:pt>
                <c:pt idx="315">
                  <c:v>-416.17881845293641</c:v>
                </c:pt>
                <c:pt idx="316">
                  <c:v>-419.70312581411679</c:v>
                </c:pt>
                <c:pt idx="317">
                  <c:v>-423.19341805414058</c:v>
                </c:pt>
                <c:pt idx="318">
                  <c:v>-426.68347665378838</c:v>
                </c:pt>
                <c:pt idx="319">
                  <c:v>-430.20721061658702</c:v>
                </c:pt>
                <c:pt idx="320">
                  <c:v>-433.69685781531143</c:v>
                </c:pt>
                <c:pt idx="321">
                  <c:v>-437.22018621573028</c:v>
                </c:pt>
                <c:pt idx="322">
                  <c:v>-440.70946068534948</c:v>
                </c:pt>
                <c:pt idx="323">
                  <c:v>-444.23246190157033</c:v>
                </c:pt>
                <c:pt idx="324">
                  <c:v>-447.72143162208437</c:v>
                </c:pt>
                <c:pt idx="325">
                  <c:v>-451.21020628040424</c:v>
                </c:pt>
                <c:pt idx="326">
                  <c:v>-454.73268316733424</c:v>
                </c:pt>
                <c:pt idx="327">
                  <c:v>-458.22109502200345</c:v>
                </c:pt>
                <c:pt idx="328">
                  <c:v>-461.74313675382638</c:v>
                </c:pt>
                <c:pt idx="329">
                  <c:v>-465.23112728211765</c:v>
                </c:pt>
                <c:pt idx="330">
                  <c:v>-468.71892274821477</c:v>
                </c:pt>
                <c:pt idx="331">
                  <c:v>-472.24044043438323</c:v>
                </c:pt>
                <c:pt idx="332">
                  <c:v>-475.72793124501152</c:v>
                </c:pt>
                <c:pt idx="333">
                  <c:v>-479.24913148516384</c:v>
                </c:pt>
                <c:pt idx="334">
                  <c:v>-482.73630790214145</c:v>
                </c:pt>
                <c:pt idx="335">
                  <c:v>-486.25716119809573</c:v>
                </c:pt>
                <c:pt idx="336">
                  <c:v>-489.7440036514227</c:v>
                </c:pt>
                <c:pt idx="337">
                  <c:v>-493.23073784346457</c:v>
                </c:pt>
                <c:pt idx="338">
                  <c:v>-496.75126261376442</c:v>
                </c:pt>
                <c:pt idx="339">
                  <c:v>-500.23787614579203</c:v>
                </c:pt>
                <c:pt idx="340">
                  <c:v>-503.75821025553023</c:v>
                </c:pt>
                <c:pt idx="341">
                  <c:v>-507.21073946305995</c:v>
                </c:pt>
                <c:pt idx="342">
                  <c:v>-510.73075662079435</c:v>
                </c:pt>
                <c:pt idx="343">
                  <c:v>-514.21670346387384</c:v>
                </c:pt>
                <c:pt idx="344">
                  <c:v>-517.70228164294099</c:v>
                </c:pt>
                <c:pt idx="345">
                  <c:v>-521.22136386047555</c:v>
                </c:pt>
                <c:pt idx="346">
                  <c:v>-524.7064715540738</c:v>
                </c:pt>
                <c:pt idx="347">
                  <c:v>-528.22528520559217</c:v>
                </c:pt>
                <c:pt idx="348">
                  <c:v>-531.71005940372163</c:v>
                </c:pt>
                <c:pt idx="349">
                  <c:v>-535.22830033649655</c:v>
                </c:pt>
                <c:pt idx="350">
                  <c:v>-538.71247838915713</c:v>
                </c:pt>
                <c:pt idx="351">
                  <c:v>-542.19649995780537</c:v>
                </c:pt>
                <c:pt idx="352">
                  <c:v>-545.71417760856218</c:v>
                </c:pt>
                <c:pt idx="353">
                  <c:v>-549.19648613719619</c:v>
                </c:pt>
                <c:pt idx="354">
                  <c:v>-552.71103786920946</c:v>
                </c:pt>
                <c:pt idx="355">
                  <c:v>-556.19036627055641</c:v>
                </c:pt>
                <c:pt idx="356">
                  <c:v>-559.66818795152733</c:v>
                </c:pt>
                <c:pt idx="357">
                  <c:v>-563.17804211788621</c:v>
                </c:pt>
                <c:pt idx="358">
                  <c:v>-566.65239985247922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</c:numCache>
            </c:numRef>
          </c:xVal>
          <c:yVal>
            <c:numRef>
              <c:f>[0]!y</c:f>
              <c:numCache>
                <c:formatCode>0.000</c:formatCode>
                <c:ptCount val="982"/>
                <c:pt idx="11">
                  <c:v>3.1558634935736457E-4</c:v>
                </c:pt>
                <c:pt idx="12">
                  <c:v>9.9494246549236488E-4</c:v>
                </c:pt>
                <c:pt idx="13">
                  <c:v>2.0281491432645963E-3</c:v>
                </c:pt>
                <c:pt idx="14">
                  <c:v>3.3896378438830017E-3</c:v>
                </c:pt>
                <c:pt idx="15">
                  <c:v>5.079129048071054E-3</c:v>
                </c:pt>
                <c:pt idx="16">
                  <c:v>7.1426048786274107E-3</c:v>
                </c:pt>
                <c:pt idx="17">
                  <c:v>9.5659115183221906E-3</c:v>
                </c:pt>
                <c:pt idx="18">
                  <c:v>1.2378534626365291E-2</c:v>
                </c:pt>
                <c:pt idx="19">
                  <c:v>1.5635042917654371E-2</c:v>
                </c:pt>
                <c:pt idx="20">
                  <c:v>1.9268844188476929E-2</c:v>
                </c:pt>
                <c:pt idx="21">
                  <c:v>2.3354503246067596E-2</c:v>
                </c:pt>
                <c:pt idx="22">
                  <c:v>2.7780549043305972E-2</c:v>
                </c:pt>
                <c:pt idx="23">
                  <c:v>3.2557333127074484E-2</c:v>
                </c:pt>
                <c:pt idx="24">
                  <c:v>3.7747908281761507E-2</c:v>
                </c:pt>
                <c:pt idx="25">
                  <c:v>4.3201541941922057E-2</c:v>
                </c:pt>
                <c:pt idx="26">
                  <c:v>4.9119691394562265E-2</c:v>
                </c:pt>
                <c:pt idx="27">
                  <c:v>5.5293095668715965E-2</c:v>
                </c:pt>
                <c:pt idx="28">
                  <c:v>6.1805355887657759E-2</c:v>
                </c:pt>
                <c:pt idx="29">
                  <c:v>6.852858014277273E-2</c:v>
                </c:pt>
                <c:pt idx="30">
                  <c:v>7.5477163593508756E-2</c:v>
                </c:pt>
                <c:pt idx="31">
                  <c:v>8.2713132636819647E-2</c:v>
                </c:pt>
                <c:pt idx="32">
                  <c:v>9.0124173341244215E-2</c:v>
                </c:pt>
                <c:pt idx="33">
                  <c:v>9.7895918605402144E-2</c:v>
                </c:pt>
                <c:pt idx="34">
                  <c:v>0.10585687292715162</c:v>
                </c:pt>
                <c:pt idx="35">
                  <c:v>0.11416420532124751</c:v>
                </c:pt>
                <c:pt idx="36">
                  <c:v>0.12267488598759463</c:v>
                </c:pt>
                <c:pt idx="37">
                  <c:v>0.13147843766774461</c:v>
                </c:pt>
                <c:pt idx="38">
                  <c:v>0.14072504252257323</c:v>
                </c:pt>
                <c:pt idx="39">
                  <c:v>0.15012833076626425</c:v>
                </c:pt>
                <c:pt idx="40">
                  <c:v>0.16005391355540968</c:v>
                </c:pt>
                <c:pt idx="41">
                  <c:v>0.17019621815321759</c:v>
                </c:pt>
                <c:pt idx="42">
                  <c:v>0.18066997194664655</c:v>
                </c:pt>
                <c:pt idx="43">
                  <c:v>0.19155383083288835</c:v>
                </c:pt>
                <c:pt idx="44">
                  <c:v>0.20263555278909676</c:v>
                </c:pt>
                <c:pt idx="45">
                  <c:v>0.21417261335073104</c:v>
                </c:pt>
                <c:pt idx="46">
                  <c:v>0.22589161165153709</c:v>
                </c:pt>
                <c:pt idx="47">
                  <c:v>0.23802297207038206</c:v>
                </c:pt>
                <c:pt idx="48">
                  <c:v>0.25034984489760392</c:v>
                </c:pt>
                <c:pt idx="49">
                  <c:v>0.262940655102265</c:v>
                </c:pt>
                <c:pt idx="50">
                  <c:v>0.27598178980002452</c:v>
                </c:pt>
                <c:pt idx="51">
                  <c:v>0.28921933362201052</c:v>
                </c:pt>
                <c:pt idx="52">
                  <c:v>0.30295281181334432</c:v>
                </c:pt>
                <c:pt idx="53">
                  <c:v>0.31690497561629161</c:v>
                </c:pt>
                <c:pt idx="54">
                  <c:v>0.33122716679667813</c:v>
                </c:pt>
                <c:pt idx="55">
                  <c:v>0.34587116262723117</c:v>
                </c:pt>
                <c:pt idx="56">
                  <c:v>0.36082731856249611</c:v>
                </c:pt>
                <c:pt idx="57">
                  <c:v>0.3762370980579704</c:v>
                </c:pt>
                <c:pt idx="58">
                  <c:v>0.39180122215601482</c:v>
                </c:pt>
                <c:pt idx="59">
                  <c:v>0.40779537423597251</c:v>
                </c:pt>
                <c:pt idx="60">
                  <c:v>0.42390931831497819</c:v>
                </c:pt>
                <c:pt idx="61">
                  <c:v>0.44040946479760107</c:v>
                </c:pt>
                <c:pt idx="62">
                  <c:v>0.45697631522120441</c:v>
                </c:pt>
                <c:pt idx="63">
                  <c:v>0.47375888029497426</c:v>
                </c:pt>
                <c:pt idx="64">
                  <c:v>0.4909341392383299</c:v>
                </c:pt>
                <c:pt idx="65">
                  <c:v>0.50815032156578832</c:v>
                </c:pt>
                <c:pt idx="66">
                  <c:v>0.52576340763908191</c:v>
                </c:pt>
                <c:pt idx="67">
                  <c:v>0.54343249631113799</c:v>
                </c:pt>
                <c:pt idx="68">
                  <c:v>0.56118887769142811</c:v>
                </c:pt>
                <c:pt idx="69">
                  <c:v>0.57954284521165145</c:v>
                </c:pt>
                <c:pt idx="70">
                  <c:v>0.59796498056147973</c:v>
                </c:pt>
                <c:pt idx="71">
                  <c:v>0.61684489157527744</c:v>
                </c:pt>
                <c:pt idx="72">
                  <c:v>0.63580720236061239</c:v>
                </c:pt>
                <c:pt idx="73">
                  <c:v>0.65521286777707533</c:v>
                </c:pt>
                <c:pt idx="74">
                  <c:v>0.67467658854337165</c:v>
                </c:pt>
                <c:pt idx="75">
                  <c:v>0.69437531305074351</c:v>
                </c:pt>
                <c:pt idx="76">
                  <c:v>0.71454420729157553</c:v>
                </c:pt>
                <c:pt idx="77">
                  <c:v>0.73478310723445417</c:v>
                </c:pt>
                <c:pt idx="78">
                  <c:v>0.75549742133249687</c:v>
                </c:pt>
                <c:pt idx="79">
                  <c:v>0.77628614125633677</c:v>
                </c:pt>
                <c:pt idx="80">
                  <c:v>0.79759494430249922</c:v>
                </c:pt>
                <c:pt idx="81">
                  <c:v>0.8189820814800276</c:v>
                </c:pt>
                <c:pt idx="82">
                  <c:v>0.84065244512590431</c:v>
                </c:pt>
                <c:pt idx="83">
                  <c:v>0.86264461342194754</c:v>
                </c:pt>
                <c:pt idx="84">
                  <c:v>0.88500680909543006</c:v>
                </c:pt>
                <c:pt idx="85">
                  <c:v>0.90797319344573291</c:v>
                </c:pt>
                <c:pt idx="86">
                  <c:v>0.93109841910017666</c:v>
                </c:pt>
                <c:pt idx="87">
                  <c:v>0.9545840275866051</c:v>
                </c:pt>
                <c:pt idx="88">
                  <c:v>0.97864540076127704</c:v>
                </c:pt>
                <c:pt idx="89">
                  <c:v>1.0027779301377577</c:v>
                </c:pt>
                <c:pt idx="90">
                  <c:v>1.027463006806004</c:v>
                </c:pt>
                <c:pt idx="91">
                  <c:v>1.0522035979816278</c:v>
                </c:pt>
                <c:pt idx="92">
                  <c:v>1.0775026399616301</c:v>
                </c:pt>
                <c:pt idx="93">
                  <c:v>1.1028512929363969</c:v>
                </c:pt>
                <c:pt idx="94">
                  <c:v>1.1284445941976939</c:v>
                </c:pt>
                <c:pt idx="95">
                  <c:v>1.1545062977293381</c:v>
                </c:pt>
                <c:pt idx="96">
                  <c:v>1.1805620562443235</c:v>
                </c:pt>
                <c:pt idx="97">
                  <c:v>1.2071202050877239</c:v>
                </c:pt>
                <c:pt idx="98">
                  <c:v>1.2336483463109433</c:v>
                </c:pt>
                <c:pt idx="99">
                  <c:v>1.2604307803661474</c:v>
                </c:pt>
                <c:pt idx="100">
                  <c:v>1.2874964408896998</c:v>
                </c:pt>
                <c:pt idx="101">
                  <c:v>1.3148067496997824</c:v>
                </c:pt>
                <c:pt idx="102">
                  <c:v>1.3426217962109597</c:v>
                </c:pt>
                <c:pt idx="103">
                  <c:v>1.3704333277292764</c:v>
                </c:pt>
                <c:pt idx="104">
                  <c:v>1.3987937940976642</c:v>
                </c:pt>
                <c:pt idx="105">
                  <c:v>1.4272033683242149</c:v>
                </c:pt>
                <c:pt idx="106">
                  <c:v>1.4562168472770862</c:v>
                </c:pt>
                <c:pt idx="107">
                  <c:v>1.4852635105755072</c:v>
                </c:pt>
                <c:pt idx="108">
                  <c:v>1.5146223339786402</c:v>
                </c:pt>
                <c:pt idx="109">
                  <c:v>1.5445844453922442</c:v>
                </c:pt>
                <c:pt idx="110">
                  <c:v>1.5745802642308839</c:v>
                </c:pt>
                <c:pt idx="111">
                  <c:v>1.6051757227744259</c:v>
                </c:pt>
                <c:pt idx="112">
                  <c:v>1.6357987988667542</c:v>
                </c:pt>
                <c:pt idx="113">
                  <c:v>1.6667726132456124</c:v>
                </c:pt>
                <c:pt idx="114">
                  <c:v>1.6983948933407962</c:v>
                </c:pt>
                <c:pt idx="115">
                  <c:v>1.7300445622460703</c:v>
                </c:pt>
                <c:pt idx="116">
                  <c:v>1.7623099276530101</c:v>
                </c:pt>
                <c:pt idx="117">
                  <c:v>1.7945579201756092</c:v>
                </c:pt>
                <c:pt idx="118">
                  <c:v>1.8273782545306689</c:v>
                </c:pt>
                <c:pt idx="119">
                  <c:v>1.8601855243069565</c:v>
                </c:pt>
                <c:pt idx="120">
                  <c:v>1.8932953096425016</c:v>
                </c:pt>
                <c:pt idx="121">
                  <c:v>1.9270251346401122</c:v>
                </c:pt>
                <c:pt idx="122">
                  <c:v>1.9607138608657093</c:v>
                </c:pt>
                <c:pt idx="123">
                  <c:v>1.9949889166296215</c:v>
                </c:pt>
                <c:pt idx="124">
                  <c:v>2.0291308301089073</c:v>
                </c:pt>
                <c:pt idx="125">
                  <c:v>2.0637749784573027</c:v>
                </c:pt>
                <c:pt idx="126">
                  <c:v>2.0982535019175499</c:v>
                </c:pt>
                <c:pt idx="127">
                  <c:v>2.1329091618461451</c:v>
                </c:pt>
                <c:pt idx="128">
                  <c:v>2.168081877200728</c:v>
                </c:pt>
                <c:pt idx="129">
                  <c:v>2.2031031743830121</c:v>
                </c:pt>
                <c:pt idx="130">
                  <c:v>2.2386254114129875</c:v>
                </c:pt>
                <c:pt idx="131">
                  <c:v>2.2739542913035056</c:v>
                </c:pt>
                <c:pt idx="132">
                  <c:v>2.3097575990997825</c:v>
                </c:pt>
                <c:pt idx="133">
                  <c:v>2.3453744916985344</c:v>
                </c:pt>
                <c:pt idx="134">
                  <c:v>2.3811878098565438</c:v>
                </c:pt>
                <c:pt idx="135">
                  <c:v>2.4175982519317354</c:v>
                </c:pt>
                <c:pt idx="136">
                  <c:v>2.453922530979797</c:v>
                </c:pt>
                <c:pt idx="137">
                  <c:v>2.490888225639472</c:v>
                </c:pt>
                <c:pt idx="138">
                  <c:v>2.5277624183048584</c:v>
                </c:pt>
                <c:pt idx="139">
                  <c:v>2.5645469045399736</c:v>
                </c:pt>
                <c:pt idx="140">
                  <c:v>2.6023315751920326</c:v>
                </c:pt>
                <c:pt idx="141">
                  <c:v>2.6399975799897368</c:v>
                </c:pt>
                <c:pt idx="142">
                  <c:v>2.6782885286808247</c:v>
                </c:pt>
                <c:pt idx="143">
                  <c:v>2.7164462989140357</c:v>
                </c:pt>
                <c:pt idx="144">
                  <c:v>2.7551944565532436</c:v>
                </c:pt>
                <c:pt idx="145">
                  <c:v>2.7939014849492341</c:v>
                </c:pt>
                <c:pt idx="146">
                  <c:v>2.8323805789044818</c:v>
                </c:pt>
                <c:pt idx="147">
                  <c:v>2.8711090344589678</c:v>
                </c:pt>
                <c:pt idx="148">
                  <c:v>2.9095265029406314</c:v>
                </c:pt>
                <c:pt idx="149">
                  <c:v>2.9483992219886916</c:v>
                </c:pt>
                <c:pt idx="150">
                  <c:v>2.9869016995422255</c:v>
                </c:pt>
                <c:pt idx="151">
                  <c:v>3.0255947693565872</c:v>
                </c:pt>
                <c:pt idx="152">
                  <c:v>3.0634178087092643</c:v>
                </c:pt>
                <c:pt idx="153">
                  <c:v>3.1000581036211985</c:v>
                </c:pt>
                <c:pt idx="154">
                  <c:v>3.1353566713508387</c:v>
                </c:pt>
                <c:pt idx="155">
                  <c:v>3.1685158344255524</c:v>
                </c:pt>
                <c:pt idx="156">
                  <c:v>3.1990900474669486</c:v>
                </c:pt>
                <c:pt idx="157">
                  <c:v>3.225544927795351</c:v>
                </c:pt>
                <c:pt idx="158">
                  <c:v>3.2494579279666853</c:v>
                </c:pt>
                <c:pt idx="159">
                  <c:v>3.2697882282760489</c:v>
                </c:pt>
                <c:pt idx="160">
                  <c:v>3.2884632014173971</c:v>
                </c:pt>
                <c:pt idx="161">
                  <c:v>3.3057105213221911</c:v>
                </c:pt>
                <c:pt idx="162">
                  <c:v>3.3218889489899555</c:v>
                </c:pt>
                <c:pt idx="163">
                  <c:v>3.3374119360246874</c:v>
                </c:pt>
                <c:pt idx="164">
                  <c:v>3.3544769936734129</c:v>
                </c:pt>
                <c:pt idx="165">
                  <c:v>3.3750544623835377</c:v>
                </c:pt>
                <c:pt idx="166">
                  <c:v>3.3998451627404971</c:v>
                </c:pt>
                <c:pt idx="167">
                  <c:v>3.4305032813839866</c:v>
                </c:pt>
                <c:pt idx="168">
                  <c:v>3.4702432807366623</c:v>
                </c:pt>
                <c:pt idx="169">
                  <c:v>3.517648250270204</c:v>
                </c:pt>
                <c:pt idx="170">
                  <c:v>3.574228862207363</c:v>
                </c:pt>
                <c:pt idx="171">
                  <c:v>3.6375505962673205</c:v>
                </c:pt>
                <c:pt idx="172">
                  <c:v>3.708784392250172</c:v>
                </c:pt>
                <c:pt idx="173">
                  <c:v>3.7873111421026091</c:v>
                </c:pt>
                <c:pt idx="174">
                  <c:v>3.8723679935209674</c:v>
                </c:pt>
                <c:pt idx="175">
                  <c:v>3.9643898650487972</c:v>
                </c:pt>
                <c:pt idx="176">
                  <c:v>4.0606324100844802</c:v>
                </c:pt>
                <c:pt idx="177">
                  <c:v>4.1621393523786114</c:v>
                </c:pt>
                <c:pt idx="178">
                  <c:v>4.2663290837588921</c:v>
                </c:pt>
                <c:pt idx="179">
                  <c:v>4.3736278934257031</c:v>
                </c:pt>
                <c:pt idx="180">
                  <c:v>4.4843220645442035</c:v>
                </c:pt>
                <c:pt idx="181">
                  <c:v>4.5977457096465209</c:v>
                </c:pt>
                <c:pt idx="182">
                  <c:v>4.7171216933495046</c:v>
                </c:pt>
                <c:pt idx="183">
                  <c:v>4.8393558520691471</c:v>
                </c:pt>
                <c:pt idx="184">
                  <c:v>4.9669494301747958</c:v>
                </c:pt>
                <c:pt idx="185">
                  <c:v>5.0973800352390359</c:v>
                </c:pt>
                <c:pt idx="186">
                  <c:v>5.231768438589806</c:v>
                </c:pt>
                <c:pt idx="187">
                  <c:v>5.3712409546107329</c:v>
                </c:pt>
                <c:pt idx="188">
                  <c:v>5.5130504952151913</c:v>
                </c:pt>
                <c:pt idx="189">
                  <c:v>5.6600161983660566</c:v>
                </c:pt>
                <c:pt idx="190">
                  <c:v>5.8081956207696583</c:v>
                </c:pt>
                <c:pt idx="191">
                  <c:v>5.9606097765050068</c:v>
                </c:pt>
                <c:pt idx="192">
                  <c:v>6.1126035570713881</c:v>
                </c:pt>
                <c:pt idx="193">
                  <c:v>6.2644851377424811</c:v>
                </c:pt>
                <c:pt idx="194">
                  <c:v>6.4183660350294716</c:v>
                </c:pt>
                <c:pt idx="195">
                  <c:v>6.5716677856815258</c:v>
                </c:pt>
                <c:pt idx="196">
                  <c:v>6.7267958191893626</c:v>
                </c:pt>
                <c:pt idx="197">
                  <c:v>6.8803971934587418</c:v>
                </c:pt>
                <c:pt idx="198">
                  <c:v>7.0354049522783351</c:v>
                </c:pt>
                <c:pt idx="199">
                  <c:v>7.1887039619832214</c:v>
                </c:pt>
                <c:pt idx="200">
                  <c:v>7.3381486881564557</c:v>
                </c:pt>
                <c:pt idx="201">
                  <c:v>7.4874353703458727</c:v>
                </c:pt>
                <c:pt idx="202">
                  <c:v>7.6338241674091591</c:v>
                </c:pt>
                <c:pt idx="203">
                  <c:v>7.78157882218306</c:v>
                </c:pt>
                <c:pt idx="204">
                  <c:v>7.9280995401363992</c:v>
                </c:pt>
                <c:pt idx="205">
                  <c:v>8.0742669445580866</c:v>
                </c:pt>
                <c:pt idx="206">
                  <c:v>8.2221815336109021</c:v>
                </c:pt>
                <c:pt idx="207">
                  <c:v>8.3696707898317317</c:v>
                </c:pt>
                <c:pt idx="208">
                  <c:v>8.5202278169235761</c:v>
                </c:pt>
                <c:pt idx="209">
                  <c:v>8.6721376331253683</c:v>
                </c:pt>
                <c:pt idx="210">
                  <c:v>8.8294393309835133</c:v>
                </c:pt>
                <c:pt idx="211">
                  <c:v>8.9938060480753563</c:v>
                </c:pt>
                <c:pt idx="212">
                  <c:v>9.1660173152719118</c:v>
                </c:pt>
                <c:pt idx="213">
                  <c:v>9.3486061037726085</c:v>
                </c:pt>
                <c:pt idx="214">
                  <c:v>9.5366954636773986</c:v>
                </c:pt>
                <c:pt idx="215">
                  <c:v>9.7339792502171232</c:v>
                </c:pt>
                <c:pt idx="216">
                  <c:v>9.9374228073756008</c:v>
                </c:pt>
                <c:pt idx="217">
                  <c:v>10.151783097408901</c:v>
                </c:pt>
                <c:pt idx="218">
                  <c:v>10.373045548184704</c:v>
                </c:pt>
                <c:pt idx="219">
                  <c:v>10.603174870883402</c:v>
                </c:pt>
                <c:pt idx="220">
                  <c:v>10.844312855195616</c:v>
                </c:pt>
                <c:pt idx="221">
                  <c:v>11.091738674238911</c:v>
                </c:pt>
                <c:pt idx="222">
                  <c:v>11.351265358408336</c:v>
                </c:pt>
                <c:pt idx="223">
                  <c:v>11.617722849250773</c:v>
                </c:pt>
                <c:pt idx="224">
                  <c:v>11.897036276913772</c:v>
                </c:pt>
                <c:pt idx="225">
                  <c:v>12.184893784100808</c:v>
                </c:pt>
                <c:pt idx="226">
                  <c:v>12.484251124119828</c:v>
                </c:pt>
                <c:pt idx="227">
                  <c:v>12.797590100607195</c:v>
                </c:pt>
                <c:pt idx="228">
                  <c:v>13.119059186970812</c:v>
                </c:pt>
                <c:pt idx="229">
                  <c:v>13.454901576042664</c:v>
                </c:pt>
                <c:pt idx="230">
                  <c:v>13.798059734205424</c:v>
                </c:pt>
                <c:pt idx="231">
                  <c:v>14.14836803520017</c:v>
                </c:pt>
                <c:pt idx="232">
                  <c:v>14.508659085823663</c:v>
                </c:pt>
                <c:pt idx="233">
                  <c:v>14.870224805890278</c:v>
                </c:pt>
                <c:pt idx="234">
                  <c:v>15.2396603745528</c:v>
                </c:pt>
                <c:pt idx="235">
                  <c:v>15.607408610054923</c:v>
                </c:pt>
                <c:pt idx="236">
                  <c:v>15.979478107665566</c:v>
                </c:pt>
                <c:pt idx="237">
                  <c:v>16.347934970421377</c:v>
                </c:pt>
                <c:pt idx="238">
                  <c:v>16.719182641463718</c:v>
                </c:pt>
                <c:pt idx="239">
                  <c:v>17.095709826080547</c:v>
                </c:pt>
                <c:pt idx="240">
                  <c:v>17.469488100740215</c:v>
                </c:pt>
                <c:pt idx="241">
                  <c:v>17.847695345214255</c:v>
                </c:pt>
                <c:pt idx="242">
                  <c:v>18.225654751673066</c:v>
                </c:pt>
                <c:pt idx="243">
                  <c:v>18.610433743277042</c:v>
                </c:pt>
                <c:pt idx="244">
                  <c:v>18.994371256989538</c:v>
                </c:pt>
                <c:pt idx="245">
                  <c:v>19.380588418079476</c:v>
                </c:pt>
                <c:pt idx="246">
                  <c:v>19.773951154871458</c:v>
                </c:pt>
                <c:pt idx="247">
                  <c:v>20.166823882305994</c:v>
                </c:pt>
                <c:pt idx="248">
                  <c:v>20.566926468046098</c:v>
                </c:pt>
                <c:pt idx="249">
                  <c:v>20.963590519097959</c:v>
                </c:pt>
                <c:pt idx="250">
                  <c:v>21.364522255604363</c:v>
                </c:pt>
                <c:pt idx="251">
                  <c:v>21.762026773909913</c:v>
                </c:pt>
                <c:pt idx="252">
                  <c:v>22.159978475956535</c:v>
                </c:pt>
                <c:pt idx="253">
                  <c:v>22.562239863105489</c:v>
                </c:pt>
                <c:pt idx="254">
                  <c:v>22.961061246951257</c:v>
                </c:pt>
                <c:pt idx="255">
                  <c:v>23.364171261230151</c:v>
                </c:pt>
                <c:pt idx="256">
                  <c:v>23.763804178693242</c:v>
                </c:pt>
                <c:pt idx="257">
                  <c:v>24.167723772829348</c:v>
                </c:pt>
                <c:pt idx="258">
                  <c:v>24.56818741936431</c:v>
                </c:pt>
                <c:pt idx="259">
                  <c:v>24.969088605094893</c:v>
                </c:pt>
                <c:pt idx="260">
                  <c:v>25.374328111691728</c:v>
                </c:pt>
                <c:pt idx="261">
                  <c:v>25.776060401039636</c:v>
                </c:pt>
                <c:pt idx="262">
                  <c:v>26.182109582039139</c:v>
                </c:pt>
                <c:pt idx="263">
                  <c:v>26.584624471368009</c:v>
                </c:pt>
                <c:pt idx="264">
                  <c:v>26.987528677165226</c:v>
                </c:pt>
                <c:pt idx="265">
                  <c:v>27.394721821534553</c:v>
                </c:pt>
                <c:pt idx="266">
                  <c:v>27.798369674585459</c:v>
                </c:pt>
                <c:pt idx="267">
                  <c:v>28.206323518811995</c:v>
                </c:pt>
                <c:pt idx="268">
                  <c:v>28.610734401843864</c:v>
                </c:pt>
                <c:pt idx="269">
                  <c:v>29.01942918592761</c:v>
                </c:pt>
                <c:pt idx="270">
                  <c:v>29.424525661667712</c:v>
                </c:pt>
                <c:pt idx="271">
                  <c:v>29.829934297512526</c:v>
                </c:pt>
                <c:pt idx="272">
                  <c:v>30.23962668860246</c:v>
                </c:pt>
                <c:pt idx="273">
                  <c:v>30.645711178973688</c:v>
                </c:pt>
                <c:pt idx="274">
                  <c:v>31.056095819011741</c:v>
                </c:pt>
                <c:pt idx="275">
                  <c:v>31.462885191182114</c:v>
                </c:pt>
                <c:pt idx="276">
                  <c:v>31.874020887441016</c:v>
                </c:pt>
                <c:pt idx="277">
                  <c:v>32.281583027774168</c:v>
                </c:pt>
                <c:pt idx="278">
                  <c:v>32.689524840030217</c:v>
                </c:pt>
                <c:pt idx="279">
                  <c:v>33.101824165113484</c:v>
                </c:pt>
                <c:pt idx="280">
                  <c:v>33.510596612805038</c:v>
                </c:pt>
                <c:pt idx="281">
                  <c:v>33.923754303200063</c:v>
                </c:pt>
                <c:pt idx="282">
                  <c:v>34.333367218145305</c:v>
                </c:pt>
                <c:pt idx="283">
                  <c:v>34.747383368397543</c:v>
                </c:pt>
                <c:pt idx="284">
                  <c:v>35.15784648877829</c:v>
                </c:pt>
                <c:pt idx="285">
                  <c:v>35.568727859263753</c:v>
                </c:pt>
                <c:pt idx="286">
                  <c:v>35.984024780158542</c:v>
                </c:pt>
                <c:pt idx="287">
                  <c:v>36.395717777897687</c:v>
                </c:pt>
                <c:pt idx="288">
                  <c:v>36.811834205922416</c:v>
                </c:pt>
                <c:pt idx="289">
                  <c:v>37.224377409097073</c:v>
                </c:pt>
                <c:pt idx="290">
                  <c:v>37.641322798797191</c:v>
                </c:pt>
                <c:pt idx="291">
                  <c:v>38.054619481043716</c:v>
                </c:pt>
                <c:pt idx="292">
                  <c:v>38.468334413394956</c:v>
                </c:pt>
                <c:pt idx="293">
                  <c:v>38.886531737373986</c:v>
                </c:pt>
                <c:pt idx="294">
                  <c:v>39.301164761524369</c:v>
                </c:pt>
                <c:pt idx="295">
                  <c:v>39.720269425360613</c:v>
                </c:pt>
                <c:pt idx="296">
                  <c:v>40.135820354037406</c:v>
                </c:pt>
                <c:pt idx="297">
                  <c:v>40.551847400091638</c:v>
                </c:pt>
                <c:pt idx="298">
                  <c:v>40.972418616388616</c:v>
                </c:pt>
                <c:pt idx="299">
                  <c:v>41.389450929696537</c:v>
                </c:pt>
                <c:pt idx="300">
                  <c:v>41.811056838577997</c:v>
                </c:pt>
                <c:pt idx="301">
                  <c:v>42.229142829139612</c:v>
                </c:pt>
                <c:pt idx="302">
                  <c:v>42.651832310605556</c:v>
                </c:pt>
                <c:pt idx="303">
                  <c:v>43.070952876602675</c:v>
                </c:pt>
                <c:pt idx="304">
                  <c:v>43.490491692704509</c:v>
                </c:pt>
                <c:pt idx="305">
                  <c:v>43.914569442994818</c:v>
                </c:pt>
                <c:pt idx="306">
                  <c:v>44.335045639986703</c:v>
                </c:pt>
                <c:pt idx="307">
                  <c:v>44.760040373770586</c:v>
                </c:pt>
                <c:pt idx="308">
                  <c:v>45.181424737107065</c:v>
                </c:pt>
                <c:pt idx="309">
                  <c:v>45.607444614384526</c:v>
                </c:pt>
                <c:pt idx="310">
                  <c:v>46.029834619520152</c:v>
                </c:pt>
                <c:pt idx="311">
                  <c:v>46.452642874760485</c:v>
                </c:pt>
                <c:pt idx="312">
                  <c:v>46.880011973589589</c:v>
                </c:pt>
                <c:pt idx="313">
                  <c:v>47.303709293356341</c:v>
                </c:pt>
                <c:pt idx="314">
                  <c:v>47.731956422951747</c:v>
                </c:pt>
                <c:pt idx="315">
                  <c:v>48.156513686335821</c:v>
                </c:pt>
                <c:pt idx="316">
                  <c:v>48.585560279424797</c:v>
                </c:pt>
                <c:pt idx="317">
                  <c:v>49.010812873698924</c:v>
                </c:pt>
                <c:pt idx="318">
                  <c:v>49.43641620625958</c:v>
                </c:pt>
                <c:pt idx="319">
                  <c:v>49.866440362718379</c:v>
                </c:pt>
                <c:pt idx="320">
                  <c:v>50.292535741623638</c:v>
                </c:pt>
                <c:pt idx="321">
                  <c:v>50.723027223394197</c:v>
                </c:pt>
                <c:pt idx="322">
                  <c:v>51.149624012280412</c:v>
                </c:pt>
                <c:pt idx="323">
                  <c:v>51.580582441180908</c:v>
                </c:pt>
                <c:pt idx="324">
                  <c:v>52.007622398229906</c:v>
                </c:pt>
                <c:pt idx="325">
                  <c:v>52.434907003565435</c:v>
                </c:pt>
                <c:pt idx="326">
                  <c:v>52.866589424926666</c:v>
                </c:pt>
                <c:pt idx="327">
                  <c:v>53.294404280243157</c:v>
                </c:pt>
                <c:pt idx="328">
                  <c:v>53.726661430552504</c:v>
                </c:pt>
                <c:pt idx="329">
                  <c:v>54.15505513312268</c:v>
                </c:pt>
                <c:pt idx="330">
                  <c:v>54.583760995797569</c:v>
                </c:pt>
                <c:pt idx="331">
                  <c:v>55.017016131294923</c:v>
                </c:pt>
                <c:pt idx="332">
                  <c:v>55.446465734859864</c:v>
                </c:pt>
                <c:pt idx="333">
                  <c:v>55.880442333850795</c:v>
                </c:pt>
                <c:pt idx="334">
                  <c:v>56.310587174669422</c:v>
                </c:pt>
                <c:pt idx="335">
                  <c:v>56.745255928063017</c:v>
                </c:pt>
                <c:pt idx="336">
                  <c:v>57.176095912498972</c:v>
                </c:pt>
                <c:pt idx="337">
                  <c:v>57.607286635221456</c:v>
                </c:pt>
                <c:pt idx="338">
                  <c:v>58.043011424712148</c:v>
                </c:pt>
                <c:pt idx="339">
                  <c:v>58.474878001961052</c:v>
                </c:pt>
                <c:pt idx="340">
                  <c:v>58.911245876763502</c:v>
                </c:pt>
                <c:pt idx="341">
                  <c:v>59.339518731651623</c:v>
                </c:pt>
                <c:pt idx="342">
                  <c:v>59.776438515297478</c:v>
                </c:pt>
                <c:pt idx="343">
                  <c:v>60.209430729100397</c:v>
                </c:pt>
                <c:pt idx="344">
                  <c:v>60.64304372846258</c:v>
                </c:pt>
                <c:pt idx="345">
                  <c:v>61.081450297296442</c:v>
                </c:pt>
                <c:pt idx="346">
                  <c:v>61.516069313003221</c:v>
                </c:pt>
                <c:pt idx="347">
                  <c:v>61.955383505330659</c:v>
                </c:pt>
                <c:pt idx="348">
                  <c:v>62.390968929200213</c:v>
                </c:pt>
                <c:pt idx="349">
                  <c:v>62.831386737748495</c:v>
                </c:pt>
                <c:pt idx="350">
                  <c:v>63.26829663523538</c:v>
                </c:pt>
                <c:pt idx="351">
                  <c:v>63.705865896463337</c:v>
                </c:pt>
                <c:pt idx="352">
                  <c:v>64.148316301108707</c:v>
                </c:pt>
                <c:pt idx="353">
                  <c:v>64.587682899590348</c:v>
                </c:pt>
                <c:pt idx="354">
                  <c:v>65.032429895002025</c:v>
                </c:pt>
                <c:pt idx="355">
                  <c:v>65.473608063464638</c:v>
                </c:pt>
                <c:pt idx="356">
                  <c:v>65.915522752031961</c:v>
                </c:pt>
                <c:pt idx="357">
                  <c:v>66.362567259904367</c:v>
                </c:pt>
                <c:pt idx="358">
                  <c:v>66.806001560270829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C6-4BB0-9A03-592F0C609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45664"/>
        <c:axId val="362458560"/>
      </c:scatterChart>
      <c:valAx>
        <c:axId val="49694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58560"/>
        <c:crosses val="autoZero"/>
        <c:crossBetween val="midCat"/>
      </c:valAx>
      <c:valAx>
        <c:axId val="3624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 (m)</a:t>
                </a:r>
              </a:p>
            </c:rich>
          </c:tx>
          <c:layout>
            <c:manualLayout>
              <c:xMode val="edge"/>
              <c:yMode val="edge"/>
              <c:x val="8.5815855391499357E-3"/>
              <c:y val="0.4495307540586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4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(xz)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[0]!x</c:f>
              <c:numCache>
                <c:formatCode>0.000</c:formatCode>
                <c:ptCount val="982"/>
                <c:pt idx="11">
                  <c:v>2.5750023798192309E-4</c:v>
                </c:pt>
                <c:pt idx="12">
                  <c:v>7.8774678724419928E-4</c:v>
                </c:pt>
                <c:pt idx="13">
                  <c:v>1.5947579152784984E-3</c:v>
                </c:pt>
                <c:pt idx="14">
                  <c:v>2.6674686625417464E-3</c:v>
                </c:pt>
                <c:pt idx="15">
                  <c:v>3.9827943503095257E-3</c:v>
                </c:pt>
                <c:pt idx="16">
                  <c:v>5.5687547501192007E-3</c:v>
                </c:pt>
                <c:pt idx="17">
                  <c:v>7.402039543075006E-3</c:v>
                </c:pt>
                <c:pt idx="18">
                  <c:v>9.5171874393149714E-3</c:v>
                </c:pt>
                <c:pt idx="19">
                  <c:v>1.1940233493574939E-2</c:v>
                </c:pt>
                <c:pt idx="20">
                  <c:v>1.4612199585912021E-2</c:v>
                </c:pt>
                <c:pt idx="21">
                  <c:v>1.7617135292718415E-2</c:v>
                </c:pt>
                <c:pt idx="22">
                  <c:v>2.0903974126607161E-2</c:v>
                </c:pt>
                <c:pt idx="23">
                  <c:v>2.4520898791052792E-2</c:v>
                </c:pt>
                <c:pt idx="24">
                  <c:v>2.8470134697764025E-2</c:v>
                </c:pt>
                <c:pt idx="25">
                  <c:v>3.2648214907188257E-2</c:v>
                </c:pt>
                <c:pt idx="26">
                  <c:v>3.7244744635889039E-2</c:v>
                </c:pt>
                <c:pt idx="27">
                  <c:v>4.2107873703000107E-2</c:v>
                </c:pt>
                <c:pt idx="28">
                  <c:v>4.7305580356974589E-2</c:v>
                </c:pt>
                <c:pt idx="29">
                  <c:v>5.2706238529273683E-2</c:v>
                </c:pt>
                <c:pt idx="30">
                  <c:v>5.835018162303876E-2</c:v>
                </c:pt>
                <c:pt idx="31">
                  <c:v>6.4277286658736263E-2</c:v>
                </c:pt>
                <c:pt idx="32">
                  <c:v>7.0352107039507547E-2</c:v>
                </c:pt>
                <c:pt idx="33">
                  <c:v>7.6704439909569655E-2</c:v>
                </c:pt>
                <c:pt idx="34">
                  <c:v>8.3200399395528965E-2</c:v>
                </c:pt>
                <c:pt idx="35">
                  <c:v>9.0017291009046596E-2</c:v>
                </c:pt>
                <c:pt idx="36">
                  <c:v>9.7021565054739384E-2</c:v>
                </c:pt>
                <c:pt idx="37">
                  <c:v>0.1042787685673527</c:v>
                </c:pt>
                <c:pt idx="38">
                  <c:v>0.11187412765350244</c:v>
                </c:pt>
                <c:pt idx="39">
                  <c:v>0.11960929692527807</c:v>
                </c:pt>
                <c:pt idx="40">
                  <c:v>0.12783266256069009</c:v>
                </c:pt>
                <c:pt idx="41">
                  <c:v>0.13628775411233249</c:v>
                </c:pt>
                <c:pt idx="42">
                  <c:v>0.1451018651308954</c:v>
                </c:pt>
                <c:pt idx="43">
                  <c:v>0.15435774187530316</c:v>
                </c:pt>
                <c:pt idx="44">
                  <c:v>0.16389328381723592</c:v>
                </c:pt>
                <c:pt idx="45">
                  <c:v>0.17389726112328102</c:v>
                </c:pt>
                <c:pt idx="46">
                  <c:v>0.1841544212613109</c:v>
                </c:pt>
                <c:pt idx="47">
                  <c:v>0.19486735731081151</c:v>
                </c:pt>
                <c:pt idx="48">
                  <c:v>0.20579772564493848</c:v>
                </c:pt>
                <c:pt idx="49">
                  <c:v>0.21704853526416781</c:v>
                </c:pt>
                <c:pt idx="50">
                  <c:v>0.22873526969539143</c:v>
                </c:pt>
                <c:pt idx="51">
                  <c:v>0.2406204284198088</c:v>
                </c:pt>
                <c:pt idx="52">
                  <c:v>0.25294767068539703</c:v>
                </c:pt>
                <c:pt idx="53">
                  <c:v>0.26545753396954785</c:v>
                </c:pt>
                <c:pt idx="54">
                  <c:v>0.27827819399334647</c:v>
                </c:pt>
                <c:pt idx="55">
                  <c:v>0.29140000621133832</c:v>
                </c:pt>
                <c:pt idx="56">
                  <c:v>0.30481332607806894</c:v>
                </c:pt>
                <c:pt idx="57">
                  <c:v>0.31866390054736976</c:v>
                </c:pt>
                <c:pt idx="58">
                  <c:v>0.33268244861019747</c:v>
                </c:pt>
                <c:pt idx="59">
                  <c:v>0.34714412727749927</c:v>
                </c:pt>
                <c:pt idx="60">
                  <c:v>0.36176790353642407</c:v>
                </c:pt>
                <c:pt idx="61">
                  <c:v>0.37684068640172685</c:v>
                </c:pt>
                <c:pt idx="62">
                  <c:v>0.39207933540220335</c:v>
                </c:pt>
                <c:pt idx="63">
                  <c:v>0.40763842568778219</c:v>
                </c:pt>
                <c:pt idx="64">
                  <c:v>0.42367526875298978</c:v>
                </c:pt>
                <c:pt idx="65">
                  <c:v>0.43987835268921116</c:v>
                </c:pt>
                <c:pt idx="66">
                  <c:v>0.45654577631605608</c:v>
                </c:pt>
                <c:pt idx="67">
                  <c:v>0.47334444390292008</c:v>
                </c:pt>
                <c:pt idx="68">
                  <c:v>0.49027535059497207</c:v>
                </c:pt>
                <c:pt idx="69">
                  <c:v>0.50786492950025586</c:v>
                </c:pt>
                <c:pt idx="70">
                  <c:v>0.52562510821515418</c:v>
                </c:pt>
                <c:pt idx="71">
                  <c:v>0.54389424222752991</c:v>
                </c:pt>
                <c:pt idx="72">
                  <c:v>0.56233708641125257</c:v>
                </c:pt>
                <c:pt idx="73">
                  <c:v>0.58129551371253829</c:v>
                </c:pt>
                <c:pt idx="74">
                  <c:v>0.60039208972872171</c:v>
                </c:pt>
                <c:pt idx="75">
                  <c:v>0.61980910703000747</c:v>
                </c:pt>
                <c:pt idx="76">
                  <c:v>0.63975116544028898</c:v>
                </c:pt>
                <c:pt idx="77">
                  <c:v>0.65984120366494459</c:v>
                </c:pt>
                <c:pt idx="78">
                  <c:v>0.68049231536413612</c:v>
                </c:pt>
                <c:pt idx="79">
                  <c:v>0.70132316723943433</c:v>
                </c:pt>
                <c:pt idx="80">
                  <c:v>0.72273211768208145</c:v>
                </c:pt>
                <c:pt idx="81">
                  <c:v>0.74430387684438581</c:v>
                </c:pt>
                <c:pt idx="82">
                  <c:v>0.76623465547361069</c:v>
                </c:pt>
                <c:pt idx="83">
                  <c:v>0.7885148090243016</c:v>
                </c:pt>
                <c:pt idx="84">
                  <c:v>0.81110575931464024</c:v>
                </c:pt>
                <c:pt idx="85">
                  <c:v>0.83423290014281803</c:v>
                </c:pt>
                <c:pt idx="86">
                  <c:v>0.85745810590198113</c:v>
                </c:pt>
                <c:pt idx="87">
                  <c:v>0.88099410840079195</c:v>
                </c:pt>
                <c:pt idx="88">
                  <c:v>0.90505581124705647</c:v>
                </c:pt>
                <c:pt idx="89">
                  <c:v>0.92919694830560084</c:v>
                </c:pt>
                <c:pt idx="90">
                  <c:v>0.95384016262259352</c:v>
                </c:pt>
                <c:pt idx="91">
                  <c:v>0.97852828605905318</c:v>
                </c:pt>
                <c:pt idx="92">
                  <c:v>1.003743462755865</c:v>
                </c:pt>
                <c:pt idx="93">
                  <c:v>1.0290173380247853</c:v>
                </c:pt>
                <c:pt idx="94">
                  <c:v>1.0545634318515353</c:v>
                </c:pt>
                <c:pt idx="95">
                  <c:v>1.0806350760209793</c:v>
                </c:pt>
                <c:pt idx="96">
                  <c:v>1.1067282498620084</c:v>
                </c:pt>
                <c:pt idx="97">
                  <c:v>1.1333621182294533</c:v>
                </c:pt>
                <c:pt idx="98">
                  <c:v>1.1600121102665795</c:v>
                </c:pt>
                <c:pt idx="99">
                  <c:v>1.1869632544978987</c:v>
                </c:pt>
                <c:pt idx="100">
                  <c:v>1.2141962618325022</c:v>
                </c:pt>
                <c:pt idx="101">
                  <c:v>1.2417111322703898</c:v>
                </c:pt>
                <c:pt idx="102">
                  <c:v>1.2697510019324565</c:v>
                </c:pt>
                <c:pt idx="103">
                  <c:v>1.2977548978391684</c:v>
                </c:pt>
                <c:pt idx="104">
                  <c:v>1.3262295444265086</c:v>
                </c:pt>
                <c:pt idx="105">
                  <c:v>1.3546543921656815</c:v>
                </c:pt>
                <c:pt idx="106">
                  <c:v>1.3836229065873864</c:v>
                </c:pt>
                <c:pt idx="107">
                  <c:v>1.4125561625226564</c:v>
                </c:pt>
                <c:pt idx="108">
                  <c:v>1.4416941251975741</c:v>
                </c:pt>
                <c:pt idx="109">
                  <c:v>1.4713335143646384</c:v>
                </c:pt>
                <c:pt idx="110">
                  <c:v>1.5009119052356532</c:v>
                </c:pt>
                <c:pt idx="111">
                  <c:v>1.5310058313279913</c:v>
                </c:pt>
                <c:pt idx="112">
                  <c:v>1.5610536776678305</c:v>
                </c:pt>
                <c:pt idx="113">
                  <c:v>1.5913448089291358</c:v>
                </c:pt>
                <c:pt idx="114">
                  <c:v>1.6221977261304696</c:v>
                </c:pt>
                <c:pt idx="115">
                  <c:v>1.6530551328605991</c:v>
                </c:pt>
                <c:pt idx="116">
                  <c:v>1.6845093215326612</c:v>
                </c:pt>
                <c:pt idx="117">
                  <c:v>1.7159815073679787</c:v>
                </c:pt>
                <c:pt idx="118">
                  <c:v>1.748105607510769</c:v>
                </c:pt>
                <c:pt idx="119">
                  <c:v>1.7802701969967292</c:v>
                </c:pt>
                <c:pt idx="120">
                  <c:v>1.8128034504950645</c:v>
                </c:pt>
                <c:pt idx="121">
                  <c:v>1.8460087526559414</c:v>
                </c:pt>
                <c:pt idx="122">
                  <c:v>1.8792537925321919</c:v>
                </c:pt>
                <c:pt idx="123">
                  <c:v>1.9131679588910697</c:v>
                </c:pt>
                <c:pt idx="124">
                  <c:v>1.9470861133270538</c:v>
                </c:pt>
                <c:pt idx="125">
                  <c:v>1.9816799293384781</c:v>
                </c:pt>
                <c:pt idx="126">
                  <c:v>2.0162519092432865</c:v>
                </c:pt>
                <c:pt idx="127">
                  <c:v>2.0511443304331971</c:v>
                </c:pt>
                <c:pt idx="128">
                  <c:v>2.0866727084627081</c:v>
                </c:pt>
                <c:pt idx="129">
                  <c:v>2.1221702642123526</c:v>
                </c:pt>
                <c:pt idx="130">
                  <c:v>2.158348982803501</c:v>
                </c:pt>
                <c:pt idx="131">
                  <c:v>2.1944713367492423</c:v>
                </c:pt>
                <c:pt idx="132">
                  <c:v>2.2312514213565735</c:v>
                </c:pt>
                <c:pt idx="133">
                  <c:v>2.2679500698620485</c:v>
                </c:pt>
                <c:pt idx="134">
                  <c:v>2.3049209369253529</c:v>
                </c:pt>
                <c:pt idx="135">
                  <c:v>2.3425577726416797</c:v>
                </c:pt>
                <c:pt idx="136">
                  <c:v>2.3801145788101721</c:v>
                </c:pt>
                <c:pt idx="137">
                  <c:v>2.4183430423608634</c:v>
                </c:pt>
                <c:pt idx="138">
                  <c:v>2.4565147212709073</c:v>
                </c:pt>
                <c:pt idx="139">
                  <c:v>2.4946111343218367</c:v>
                </c:pt>
                <c:pt idx="140">
                  <c:v>2.5337418986055122</c:v>
                </c:pt>
                <c:pt idx="141">
                  <c:v>2.5727686240981362</c:v>
                </c:pt>
                <c:pt idx="142">
                  <c:v>2.6124911107616313</c:v>
                </c:pt>
                <c:pt idx="143">
                  <c:v>2.6520556462685341</c:v>
                </c:pt>
                <c:pt idx="144">
                  <c:v>2.6922326698573027</c:v>
                </c:pt>
                <c:pt idx="145">
                  <c:v>2.7323052390148481</c:v>
                </c:pt>
                <c:pt idx="146">
                  <c:v>2.7723992685484049</c:v>
                </c:pt>
                <c:pt idx="147">
                  <c:v>2.81320925415526</c:v>
                </c:pt>
                <c:pt idx="148">
                  <c:v>2.8538604764303686</c:v>
                </c:pt>
                <c:pt idx="149">
                  <c:v>2.8950167444170432</c:v>
                </c:pt>
                <c:pt idx="150">
                  <c:v>2.9359048294337033</c:v>
                </c:pt>
                <c:pt idx="151">
                  <c:v>2.9762776561638331</c:v>
                </c:pt>
                <c:pt idx="152">
                  <c:v>3.0134675357402267</c:v>
                </c:pt>
                <c:pt idx="153">
                  <c:v>3.0434068884199044</c:v>
                </c:pt>
                <c:pt idx="154">
                  <c:v>3.0618398553499393</c:v>
                </c:pt>
                <c:pt idx="155">
                  <c:v>3.0642710544075324</c:v>
                </c:pt>
                <c:pt idx="156">
                  <c:v>3.0466889728082953</c:v>
                </c:pt>
                <c:pt idx="157">
                  <c:v>3.0059479655165311</c:v>
                </c:pt>
                <c:pt idx="158">
                  <c:v>2.9364363772062041</c:v>
                </c:pt>
                <c:pt idx="159">
                  <c:v>2.8347653081105371</c:v>
                </c:pt>
                <c:pt idx="160">
                  <c:v>2.6954055266636088</c:v>
                </c:pt>
                <c:pt idx="161">
                  <c:v>2.5115489440077323</c:v>
                </c:pt>
                <c:pt idx="162">
                  <c:v>2.2849913853023556</c:v>
                </c:pt>
                <c:pt idx="163">
                  <c:v>2.0074267941172073</c:v>
                </c:pt>
                <c:pt idx="164">
                  <c:v>1.6841755136079275</c:v>
                </c:pt>
                <c:pt idx="165">
                  <c:v>1.3078181648025984</c:v>
                </c:pt>
                <c:pt idx="166">
                  <c:v>0.88556671158032496</c:v>
                </c:pt>
                <c:pt idx="167">
                  <c:v>0.41247138600679023</c:v>
                </c:pt>
                <c:pt idx="168">
                  <c:v>-0.11901956805317948</c:v>
                </c:pt>
                <c:pt idx="169">
                  <c:v>-0.69884793179425342</c:v>
                </c:pt>
                <c:pt idx="170">
                  <c:v>-1.3388652871107676</c:v>
                </c:pt>
                <c:pt idx="171">
                  <c:v>-2.0256750126557446</c:v>
                </c:pt>
                <c:pt idx="172">
                  <c:v>-2.765488988733801</c:v>
                </c:pt>
                <c:pt idx="173">
                  <c:v>-3.5671435420322286</c:v>
                </c:pt>
                <c:pt idx="174">
                  <c:v>-4.4139687499141882</c:v>
                </c:pt>
                <c:pt idx="175">
                  <c:v>-5.3222673990146152</c:v>
                </c:pt>
                <c:pt idx="176">
                  <c:v>-6.2735539332459318</c:v>
                </c:pt>
                <c:pt idx="177">
                  <c:v>-7.2858925181483576</c:v>
                </c:pt>
                <c:pt idx="178">
                  <c:v>-8.3389358796381234</c:v>
                </c:pt>
                <c:pt idx="179">
                  <c:v>-9.4411835407518776</c:v>
                </c:pt>
                <c:pt idx="180">
                  <c:v>-10.602782756363489</c:v>
                </c:pt>
                <c:pt idx="181">
                  <c:v>-11.801799797462964</c:v>
                </c:pt>
                <c:pt idx="182">
                  <c:v>-13.062690970694756</c:v>
                </c:pt>
                <c:pt idx="183">
                  <c:v>-14.360498532689043</c:v>
                </c:pt>
                <c:pt idx="184">
                  <c:v>-15.721385176268289</c:v>
                </c:pt>
                <c:pt idx="185">
                  <c:v>-17.118313514611934</c:v>
                </c:pt>
                <c:pt idx="186">
                  <c:v>-18.564368996215929</c:v>
                </c:pt>
                <c:pt idx="187">
                  <c:v>-20.073861259595272</c:v>
                </c:pt>
                <c:pt idx="188">
                  <c:v>-21.617734848457719</c:v>
                </c:pt>
                <c:pt idx="189">
                  <c:v>-23.226319389457242</c:v>
                </c:pt>
                <c:pt idx="190">
                  <c:v>-24.868245644669045</c:v>
                </c:pt>
                <c:pt idx="191">
                  <c:v>-26.576119968743292</c:v>
                </c:pt>
                <c:pt idx="192">
                  <c:v>-28.314597056668088</c:v>
                </c:pt>
                <c:pt idx="193">
                  <c:v>-30.099192189671417</c:v>
                </c:pt>
                <c:pt idx="194">
                  <c:v>-31.947561079000305</c:v>
                </c:pt>
                <c:pt idx="195">
                  <c:v>-33.823204691080264</c:v>
                </c:pt>
                <c:pt idx="196">
                  <c:v>-35.762414592574785</c:v>
                </c:pt>
                <c:pt idx="197">
                  <c:v>-37.726771954640469</c:v>
                </c:pt>
                <c:pt idx="198">
                  <c:v>-39.754219653755172</c:v>
                </c:pt>
                <c:pt idx="199">
                  <c:v>-41.805551657624754</c:v>
                </c:pt>
                <c:pt idx="200">
                  <c:v>-43.899896162936507</c:v>
                </c:pt>
                <c:pt idx="201">
                  <c:v>-46.055564536396759</c:v>
                </c:pt>
                <c:pt idx="202">
                  <c:v>-48.228763069876052</c:v>
                </c:pt>
                <c:pt idx="203">
                  <c:v>-50.459714811865581</c:v>
                </c:pt>
                <c:pt idx="204">
                  <c:v>-52.70234193714878</c:v>
                </c:pt>
                <c:pt idx="205">
                  <c:v>-54.975858370237781</c:v>
                </c:pt>
                <c:pt idx="206">
                  <c:v>-57.301101070209221</c:v>
                </c:pt>
                <c:pt idx="207">
                  <c:v>-59.631316137829401</c:v>
                </c:pt>
                <c:pt idx="208">
                  <c:v>-62.010160002693752</c:v>
                </c:pt>
                <c:pt idx="209">
                  <c:v>-64.390577120299653</c:v>
                </c:pt>
                <c:pt idx="210">
                  <c:v>-66.816973793693279</c:v>
                </c:pt>
                <c:pt idx="211">
                  <c:v>-69.240725108557626</c:v>
                </c:pt>
                <c:pt idx="212">
                  <c:v>-71.686049100318684</c:v>
                </c:pt>
                <c:pt idx="213">
                  <c:v>-74.178090971694218</c:v>
                </c:pt>
                <c:pt idx="214">
                  <c:v>-76.669084170713731</c:v>
                </c:pt>
                <c:pt idx="215">
                  <c:v>-79.209067526982167</c:v>
                </c:pt>
                <c:pt idx="216">
                  <c:v>-81.750125973260126</c:v>
                </c:pt>
                <c:pt idx="217">
                  <c:v>-84.342479701694202</c:v>
                </c:pt>
                <c:pt idx="218">
                  <c:v>-86.936369413412436</c:v>
                </c:pt>
                <c:pt idx="219">
                  <c:v>-89.557280970209192</c:v>
                </c:pt>
                <c:pt idx="220">
                  <c:v>-92.231285685716088</c:v>
                </c:pt>
                <c:pt idx="221">
                  <c:v>-94.906726041589479</c:v>
                </c:pt>
                <c:pt idx="222">
                  <c:v>-97.63654608198928</c:v>
                </c:pt>
                <c:pt idx="223">
                  <c:v>-100.36859602421202</c:v>
                </c:pt>
                <c:pt idx="224">
                  <c:v>-103.15723698950474</c:v>
                </c:pt>
                <c:pt idx="225">
                  <c:v>-105.95012700898593</c:v>
                </c:pt>
                <c:pt idx="226">
                  <c:v>-108.77536266263657</c:v>
                </c:pt>
                <c:pt idx="227">
                  <c:v>-111.66594057136574</c:v>
                </c:pt>
                <c:pt idx="228">
                  <c:v>-114.56688575682028</c:v>
                </c:pt>
                <c:pt idx="229">
                  <c:v>-117.53571746316965</c:v>
                </c:pt>
                <c:pt idx="230">
                  <c:v>-120.51672945497354</c:v>
                </c:pt>
                <c:pt idx="231">
                  <c:v>-123.54218134094688</c:v>
                </c:pt>
                <c:pt idx="232">
                  <c:v>-126.64374911800543</c:v>
                </c:pt>
                <c:pt idx="233">
                  <c:v>-129.76251876032813</c:v>
                </c:pt>
                <c:pt idx="234">
                  <c:v>-132.95843811682505</c:v>
                </c:pt>
                <c:pt idx="235">
                  <c:v>-136.16984197004257</c:v>
                </c:pt>
                <c:pt idx="236">
                  <c:v>-139.45795764779601</c:v>
                </c:pt>
                <c:pt idx="237">
                  <c:v>-142.75672670009016</c:v>
                </c:pt>
                <c:pt idx="238">
                  <c:v>-146.09318446473557</c:v>
                </c:pt>
                <c:pt idx="239">
                  <c:v>-149.49694882410731</c:v>
                </c:pt>
                <c:pt idx="240">
                  <c:v>-152.89931763692024</c:v>
                </c:pt>
                <c:pt idx="241">
                  <c:v>-156.36249439754852</c:v>
                </c:pt>
                <c:pt idx="242">
                  <c:v>-159.81362578852901</c:v>
                </c:pt>
                <c:pt idx="243">
                  <c:v>-163.31592067405018</c:v>
                </c:pt>
                <c:pt idx="244">
                  <c:v>-166.79746116683455</c:v>
                </c:pt>
                <c:pt idx="245">
                  <c:v>-170.2896181328793</c:v>
                </c:pt>
                <c:pt idx="246">
                  <c:v>-173.82249140183694</c:v>
                </c:pt>
                <c:pt idx="247">
                  <c:v>-177.32598336786739</c:v>
                </c:pt>
                <c:pt idx="248">
                  <c:v>-180.86650625262703</c:v>
                </c:pt>
                <c:pt idx="249">
                  <c:v>-184.37288703137048</c:v>
                </c:pt>
                <c:pt idx="250">
                  <c:v>-187.91312130647756</c:v>
                </c:pt>
                <c:pt idx="251">
                  <c:v>-191.4190233597522</c:v>
                </c:pt>
                <c:pt idx="252">
                  <c:v>-194.92466283901445</c:v>
                </c:pt>
                <c:pt idx="253">
                  <c:v>-198.4640699557398</c:v>
                </c:pt>
                <c:pt idx="254">
                  <c:v>-201.96916244862413</c:v>
                </c:pt>
                <c:pt idx="255">
                  <c:v>-205.50803693387877</c:v>
                </c:pt>
                <c:pt idx="256">
                  <c:v>-209.01265013947611</c:v>
                </c:pt>
                <c:pt idx="257">
                  <c:v>-212.55107018235094</c:v>
                </c:pt>
                <c:pt idx="258">
                  <c:v>-216.05527189338855</c:v>
                </c:pt>
                <c:pt idx="259">
                  <c:v>-219.55923996405014</c:v>
                </c:pt>
                <c:pt idx="260">
                  <c:v>-223.09698894308869</c:v>
                </c:pt>
                <c:pt idx="261">
                  <c:v>-226.60045853100871</c:v>
                </c:pt>
                <c:pt idx="262">
                  <c:v>-230.13766485675836</c:v>
                </c:pt>
                <c:pt idx="263">
                  <c:v>-233.64058736466413</c:v>
                </c:pt>
                <c:pt idx="264">
                  <c:v>-237.14323765401207</c:v>
                </c:pt>
                <c:pt idx="265">
                  <c:v>-240.67961672683452</c:v>
                </c:pt>
                <c:pt idx="266">
                  <c:v>-244.18170064707726</c:v>
                </c:pt>
                <c:pt idx="267">
                  <c:v>-247.71749801933808</c:v>
                </c:pt>
                <c:pt idx="268">
                  <c:v>-251.21901547683927</c:v>
                </c:pt>
                <c:pt idx="269">
                  <c:v>-254.75424088672028</c:v>
                </c:pt>
                <c:pt idx="270">
                  <c:v>-258.25521117057082</c:v>
                </c:pt>
                <c:pt idx="271">
                  <c:v>-261.7558995913181</c:v>
                </c:pt>
                <c:pt idx="272">
                  <c:v>-265.29029774827194</c:v>
                </c:pt>
                <c:pt idx="273">
                  <c:v>-268.79045837809582</c:v>
                </c:pt>
                <c:pt idx="274">
                  <c:v>-272.32430395448802</c:v>
                </c:pt>
                <c:pt idx="275">
                  <c:v>-275.82388838338852</c:v>
                </c:pt>
                <c:pt idx="276">
                  <c:v>-279.35718166285545</c:v>
                </c:pt>
                <c:pt idx="277">
                  <c:v>-282.8562287499235</c:v>
                </c:pt>
                <c:pt idx="278">
                  <c:v>-286.35495539570644</c:v>
                </c:pt>
                <c:pt idx="279">
                  <c:v>-289.88735306588256</c:v>
                </c:pt>
                <c:pt idx="280">
                  <c:v>-293.38549386619673</c:v>
                </c:pt>
                <c:pt idx="281">
                  <c:v>-296.91730000308394</c:v>
                </c:pt>
                <c:pt idx="282">
                  <c:v>-300.41487424702018</c:v>
                </c:pt>
                <c:pt idx="283">
                  <c:v>-303.94615749061848</c:v>
                </c:pt>
                <c:pt idx="284">
                  <c:v>-307.44324280272224</c:v>
                </c:pt>
                <c:pt idx="285">
                  <c:v>-310.94010411899546</c:v>
                </c:pt>
                <c:pt idx="286">
                  <c:v>-314.47066751330294</c:v>
                </c:pt>
                <c:pt idx="287">
                  <c:v>-317.96703025319823</c:v>
                </c:pt>
                <c:pt idx="288">
                  <c:v>-321.49708039785315</c:v>
                </c:pt>
                <c:pt idx="289">
                  <c:v>-324.99299269046145</c:v>
                </c:pt>
                <c:pt idx="290">
                  <c:v>-328.52261751273653</c:v>
                </c:pt>
                <c:pt idx="291">
                  <c:v>-332.01806999442147</c:v>
                </c:pt>
                <c:pt idx="292">
                  <c:v>-335.51327919118489</c:v>
                </c:pt>
                <c:pt idx="293">
                  <c:v>-339.04218425871466</c:v>
                </c:pt>
                <c:pt idx="294">
                  <c:v>-342.53691426182746</c:v>
                </c:pt>
                <c:pt idx="295">
                  <c:v>-346.06531581788647</c:v>
                </c:pt>
                <c:pt idx="296">
                  <c:v>-349.559547150985</c:v>
                </c:pt>
                <c:pt idx="297">
                  <c:v>-353.05351591007116</c:v>
                </c:pt>
                <c:pt idx="298">
                  <c:v>-356.58114883138484</c:v>
                </c:pt>
                <c:pt idx="299">
                  <c:v>-360.07460927591126</c:v>
                </c:pt>
                <c:pt idx="300">
                  <c:v>-363.60170928211784</c:v>
                </c:pt>
                <c:pt idx="301">
                  <c:v>-367.0946322911754</c:v>
                </c:pt>
                <c:pt idx="302">
                  <c:v>-370.62121914227487</c:v>
                </c:pt>
                <c:pt idx="303">
                  <c:v>-374.11368215313638</c:v>
                </c:pt>
                <c:pt idx="304">
                  <c:v>-377.60590187907638</c:v>
                </c:pt>
                <c:pt idx="305">
                  <c:v>-381.13177861906684</c:v>
                </c:pt>
                <c:pt idx="306">
                  <c:v>-384.62352870226533</c:v>
                </c:pt>
                <c:pt idx="307">
                  <c:v>-388.14903939987602</c:v>
                </c:pt>
                <c:pt idx="308">
                  <c:v>-391.64050411669655</c:v>
                </c:pt>
                <c:pt idx="309">
                  <c:v>-395.1657070119274</c:v>
                </c:pt>
                <c:pt idx="310">
                  <c:v>-398.65689581964278</c:v>
                </c:pt>
                <c:pt idx="311">
                  <c:v>-402.14797636607307</c:v>
                </c:pt>
                <c:pt idx="312">
                  <c:v>-405.67283069201306</c:v>
                </c:pt>
                <c:pt idx="313">
                  <c:v>-409.16366463751996</c:v>
                </c:pt>
                <c:pt idx="314">
                  <c:v>-412.68826013562563</c:v>
                </c:pt>
                <c:pt idx="315">
                  <c:v>-416.17881845293641</c:v>
                </c:pt>
                <c:pt idx="316">
                  <c:v>-419.70312581411679</c:v>
                </c:pt>
                <c:pt idx="317">
                  <c:v>-423.19341805414058</c:v>
                </c:pt>
                <c:pt idx="318">
                  <c:v>-426.68347665378838</c:v>
                </c:pt>
                <c:pt idx="319">
                  <c:v>-430.20721061658702</c:v>
                </c:pt>
                <c:pt idx="320">
                  <c:v>-433.69685781531143</c:v>
                </c:pt>
                <c:pt idx="321">
                  <c:v>-437.22018621573028</c:v>
                </c:pt>
                <c:pt idx="322">
                  <c:v>-440.70946068534948</c:v>
                </c:pt>
                <c:pt idx="323">
                  <c:v>-444.23246190157033</c:v>
                </c:pt>
                <c:pt idx="324">
                  <c:v>-447.72143162208437</c:v>
                </c:pt>
                <c:pt idx="325">
                  <c:v>-451.21020628040424</c:v>
                </c:pt>
                <c:pt idx="326">
                  <c:v>-454.73268316733424</c:v>
                </c:pt>
                <c:pt idx="327">
                  <c:v>-458.22109502200345</c:v>
                </c:pt>
                <c:pt idx="328">
                  <c:v>-461.74313675382638</c:v>
                </c:pt>
                <c:pt idx="329">
                  <c:v>-465.23112728211765</c:v>
                </c:pt>
                <c:pt idx="330">
                  <c:v>-468.71892274821477</c:v>
                </c:pt>
                <c:pt idx="331">
                  <c:v>-472.24044043438323</c:v>
                </c:pt>
                <c:pt idx="332">
                  <c:v>-475.72793124501152</c:v>
                </c:pt>
                <c:pt idx="333">
                  <c:v>-479.24913148516384</c:v>
                </c:pt>
                <c:pt idx="334">
                  <c:v>-482.73630790214145</c:v>
                </c:pt>
                <c:pt idx="335">
                  <c:v>-486.25716119809573</c:v>
                </c:pt>
                <c:pt idx="336">
                  <c:v>-489.7440036514227</c:v>
                </c:pt>
                <c:pt idx="337">
                  <c:v>-493.23073784346457</c:v>
                </c:pt>
                <c:pt idx="338">
                  <c:v>-496.75126261376442</c:v>
                </c:pt>
                <c:pt idx="339">
                  <c:v>-500.23787614579203</c:v>
                </c:pt>
                <c:pt idx="340">
                  <c:v>-503.75821025553023</c:v>
                </c:pt>
                <c:pt idx="341">
                  <c:v>-507.21073946305995</c:v>
                </c:pt>
                <c:pt idx="342">
                  <c:v>-510.73075662079435</c:v>
                </c:pt>
                <c:pt idx="343">
                  <c:v>-514.21670346387384</c:v>
                </c:pt>
                <c:pt idx="344">
                  <c:v>-517.70228164294099</c:v>
                </c:pt>
                <c:pt idx="345">
                  <c:v>-521.22136386047555</c:v>
                </c:pt>
                <c:pt idx="346">
                  <c:v>-524.7064715540738</c:v>
                </c:pt>
                <c:pt idx="347">
                  <c:v>-528.22528520559217</c:v>
                </c:pt>
                <c:pt idx="348">
                  <c:v>-531.71005940372163</c:v>
                </c:pt>
                <c:pt idx="349">
                  <c:v>-535.22830033649655</c:v>
                </c:pt>
                <c:pt idx="350">
                  <c:v>-538.71247838915713</c:v>
                </c:pt>
                <c:pt idx="351">
                  <c:v>-542.19649995780537</c:v>
                </c:pt>
                <c:pt idx="352">
                  <c:v>-545.71417760856218</c:v>
                </c:pt>
                <c:pt idx="353">
                  <c:v>-549.19648613719619</c:v>
                </c:pt>
                <c:pt idx="354">
                  <c:v>-552.71103786920946</c:v>
                </c:pt>
                <c:pt idx="355">
                  <c:v>-556.19036627055641</c:v>
                </c:pt>
                <c:pt idx="356">
                  <c:v>-559.66818795152733</c:v>
                </c:pt>
                <c:pt idx="357">
                  <c:v>-563.17804211788621</c:v>
                </c:pt>
                <c:pt idx="358">
                  <c:v>-566.65239985247922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</c:numCache>
            </c:numRef>
          </c:xVal>
          <c:yVal>
            <c:numRef>
              <c:f>[0]!z</c:f>
              <c:numCache>
                <c:formatCode>0.000</c:formatCode>
                <c:ptCount val="982"/>
                <c:pt idx="11">
                  <c:v>1.2993858162738635E-4</c:v>
                </c:pt>
                <c:pt idx="12">
                  <c:v>3.9750914802349607E-4</c:v>
                </c:pt>
                <c:pt idx="13">
                  <c:v>8.4322853402890629E-4</c:v>
                </c:pt>
                <c:pt idx="14">
                  <c:v>1.4971885530657698E-3</c:v>
                </c:pt>
                <c:pt idx="15">
                  <c:v>2.3834493812407379E-3</c:v>
                </c:pt>
                <c:pt idx="16">
                  <c:v>3.4822279438274464E-3</c:v>
                </c:pt>
                <c:pt idx="17">
                  <c:v>4.7800965778083369E-3</c:v>
                </c:pt>
                <c:pt idx="18">
                  <c:v>6.2683313707607297E-3</c:v>
                </c:pt>
                <c:pt idx="19">
                  <c:v>7.9749283055498867E-3</c:v>
                </c:pt>
                <c:pt idx="20">
                  <c:v>9.807259086126386E-3</c:v>
                </c:pt>
                <c:pt idx="21">
                  <c:v>1.1762965473556302E-2</c:v>
                </c:pt>
                <c:pt idx="22">
                  <c:v>1.3774498605393273E-2</c:v>
                </c:pt>
                <c:pt idx="23">
                  <c:v>1.588959698711084E-2</c:v>
                </c:pt>
                <c:pt idx="24">
                  <c:v>1.8150481746743208E-2</c:v>
                </c:pt>
                <c:pt idx="25">
                  <c:v>2.0516742898569477E-2</c:v>
                </c:pt>
                <c:pt idx="26">
                  <c:v>2.3034987315507054E-2</c:v>
                </c:pt>
                <c:pt idx="27">
                  <c:v>2.561329400279173E-2</c:v>
                </c:pt>
                <c:pt idx="28">
                  <c:v>2.8282887872370058E-2</c:v>
                </c:pt>
                <c:pt idx="29">
                  <c:v>3.0982155092733384E-2</c:v>
                </c:pt>
                <c:pt idx="30">
                  <c:v>3.3717475744795486E-2</c:v>
                </c:pt>
                <c:pt idx="31">
                  <c:v>3.6506277077485355E-2</c:v>
                </c:pt>
                <c:pt idx="32">
                  <c:v>3.9333250080807923E-2</c:v>
                </c:pt>
                <c:pt idx="33">
                  <c:v>4.2253924502502184E-2</c:v>
                </c:pt>
                <c:pt idx="34">
                  <c:v>4.5250080766176128E-2</c:v>
                </c:pt>
                <c:pt idx="35">
                  <c:v>4.8351413731420233E-2</c:v>
                </c:pt>
                <c:pt idx="36">
                  <c:v>5.1430045982718282E-2</c:v>
                </c:pt>
                <c:pt idx="37">
                  <c:v>5.4564020756624199E-2</c:v>
                </c:pt>
                <c:pt idx="38">
                  <c:v>5.7853673912252573E-2</c:v>
                </c:pt>
                <c:pt idx="39">
                  <c:v>6.1105963088823177E-2</c:v>
                </c:pt>
                <c:pt idx="40">
                  <c:v>6.4478444992665848E-2</c:v>
                </c:pt>
                <c:pt idx="41">
                  <c:v>6.7825618981229796E-2</c:v>
                </c:pt>
                <c:pt idx="42">
                  <c:v>7.1170268219674329E-2</c:v>
                </c:pt>
                <c:pt idx="43">
                  <c:v>7.4485819404810361E-2</c:v>
                </c:pt>
                <c:pt idx="44">
                  <c:v>7.7738031903606272E-2</c:v>
                </c:pt>
                <c:pt idx="45">
                  <c:v>8.0930750723201231E-2</c:v>
                </c:pt>
                <c:pt idx="46">
                  <c:v>8.3964866482348507E-2</c:v>
                </c:pt>
                <c:pt idx="47">
                  <c:v>8.6888207481856952E-2</c:v>
                </c:pt>
                <c:pt idx="48">
                  <c:v>8.9597668319537416E-2</c:v>
                </c:pt>
                <c:pt idx="49">
                  <c:v>9.2102068952553018E-2</c:v>
                </c:pt>
                <c:pt idx="50">
                  <c:v>9.4490551960627528E-2</c:v>
                </c:pt>
                <c:pt idx="51">
                  <c:v>9.6699231308539954E-2</c:v>
                </c:pt>
                <c:pt idx="52">
                  <c:v>9.8779289223800665E-2</c:v>
                </c:pt>
                <c:pt idx="53">
                  <c:v>0.10071144274115537</c:v>
                </c:pt>
                <c:pt idx="54">
                  <c:v>0.10255427059929977</c:v>
                </c:pt>
                <c:pt idx="55">
                  <c:v>0.10426919461641566</c:v>
                </c:pt>
                <c:pt idx="56">
                  <c:v>0.10583692570159398</c:v>
                </c:pt>
                <c:pt idx="57">
                  <c:v>0.10730914346454416</c:v>
                </c:pt>
                <c:pt idx="58">
                  <c:v>0.10871645781007386</c:v>
                </c:pt>
                <c:pt idx="59">
                  <c:v>0.11008569775293753</c:v>
                </c:pt>
                <c:pt idx="60">
                  <c:v>0.11139102444972769</c:v>
                </c:pt>
                <c:pt idx="61">
                  <c:v>0.11266711929977757</c:v>
                </c:pt>
                <c:pt idx="62">
                  <c:v>0.11386090743873729</c:v>
                </c:pt>
                <c:pt idx="63">
                  <c:v>0.11501359264575943</c:v>
                </c:pt>
                <c:pt idx="64">
                  <c:v>0.11612573132255723</c:v>
                </c:pt>
                <c:pt idx="65">
                  <c:v>0.11718607342629438</c:v>
                </c:pt>
                <c:pt idx="66">
                  <c:v>0.1182246379193693</c:v>
                </c:pt>
                <c:pt idx="67">
                  <c:v>0.11922175782891237</c:v>
                </c:pt>
                <c:pt idx="68">
                  <c:v>0.12015943008971658</c:v>
                </c:pt>
                <c:pt idx="69">
                  <c:v>0.12108341588693113</c:v>
                </c:pt>
                <c:pt idx="70">
                  <c:v>0.12196705881884326</c:v>
                </c:pt>
                <c:pt idx="71">
                  <c:v>0.12280754315960765</c:v>
                </c:pt>
                <c:pt idx="72">
                  <c:v>0.12356990935187116</c:v>
                </c:pt>
                <c:pt idx="73">
                  <c:v>0.1242191104180036</c:v>
                </c:pt>
                <c:pt idx="74">
                  <c:v>0.12478238805243667</c:v>
                </c:pt>
                <c:pt idx="75">
                  <c:v>0.12527562911856854</c:v>
                </c:pt>
                <c:pt idx="76">
                  <c:v>0.12567275764781252</c:v>
                </c:pt>
                <c:pt idx="77">
                  <c:v>0.12593816379247758</c:v>
                </c:pt>
                <c:pt idx="78">
                  <c:v>0.12604624904708958</c:v>
                </c:pt>
                <c:pt idx="79">
                  <c:v>0.12598681299756057</c:v>
                </c:pt>
                <c:pt idx="80">
                  <c:v>0.12571773861390423</c:v>
                </c:pt>
                <c:pt idx="81">
                  <c:v>0.12522690218836294</c:v>
                </c:pt>
                <c:pt idx="82">
                  <c:v>0.12452136101270225</c:v>
                </c:pt>
                <c:pt idx="83">
                  <c:v>0.12363969326874033</c:v>
                </c:pt>
                <c:pt idx="84">
                  <c:v>0.12260118804738628</c:v>
                </c:pt>
                <c:pt idx="85">
                  <c:v>0.12134353896596486</c:v>
                </c:pt>
                <c:pt idx="86">
                  <c:v>0.11995078973223491</c:v>
                </c:pt>
                <c:pt idx="87">
                  <c:v>0.11839155847565827</c:v>
                </c:pt>
                <c:pt idx="88">
                  <c:v>0.11668678958462111</c:v>
                </c:pt>
                <c:pt idx="89">
                  <c:v>0.11492837613385039</c:v>
                </c:pt>
                <c:pt idx="90">
                  <c:v>0.11309132033181761</c:v>
                </c:pt>
                <c:pt idx="91">
                  <c:v>0.11121153650503462</c:v>
                </c:pt>
                <c:pt idx="92">
                  <c:v>0.10930109561018807</c:v>
                </c:pt>
                <c:pt idx="93">
                  <c:v>0.10739685504375646</c:v>
                </c:pt>
                <c:pt idx="94">
                  <c:v>0.10543222245447817</c:v>
                </c:pt>
                <c:pt idx="95">
                  <c:v>0.10340661084092496</c:v>
                </c:pt>
                <c:pt idx="96">
                  <c:v>0.10136901787563442</c:v>
                </c:pt>
                <c:pt idx="97">
                  <c:v>9.9250072078358328E-2</c:v>
                </c:pt>
                <c:pt idx="98">
                  <c:v>9.7100753282510055E-2</c:v>
                </c:pt>
                <c:pt idx="99">
                  <c:v>9.4871753372906015E-2</c:v>
                </c:pt>
                <c:pt idx="100">
                  <c:v>9.2495560531364387E-2</c:v>
                </c:pt>
                <c:pt idx="101">
                  <c:v>8.9991463848794251E-2</c:v>
                </c:pt>
                <c:pt idx="102">
                  <c:v>8.7342488808298521E-2</c:v>
                </c:pt>
                <c:pt idx="103">
                  <c:v>8.4591080840625221E-2</c:v>
                </c:pt>
                <c:pt idx="104">
                  <c:v>8.1702226161861152E-2</c:v>
                </c:pt>
                <c:pt idx="105">
                  <c:v>7.8732534181811947E-2</c:v>
                </c:pt>
                <c:pt idx="106">
                  <c:v>7.5652774410234089E-2</c:v>
                </c:pt>
                <c:pt idx="107">
                  <c:v>7.2455434781445352E-2</c:v>
                </c:pt>
                <c:pt idx="108">
                  <c:v>6.9033745857082662E-2</c:v>
                </c:pt>
                <c:pt idx="109">
                  <c:v>6.5389440821343611E-2</c:v>
                </c:pt>
                <c:pt idx="110">
                  <c:v>6.1575116975514113E-2</c:v>
                </c:pt>
                <c:pt idx="111">
                  <c:v>5.7514699574234003E-2</c:v>
                </c:pt>
                <c:pt idx="112">
                  <c:v>5.3278619897846789E-2</c:v>
                </c:pt>
                <c:pt idx="113">
                  <c:v>4.8827835471340175E-2</c:v>
                </c:pt>
                <c:pt idx="114">
                  <c:v>4.41149455331716E-2</c:v>
                </c:pt>
                <c:pt idx="115">
                  <c:v>3.9174799821561815E-2</c:v>
                </c:pt>
                <c:pt idx="116">
                  <c:v>3.3957964790579449E-2</c:v>
                </c:pt>
                <c:pt idx="117">
                  <c:v>2.8586231430230133E-2</c:v>
                </c:pt>
                <c:pt idx="118">
                  <c:v>2.3041778579161253E-2</c:v>
                </c:pt>
                <c:pt idx="119">
                  <c:v>1.7528823933708769E-2</c:v>
                </c:pt>
                <c:pt idx="120">
                  <c:v>1.200369999268233E-2</c:v>
                </c:pt>
                <c:pt idx="121">
                  <c:v>6.4616909683613511E-3</c:v>
                </c:pt>
                <c:pt idx="122">
                  <c:v>1.0765357422317448E-3</c:v>
                </c:pt>
                <c:pt idx="123">
                  <c:v>-4.2651492839939327E-3</c:v>
                </c:pt>
                <c:pt idx="124">
                  <c:v>-9.4711957952267091E-3</c:v>
                </c:pt>
                <c:pt idx="125">
                  <c:v>-1.4612367732447997E-2</c:v>
                </c:pt>
                <c:pt idx="126">
                  <c:v>-1.9561961892420307E-2</c:v>
                </c:pt>
                <c:pt idx="127">
                  <c:v>-2.4369412620693844E-2</c:v>
                </c:pt>
                <c:pt idx="128">
                  <c:v>-2.9098286185712686E-2</c:v>
                </c:pt>
                <c:pt idx="129">
                  <c:v>-3.3697413653634843E-2</c:v>
                </c:pt>
                <c:pt idx="130">
                  <c:v>-3.8314268675103832E-2</c:v>
                </c:pt>
                <c:pt idx="131">
                  <c:v>-4.2869966519038245E-2</c:v>
                </c:pt>
                <c:pt idx="132">
                  <c:v>-4.7462635724230116E-2</c:v>
                </c:pt>
                <c:pt idx="133">
                  <c:v>-5.2042603035085871E-2</c:v>
                </c:pt>
                <c:pt idx="134">
                  <c:v>-5.6644384186970126E-2</c:v>
                </c:pt>
                <c:pt idx="135">
                  <c:v>-6.1283584110868629E-2</c:v>
                </c:pt>
                <c:pt idx="136">
                  <c:v>-6.593856836603787E-2</c:v>
                </c:pt>
                <c:pt idx="137">
                  <c:v>-7.0690484291841077E-2</c:v>
                </c:pt>
                <c:pt idx="138">
                  <c:v>-7.5466745286658934E-2</c:v>
                </c:pt>
                <c:pt idx="139">
                  <c:v>-8.0265318052062107E-2</c:v>
                </c:pt>
                <c:pt idx="140">
                  <c:v>-8.5199885400998404E-2</c:v>
                </c:pt>
                <c:pt idx="141">
                  <c:v>-9.0157041555265383E-2</c:v>
                </c:pt>
                <c:pt idx="142">
                  <c:v>-9.5214063087924558E-2</c:v>
                </c:pt>
                <c:pt idx="143">
                  <c:v>-0.10024427325456743</c:v>
                </c:pt>
                <c:pt idx="144">
                  <c:v>-0.10531606169822222</c:v>
                </c:pt>
                <c:pt idx="145">
                  <c:v>-0.11034160769542281</c:v>
                </c:pt>
                <c:pt idx="146">
                  <c:v>-0.11489709571547008</c:v>
                </c:pt>
                <c:pt idx="147">
                  <c:v>-0.1189880839687406</c:v>
                </c:pt>
                <c:pt idx="148">
                  <c:v>-0.12254074418298194</c:v>
                </c:pt>
                <c:pt idx="149">
                  <c:v>-0.12594364843815714</c:v>
                </c:pt>
                <c:pt idx="150">
                  <c:v>-0.12892093084659256</c:v>
                </c:pt>
                <c:pt idx="151">
                  <c:v>-0.13162487837639975</c:v>
                </c:pt>
                <c:pt idx="152">
                  <c:v>-0.13415103843357468</c:v>
                </c:pt>
                <c:pt idx="153">
                  <c:v>-0.13566704596814175</c:v>
                </c:pt>
                <c:pt idx="154">
                  <c:v>-0.13587292785301919</c:v>
                </c:pt>
                <c:pt idx="155">
                  <c:v>-0.13593468667268943</c:v>
                </c:pt>
                <c:pt idx="156">
                  <c:v>-0.1363830954685625</c:v>
                </c:pt>
                <c:pt idx="157">
                  <c:v>-0.13870075920969954</c:v>
                </c:pt>
                <c:pt idx="158">
                  <c:v>-0.14142697491656822</c:v>
                </c:pt>
                <c:pt idx="159">
                  <c:v>-0.14553760539735389</c:v>
                </c:pt>
                <c:pt idx="160">
                  <c:v>-0.15251519062825897</c:v>
                </c:pt>
                <c:pt idx="161">
                  <c:v>-0.16268990069019792</c:v>
                </c:pt>
                <c:pt idx="162">
                  <c:v>-0.17682001084256982</c:v>
                </c:pt>
                <c:pt idx="163">
                  <c:v>-0.19673386599732257</c:v>
                </c:pt>
                <c:pt idx="164">
                  <c:v>-0.22469520834388851</c:v>
                </c:pt>
                <c:pt idx="165">
                  <c:v>-0.26340244859145501</c:v>
                </c:pt>
                <c:pt idx="166">
                  <c:v>-0.31250334131403323</c:v>
                </c:pt>
                <c:pt idx="167">
                  <c:v>-0.37344061605945811</c:v>
                </c:pt>
                <c:pt idx="168">
                  <c:v>-0.44742032157118583</c:v>
                </c:pt>
                <c:pt idx="169">
                  <c:v>-0.53580421123807753</c:v>
                </c:pt>
                <c:pt idx="170">
                  <c:v>-0.64135143275170992</c:v>
                </c:pt>
                <c:pt idx="171">
                  <c:v>-0.76170335643097753</c:v>
                </c:pt>
                <c:pt idx="172">
                  <c:v>-0.89901291576945541</c:v>
                </c:pt>
                <c:pt idx="173">
                  <c:v>-1.0551112425472491</c:v>
                </c:pt>
                <c:pt idx="174">
                  <c:v>-1.2268109277162846</c:v>
                </c:pt>
                <c:pt idx="175">
                  <c:v>-1.4175644359505284</c:v>
                </c:pt>
                <c:pt idx="176">
                  <c:v>-1.6229881178592127</c:v>
                </c:pt>
                <c:pt idx="177">
                  <c:v>-1.8480093602771794</c:v>
                </c:pt>
                <c:pt idx="178">
                  <c:v>-2.0876799043800576</c:v>
                </c:pt>
                <c:pt idx="179">
                  <c:v>-2.3439415914148736</c:v>
                </c:pt>
                <c:pt idx="180">
                  <c:v>-2.6195569572788195</c:v>
                </c:pt>
                <c:pt idx="181">
                  <c:v>-2.9084574892351021</c:v>
                </c:pt>
                <c:pt idx="182">
                  <c:v>-3.2158093238282253</c:v>
                </c:pt>
                <c:pt idx="183">
                  <c:v>-3.5352731570696112</c:v>
                </c:pt>
                <c:pt idx="184">
                  <c:v>-3.873514522210094</c:v>
                </c:pt>
                <c:pt idx="185">
                  <c:v>-4.2236769612820373</c:v>
                </c:pt>
                <c:pt idx="186">
                  <c:v>-4.5885691460131914</c:v>
                </c:pt>
                <c:pt idx="187">
                  <c:v>-4.971676976417835</c:v>
                </c:pt>
                <c:pt idx="188">
                  <c:v>-5.3644805869795462</c:v>
                </c:pt>
                <c:pt idx="189">
                  <c:v>-5.7748760497497313</c:v>
                </c:pt>
                <c:pt idx="190">
                  <c:v>-6.1956886552329093</c:v>
                </c:pt>
                <c:pt idx="191">
                  <c:v>-6.6354958085504538</c:v>
                </c:pt>
                <c:pt idx="192">
                  <c:v>-7.0856977025914629</c:v>
                </c:pt>
                <c:pt idx="193">
                  <c:v>-7.5497806222916823</c:v>
                </c:pt>
                <c:pt idx="194">
                  <c:v>-8.0329438772370239</c:v>
                </c:pt>
                <c:pt idx="195">
                  <c:v>-8.5252652009496188</c:v>
                </c:pt>
                <c:pt idx="196">
                  <c:v>-9.0357610918968643</c:v>
                </c:pt>
                <c:pt idx="197">
                  <c:v>-9.5532040396218356</c:v>
                </c:pt>
                <c:pt idx="198">
                  <c:v>-10.087315228389169</c:v>
                </c:pt>
                <c:pt idx="199">
                  <c:v>-10.626815456490153</c:v>
                </c:pt>
                <c:pt idx="200">
                  <c:v>-11.172307472068528</c:v>
                </c:pt>
                <c:pt idx="201">
                  <c:v>-11.728506100645477</c:v>
                </c:pt>
                <c:pt idx="202">
                  <c:v>-12.282551534781684</c:v>
                </c:pt>
                <c:pt idx="203">
                  <c:v>-12.844318813905991</c:v>
                </c:pt>
                <c:pt idx="204">
                  <c:v>-13.403590017509117</c:v>
                </c:pt>
                <c:pt idx="205">
                  <c:v>-13.964705854044182</c:v>
                </c:pt>
                <c:pt idx="206">
                  <c:v>-14.531970114796287</c:v>
                </c:pt>
                <c:pt idx="207">
                  <c:v>-15.09408141716191</c:v>
                </c:pt>
                <c:pt idx="208">
                  <c:v>-15.662508132097738</c:v>
                </c:pt>
                <c:pt idx="209">
                  <c:v>-16.226233649384827</c:v>
                </c:pt>
                <c:pt idx="210">
                  <c:v>-16.795847778504378</c:v>
                </c:pt>
                <c:pt idx="211">
                  <c:v>-17.364067016167478</c:v>
                </c:pt>
                <c:pt idx="212">
                  <c:v>-17.935770459489792</c:v>
                </c:pt>
                <c:pt idx="213">
                  <c:v>-18.517746704782596</c:v>
                </c:pt>
                <c:pt idx="214">
                  <c:v>-19.098980755753647</c:v>
                </c:pt>
                <c:pt idx="215">
                  <c:v>-19.690108167957447</c:v>
                </c:pt>
                <c:pt idx="216">
                  <c:v>-20.279942455668149</c:v>
                </c:pt>
                <c:pt idx="217">
                  <c:v>-20.880186242055672</c:v>
                </c:pt>
                <c:pt idx="218">
                  <c:v>-21.479232492869656</c:v>
                </c:pt>
                <c:pt idx="219">
                  <c:v>-22.083267498433759</c:v>
                </c:pt>
                <c:pt idx="220">
                  <c:v>-22.698675822812714</c:v>
                </c:pt>
                <c:pt idx="221">
                  <c:v>-23.314534684207377</c:v>
                </c:pt>
                <c:pt idx="222">
                  <c:v>-23.943543390042784</c:v>
                </c:pt>
                <c:pt idx="223">
                  <c:v>-24.57381702544982</c:v>
                </c:pt>
                <c:pt idx="224">
                  <c:v>-25.217773763650769</c:v>
                </c:pt>
                <c:pt idx="225">
                  <c:v>-25.863073524888364</c:v>
                </c:pt>
                <c:pt idx="226">
                  <c:v>-26.516737631785169</c:v>
                </c:pt>
                <c:pt idx="227">
                  <c:v>-27.18476423888664</c:v>
                </c:pt>
                <c:pt idx="228">
                  <c:v>-27.854876527068548</c:v>
                </c:pt>
                <c:pt idx="229">
                  <c:v>-28.541615210171923</c:v>
                </c:pt>
                <c:pt idx="230">
                  <c:v>-29.231378417820753</c:v>
                </c:pt>
                <c:pt idx="231">
                  <c:v>-29.932428268401523</c:v>
                </c:pt>
                <c:pt idx="232">
                  <c:v>-30.652086274950879</c:v>
                </c:pt>
                <c:pt idx="233">
                  <c:v>-31.37664158590766</c:v>
                </c:pt>
                <c:pt idx="234">
                  <c:v>-32.11953179209528</c:v>
                </c:pt>
                <c:pt idx="235">
                  <c:v>-32.866401508882618</c:v>
                </c:pt>
                <c:pt idx="236">
                  <c:v>-33.631321296526693</c:v>
                </c:pt>
                <c:pt idx="237">
                  <c:v>-34.398909293690046</c:v>
                </c:pt>
                <c:pt idx="238">
                  <c:v>-35.172749481058062</c:v>
                </c:pt>
                <c:pt idx="239">
                  <c:v>-35.959739406693572</c:v>
                </c:pt>
                <c:pt idx="240">
                  <c:v>-36.742887440801233</c:v>
                </c:pt>
                <c:pt idx="241">
                  <c:v>-37.536768235165923</c:v>
                </c:pt>
                <c:pt idx="242">
                  <c:v>-38.32370284783142</c:v>
                </c:pt>
                <c:pt idx="243">
                  <c:v>-39.117591885470738</c:v>
                </c:pt>
                <c:pt idx="244">
                  <c:v>-39.901863123057701</c:v>
                </c:pt>
                <c:pt idx="245">
                  <c:v>-40.683880061758416</c:v>
                </c:pt>
                <c:pt idx="246">
                  <c:v>-41.470374997389165</c:v>
                </c:pt>
                <c:pt idx="247">
                  <c:v>-42.246050150102256</c:v>
                </c:pt>
                <c:pt idx="248">
                  <c:v>-43.025532099916731</c:v>
                </c:pt>
                <c:pt idx="249">
                  <c:v>-43.797753024824019</c:v>
                </c:pt>
                <c:pt idx="250">
                  <c:v>-44.577690134276764</c:v>
                </c:pt>
                <c:pt idx="251">
                  <c:v>-45.350342553196427</c:v>
                </c:pt>
                <c:pt idx="252">
                  <c:v>-46.123190387775303</c:v>
                </c:pt>
                <c:pt idx="253">
                  <c:v>-46.903721162492204</c:v>
                </c:pt>
                <c:pt idx="254">
                  <c:v>-47.676894026538001</c:v>
                </c:pt>
                <c:pt idx="255">
                  <c:v>-48.45765465907499</c:v>
                </c:pt>
                <c:pt idx="256">
                  <c:v>-49.230958725314977</c:v>
                </c:pt>
                <c:pt idx="257">
                  <c:v>-50.011842001126602</c:v>
                </c:pt>
                <c:pt idx="258">
                  <c:v>-50.785296465015328</c:v>
                </c:pt>
                <c:pt idx="259">
                  <c:v>-51.558753453654177</c:v>
                </c:pt>
                <c:pt idx="260">
                  <c:v>-52.339702642002685</c:v>
                </c:pt>
                <c:pt idx="261">
                  <c:v>-53.113135583744814</c:v>
                </c:pt>
                <c:pt idx="262">
                  <c:v>-53.894040826277049</c:v>
                </c:pt>
                <c:pt idx="263">
                  <c:v>-54.667420600213376</c:v>
                </c:pt>
                <c:pt idx="264">
                  <c:v>-55.440783609808911</c:v>
                </c:pt>
                <c:pt idx="265">
                  <c:v>-56.221628073968944</c:v>
                </c:pt>
                <c:pt idx="266">
                  <c:v>-56.99495729848595</c:v>
                </c:pt>
                <c:pt idx="267">
                  <c:v>-57.77578731501152</c:v>
                </c:pt>
                <c:pt idx="268">
                  <c:v>-58.549092586268173</c:v>
                </c:pt>
                <c:pt idx="269">
                  <c:v>-59.329878751522926</c:v>
                </c:pt>
                <c:pt idx="270">
                  <c:v>-60.103198460428317</c:v>
                </c:pt>
                <c:pt idx="271">
                  <c:v>-60.876511049538372</c:v>
                </c:pt>
                <c:pt idx="272">
                  <c:v>-61.65736360005728</c:v>
                </c:pt>
                <c:pt idx="273">
                  <c:v>-62.430768344997894</c:v>
                </c:pt>
                <c:pt idx="274">
                  <c:v>-63.21169428060962</c:v>
                </c:pt>
                <c:pt idx="275">
                  <c:v>-63.985133126835336</c:v>
                </c:pt>
                <c:pt idx="276">
                  <c:v>-64.766083662085336</c:v>
                </c:pt>
                <c:pt idx="277">
                  <c:v>-65.539575805050703</c:v>
                </c:pt>
                <c:pt idx="278">
                  <c:v>-66.313157273675273</c:v>
                </c:pt>
                <c:pt idx="279">
                  <c:v>-67.094330477825793</c:v>
                </c:pt>
                <c:pt idx="280">
                  <c:v>-67.868052793190017</c:v>
                </c:pt>
                <c:pt idx="281">
                  <c:v>-68.649309215160628</c:v>
                </c:pt>
                <c:pt idx="282">
                  <c:v>-69.423123592719051</c:v>
                </c:pt>
                <c:pt idx="283">
                  <c:v>-70.204492636146099</c:v>
                </c:pt>
                <c:pt idx="284">
                  <c:v>-70.978418552262355</c:v>
                </c:pt>
                <c:pt idx="285">
                  <c:v>-71.752414504946898</c:v>
                </c:pt>
                <c:pt idx="286">
                  <c:v>-72.533996384547208</c:v>
                </c:pt>
                <c:pt idx="287">
                  <c:v>-73.308162023971406</c:v>
                </c:pt>
                <c:pt idx="288">
                  <c:v>-74.089885739573617</c:v>
                </c:pt>
                <c:pt idx="289">
                  <c:v>-74.864124339373831</c:v>
                </c:pt>
                <c:pt idx="290">
                  <c:v>-75.645990552796135</c:v>
                </c:pt>
                <c:pt idx="291">
                  <c:v>-76.420466725699626</c:v>
                </c:pt>
                <c:pt idx="292">
                  <c:v>-77.195099736080522</c:v>
                </c:pt>
                <c:pt idx="293">
                  <c:v>-77.977393687494256</c:v>
                </c:pt>
                <c:pt idx="294">
                  <c:v>-78.752264551887521</c:v>
                </c:pt>
                <c:pt idx="295">
                  <c:v>-79.534739670212247</c:v>
                </c:pt>
                <c:pt idx="296">
                  <c:v>-80.309818893163339</c:v>
                </c:pt>
                <c:pt idx="297">
                  <c:v>-81.085026019955464</c:v>
                </c:pt>
                <c:pt idx="298">
                  <c:v>-81.867879996271625</c:v>
                </c:pt>
                <c:pt idx="299">
                  <c:v>-82.643363367985216</c:v>
                </c:pt>
                <c:pt idx="300">
                  <c:v>-83.426506103939644</c:v>
                </c:pt>
                <c:pt idx="301">
                  <c:v>-84.202188657847429</c:v>
                </c:pt>
                <c:pt idx="302">
                  <c:v>-84.985503011621944</c:v>
                </c:pt>
                <c:pt idx="303">
                  <c:v>-85.761394111360289</c:v>
                </c:pt>
                <c:pt idx="304">
                  <c:v>-86.537355247666937</c:v>
                </c:pt>
                <c:pt idx="305">
                  <c:v>-87.320980386705614</c:v>
                </c:pt>
                <c:pt idx="306">
                  <c:v>-88.097227506115544</c:v>
                </c:pt>
                <c:pt idx="307">
                  <c:v>-88.881141404792487</c:v>
                </c:pt>
                <c:pt idx="308">
                  <c:v>-89.657635929123884</c:v>
                </c:pt>
                <c:pt idx="309">
                  <c:v>-90.441838965620917</c:v>
                </c:pt>
                <c:pt idx="310">
                  <c:v>-91.218677714873778</c:v>
                </c:pt>
                <c:pt idx="311">
                  <c:v>-91.995711879785844</c:v>
                </c:pt>
                <c:pt idx="312">
                  <c:v>-92.780499127001576</c:v>
                </c:pt>
                <c:pt idx="313">
                  <c:v>-93.557887535926028</c:v>
                </c:pt>
                <c:pt idx="314">
                  <c:v>-94.342904640961848</c:v>
                </c:pt>
                <c:pt idx="315">
                  <c:v>-95.12049176389867</c:v>
                </c:pt>
                <c:pt idx="316">
                  <c:v>-95.905680014027311</c:v>
                </c:pt>
                <c:pt idx="317">
                  <c:v>-96.683301612794693</c:v>
                </c:pt>
                <c:pt idx="318">
                  <c:v>-97.460935380857649</c:v>
                </c:pt>
                <c:pt idx="319">
                  <c:v>-98.246160896250444</c:v>
                </c:pt>
                <c:pt idx="320">
                  <c:v>-99.023809757416686</c:v>
                </c:pt>
                <c:pt idx="321">
                  <c:v>-99.808981683356848</c:v>
                </c:pt>
                <c:pt idx="322">
                  <c:v>-100.58653889217183</c:v>
                </c:pt>
                <c:pt idx="323">
                  <c:v>-101.37155927956844</c:v>
                </c:pt>
                <c:pt idx="324">
                  <c:v>-102.14900498512307</c:v>
                </c:pt>
                <c:pt idx="325">
                  <c:v>-102.92640499270054</c:v>
                </c:pt>
                <c:pt idx="326">
                  <c:v>-103.71130598354313</c:v>
                </c:pt>
                <c:pt idx="327">
                  <c:v>-104.48862379604206</c:v>
                </c:pt>
                <c:pt idx="328">
                  <c:v>-105.27348112470474</c:v>
                </c:pt>
                <c:pt idx="329">
                  <c:v>-106.05077498394334</c:v>
                </c:pt>
                <c:pt idx="330">
                  <c:v>-106.82801350065932</c:v>
                </c:pt>
                <c:pt idx="331">
                  <c:v>-107.61280059640434</c:v>
                </c:pt>
                <c:pt idx="332">
                  <c:v>-108.39003454258724</c:v>
                </c:pt>
                <c:pt idx="333">
                  <c:v>-109.17480719069781</c:v>
                </c:pt>
                <c:pt idx="334">
                  <c:v>-109.95195931634763</c:v>
                </c:pt>
                <c:pt idx="335">
                  <c:v>-110.73657068773282</c:v>
                </c:pt>
                <c:pt idx="336">
                  <c:v>-111.51358237648593</c:v>
                </c:pt>
                <c:pt idx="337">
                  <c:v>-112.29056765635279</c:v>
                </c:pt>
                <c:pt idx="338">
                  <c:v>-113.07512855482032</c:v>
                </c:pt>
                <c:pt idx="339">
                  <c:v>-113.85220599051775</c:v>
                </c:pt>
                <c:pt idx="340">
                  <c:v>-114.63686977225991</c:v>
                </c:pt>
                <c:pt idx="341">
                  <c:v>-115.40652200731003</c:v>
                </c:pt>
                <c:pt idx="342">
                  <c:v>-116.19137619666762</c:v>
                </c:pt>
                <c:pt idx="343">
                  <c:v>-116.96881161496857</c:v>
                </c:pt>
                <c:pt idx="344">
                  <c:v>-117.74630742529237</c:v>
                </c:pt>
                <c:pt idx="345">
                  <c:v>-118.53145263991412</c:v>
                </c:pt>
                <c:pt idx="346">
                  <c:v>-119.30910877334121</c:v>
                </c:pt>
                <c:pt idx="347">
                  <c:v>-120.09443553305577</c:v>
                </c:pt>
                <c:pt idx="348">
                  <c:v>-120.87233897776795</c:v>
                </c:pt>
                <c:pt idx="349">
                  <c:v>-121.65789578439352</c:v>
                </c:pt>
                <c:pt idx="350">
                  <c:v>-122.43602706402717</c:v>
                </c:pt>
                <c:pt idx="351">
                  <c:v>-123.21431518113822</c:v>
                </c:pt>
                <c:pt idx="352">
                  <c:v>-124.00035872211885</c:v>
                </c:pt>
                <c:pt idx="353">
                  <c:v>-124.77941570506044</c:v>
                </c:pt>
                <c:pt idx="354">
                  <c:v>-125.56662888567934</c:v>
                </c:pt>
                <c:pt idx="355">
                  <c:v>-126.34698892990603</c:v>
                </c:pt>
                <c:pt idx="356">
                  <c:v>-127.12808448433741</c:v>
                </c:pt>
                <c:pt idx="357">
                  <c:v>-127.91762151203865</c:v>
                </c:pt>
                <c:pt idx="358">
                  <c:v>-128.70034092593693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C5-488E-AC7D-9BC84D301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45664"/>
        <c:axId val="362458560"/>
      </c:scatterChart>
      <c:valAx>
        <c:axId val="49694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58560"/>
        <c:crosses val="autoZero"/>
        <c:crossBetween val="midCat"/>
      </c:valAx>
      <c:valAx>
        <c:axId val="3624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 (m)</a:t>
                </a:r>
              </a:p>
            </c:rich>
          </c:tx>
          <c:layout>
            <c:manualLayout>
              <c:xMode val="edge"/>
              <c:yMode val="edge"/>
              <c:x val="8.5815855391499357E-3"/>
              <c:y val="0.4495307540586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4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(yz)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[0]!y</c:f>
              <c:numCache>
                <c:formatCode>0.000</c:formatCode>
                <c:ptCount val="982"/>
                <c:pt idx="11">
                  <c:v>3.1558634935736457E-4</c:v>
                </c:pt>
                <c:pt idx="12">
                  <c:v>9.9494246549236488E-4</c:v>
                </c:pt>
                <c:pt idx="13">
                  <c:v>2.0281491432645963E-3</c:v>
                </c:pt>
                <c:pt idx="14">
                  <c:v>3.3896378438830017E-3</c:v>
                </c:pt>
                <c:pt idx="15">
                  <c:v>5.079129048071054E-3</c:v>
                </c:pt>
                <c:pt idx="16">
                  <c:v>7.1426048786274107E-3</c:v>
                </c:pt>
                <c:pt idx="17">
                  <c:v>9.5659115183221906E-3</c:v>
                </c:pt>
                <c:pt idx="18">
                  <c:v>1.2378534626365291E-2</c:v>
                </c:pt>
                <c:pt idx="19">
                  <c:v>1.5635042917654371E-2</c:v>
                </c:pt>
                <c:pt idx="20">
                  <c:v>1.9268844188476929E-2</c:v>
                </c:pt>
                <c:pt idx="21">
                  <c:v>2.3354503246067596E-2</c:v>
                </c:pt>
                <c:pt idx="22">
                  <c:v>2.7780549043305972E-2</c:v>
                </c:pt>
                <c:pt idx="23">
                  <c:v>3.2557333127074484E-2</c:v>
                </c:pt>
                <c:pt idx="24">
                  <c:v>3.7747908281761507E-2</c:v>
                </c:pt>
                <c:pt idx="25">
                  <c:v>4.3201541941922057E-2</c:v>
                </c:pt>
                <c:pt idx="26">
                  <c:v>4.9119691394562265E-2</c:v>
                </c:pt>
                <c:pt idx="27">
                  <c:v>5.5293095668715965E-2</c:v>
                </c:pt>
                <c:pt idx="28">
                  <c:v>6.1805355887657759E-2</c:v>
                </c:pt>
                <c:pt idx="29">
                  <c:v>6.852858014277273E-2</c:v>
                </c:pt>
                <c:pt idx="30">
                  <c:v>7.5477163593508756E-2</c:v>
                </c:pt>
                <c:pt idx="31">
                  <c:v>8.2713132636819647E-2</c:v>
                </c:pt>
                <c:pt idx="32">
                  <c:v>9.0124173341244215E-2</c:v>
                </c:pt>
                <c:pt idx="33">
                  <c:v>9.7895918605402144E-2</c:v>
                </c:pt>
                <c:pt idx="34">
                  <c:v>0.10585687292715162</c:v>
                </c:pt>
                <c:pt idx="35">
                  <c:v>0.11416420532124751</c:v>
                </c:pt>
                <c:pt idx="36">
                  <c:v>0.12267488598759463</c:v>
                </c:pt>
                <c:pt idx="37">
                  <c:v>0.13147843766774461</c:v>
                </c:pt>
                <c:pt idx="38">
                  <c:v>0.14072504252257323</c:v>
                </c:pt>
                <c:pt idx="39">
                  <c:v>0.15012833076626425</c:v>
                </c:pt>
                <c:pt idx="40">
                  <c:v>0.16005391355540968</c:v>
                </c:pt>
                <c:pt idx="41">
                  <c:v>0.17019621815321759</c:v>
                </c:pt>
                <c:pt idx="42">
                  <c:v>0.18066997194664655</c:v>
                </c:pt>
                <c:pt idx="43">
                  <c:v>0.19155383083288835</c:v>
                </c:pt>
                <c:pt idx="44">
                  <c:v>0.20263555278909676</c:v>
                </c:pt>
                <c:pt idx="45">
                  <c:v>0.21417261335073104</c:v>
                </c:pt>
                <c:pt idx="46">
                  <c:v>0.22589161165153709</c:v>
                </c:pt>
                <c:pt idx="47">
                  <c:v>0.23802297207038206</c:v>
                </c:pt>
                <c:pt idx="48">
                  <c:v>0.25034984489760392</c:v>
                </c:pt>
                <c:pt idx="49">
                  <c:v>0.262940655102265</c:v>
                </c:pt>
                <c:pt idx="50">
                  <c:v>0.27598178980002452</c:v>
                </c:pt>
                <c:pt idx="51">
                  <c:v>0.28921933362201052</c:v>
                </c:pt>
                <c:pt idx="52">
                  <c:v>0.30295281181334432</c:v>
                </c:pt>
                <c:pt idx="53">
                  <c:v>0.31690497561629161</c:v>
                </c:pt>
                <c:pt idx="54">
                  <c:v>0.33122716679667813</c:v>
                </c:pt>
                <c:pt idx="55">
                  <c:v>0.34587116262723117</c:v>
                </c:pt>
                <c:pt idx="56">
                  <c:v>0.36082731856249611</c:v>
                </c:pt>
                <c:pt idx="57">
                  <c:v>0.3762370980579704</c:v>
                </c:pt>
                <c:pt idx="58">
                  <c:v>0.39180122215601482</c:v>
                </c:pt>
                <c:pt idx="59">
                  <c:v>0.40779537423597251</c:v>
                </c:pt>
                <c:pt idx="60">
                  <c:v>0.42390931831497819</c:v>
                </c:pt>
                <c:pt idx="61">
                  <c:v>0.44040946479760107</c:v>
                </c:pt>
                <c:pt idx="62">
                  <c:v>0.45697631522120441</c:v>
                </c:pt>
                <c:pt idx="63">
                  <c:v>0.47375888029497426</c:v>
                </c:pt>
                <c:pt idx="64">
                  <c:v>0.4909341392383299</c:v>
                </c:pt>
                <c:pt idx="65">
                  <c:v>0.50815032156578832</c:v>
                </c:pt>
                <c:pt idx="66">
                  <c:v>0.52576340763908191</c:v>
                </c:pt>
                <c:pt idx="67">
                  <c:v>0.54343249631113799</c:v>
                </c:pt>
                <c:pt idx="68">
                  <c:v>0.56118887769142811</c:v>
                </c:pt>
                <c:pt idx="69">
                  <c:v>0.57954284521165145</c:v>
                </c:pt>
                <c:pt idx="70">
                  <c:v>0.59796498056147973</c:v>
                </c:pt>
                <c:pt idx="71">
                  <c:v>0.61684489157527744</c:v>
                </c:pt>
                <c:pt idx="72">
                  <c:v>0.63580720236061239</c:v>
                </c:pt>
                <c:pt idx="73">
                  <c:v>0.65521286777707533</c:v>
                </c:pt>
                <c:pt idx="74">
                  <c:v>0.67467658854337165</c:v>
                </c:pt>
                <c:pt idx="75">
                  <c:v>0.69437531305074351</c:v>
                </c:pt>
                <c:pt idx="76">
                  <c:v>0.71454420729157553</c:v>
                </c:pt>
                <c:pt idx="77">
                  <c:v>0.73478310723445417</c:v>
                </c:pt>
                <c:pt idx="78">
                  <c:v>0.75549742133249687</c:v>
                </c:pt>
                <c:pt idx="79">
                  <c:v>0.77628614125633677</c:v>
                </c:pt>
                <c:pt idx="80">
                  <c:v>0.79759494430249922</c:v>
                </c:pt>
                <c:pt idx="81">
                  <c:v>0.8189820814800276</c:v>
                </c:pt>
                <c:pt idx="82">
                  <c:v>0.84065244512590431</c:v>
                </c:pt>
                <c:pt idx="83">
                  <c:v>0.86264461342194754</c:v>
                </c:pt>
                <c:pt idx="84">
                  <c:v>0.88500680909543006</c:v>
                </c:pt>
                <c:pt idx="85">
                  <c:v>0.90797319344573291</c:v>
                </c:pt>
                <c:pt idx="86">
                  <c:v>0.93109841910017666</c:v>
                </c:pt>
                <c:pt idx="87">
                  <c:v>0.9545840275866051</c:v>
                </c:pt>
                <c:pt idx="88">
                  <c:v>0.97864540076127704</c:v>
                </c:pt>
                <c:pt idx="89">
                  <c:v>1.0027779301377577</c:v>
                </c:pt>
                <c:pt idx="90">
                  <c:v>1.027463006806004</c:v>
                </c:pt>
                <c:pt idx="91">
                  <c:v>1.0522035979816278</c:v>
                </c:pt>
                <c:pt idx="92">
                  <c:v>1.0775026399616301</c:v>
                </c:pt>
                <c:pt idx="93">
                  <c:v>1.1028512929363969</c:v>
                </c:pt>
                <c:pt idx="94">
                  <c:v>1.1284445941976939</c:v>
                </c:pt>
                <c:pt idx="95">
                  <c:v>1.1545062977293381</c:v>
                </c:pt>
                <c:pt idx="96">
                  <c:v>1.1805620562443235</c:v>
                </c:pt>
                <c:pt idx="97">
                  <c:v>1.2071202050877239</c:v>
                </c:pt>
                <c:pt idx="98">
                  <c:v>1.2336483463109433</c:v>
                </c:pt>
                <c:pt idx="99">
                  <c:v>1.2604307803661474</c:v>
                </c:pt>
                <c:pt idx="100">
                  <c:v>1.2874964408896998</c:v>
                </c:pt>
                <c:pt idx="101">
                  <c:v>1.3148067496997824</c:v>
                </c:pt>
                <c:pt idx="102">
                  <c:v>1.3426217962109597</c:v>
                </c:pt>
                <c:pt idx="103">
                  <c:v>1.3704333277292764</c:v>
                </c:pt>
                <c:pt idx="104">
                  <c:v>1.3987937940976642</c:v>
                </c:pt>
                <c:pt idx="105">
                  <c:v>1.4272033683242149</c:v>
                </c:pt>
                <c:pt idx="106">
                  <c:v>1.4562168472770862</c:v>
                </c:pt>
                <c:pt idx="107">
                  <c:v>1.4852635105755072</c:v>
                </c:pt>
                <c:pt idx="108">
                  <c:v>1.5146223339786402</c:v>
                </c:pt>
                <c:pt idx="109">
                  <c:v>1.5445844453922442</c:v>
                </c:pt>
                <c:pt idx="110">
                  <c:v>1.5745802642308839</c:v>
                </c:pt>
                <c:pt idx="111">
                  <c:v>1.6051757227744259</c:v>
                </c:pt>
                <c:pt idx="112">
                  <c:v>1.6357987988667542</c:v>
                </c:pt>
                <c:pt idx="113">
                  <c:v>1.6667726132456124</c:v>
                </c:pt>
                <c:pt idx="114">
                  <c:v>1.6983948933407962</c:v>
                </c:pt>
                <c:pt idx="115">
                  <c:v>1.7300445622460703</c:v>
                </c:pt>
                <c:pt idx="116">
                  <c:v>1.7623099276530101</c:v>
                </c:pt>
                <c:pt idx="117">
                  <c:v>1.7945579201756092</c:v>
                </c:pt>
                <c:pt idx="118">
                  <c:v>1.8273782545306689</c:v>
                </c:pt>
                <c:pt idx="119">
                  <c:v>1.8601855243069565</c:v>
                </c:pt>
                <c:pt idx="120">
                  <c:v>1.8932953096425016</c:v>
                </c:pt>
                <c:pt idx="121">
                  <c:v>1.9270251346401122</c:v>
                </c:pt>
                <c:pt idx="122">
                  <c:v>1.9607138608657093</c:v>
                </c:pt>
                <c:pt idx="123">
                  <c:v>1.9949889166296215</c:v>
                </c:pt>
                <c:pt idx="124">
                  <c:v>2.0291308301089073</c:v>
                </c:pt>
                <c:pt idx="125">
                  <c:v>2.0637749784573027</c:v>
                </c:pt>
                <c:pt idx="126">
                  <c:v>2.0982535019175499</c:v>
                </c:pt>
                <c:pt idx="127">
                  <c:v>2.1329091618461451</c:v>
                </c:pt>
                <c:pt idx="128">
                  <c:v>2.168081877200728</c:v>
                </c:pt>
                <c:pt idx="129">
                  <c:v>2.2031031743830121</c:v>
                </c:pt>
                <c:pt idx="130">
                  <c:v>2.2386254114129875</c:v>
                </c:pt>
                <c:pt idx="131">
                  <c:v>2.2739542913035056</c:v>
                </c:pt>
                <c:pt idx="132">
                  <c:v>2.3097575990997825</c:v>
                </c:pt>
                <c:pt idx="133">
                  <c:v>2.3453744916985344</c:v>
                </c:pt>
                <c:pt idx="134">
                  <c:v>2.3811878098565438</c:v>
                </c:pt>
                <c:pt idx="135">
                  <c:v>2.4175982519317354</c:v>
                </c:pt>
                <c:pt idx="136">
                  <c:v>2.453922530979797</c:v>
                </c:pt>
                <c:pt idx="137">
                  <c:v>2.490888225639472</c:v>
                </c:pt>
                <c:pt idx="138">
                  <c:v>2.5277624183048584</c:v>
                </c:pt>
                <c:pt idx="139">
                  <c:v>2.5645469045399736</c:v>
                </c:pt>
                <c:pt idx="140">
                  <c:v>2.6023315751920326</c:v>
                </c:pt>
                <c:pt idx="141">
                  <c:v>2.6399975799897368</c:v>
                </c:pt>
                <c:pt idx="142">
                  <c:v>2.6782885286808247</c:v>
                </c:pt>
                <c:pt idx="143">
                  <c:v>2.7164462989140357</c:v>
                </c:pt>
                <c:pt idx="144">
                  <c:v>2.7551944565532436</c:v>
                </c:pt>
                <c:pt idx="145">
                  <c:v>2.7939014849492341</c:v>
                </c:pt>
                <c:pt idx="146">
                  <c:v>2.8323805789044818</c:v>
                </c:pt>
                <c:pt idx="147">
                  <c:v>2.8711090344589678</c:v>
                </c:pt>
                <c:pt idx="148">
                  <c:v>2.9095265029406314</c:v>
                </c:pt>
                <c:pt idx="149">
                  <c:v>2.9483992219886916</c:v>
                </c:pt>
                <c:pt idx="150">
                  <c:v>2.9869016995422255</c:v>
                </c:pt>
                <c:pt idx="151">
                  <c:v>3.0255947693565872</c:v>
                </c:pt>
                <c:pt idx="152">
                  <c:v>3.0634178087092643</c:v>
                </c:pt>
                <c:pt idx="153">
                  <c:v>3.1000581036211985</c:v>
                </c:pt>
                <c:pt idx="154">
                  <c:v>3.1353566713508387</c:v>
                </c:pt>
                <c:pt idx="155">
                  <c:v>3.1685158344255524</c:v>
                </c:pt>
                <c:pt idx="156">
                  <c:v>3.1990900474669486</c:v>
                </c:pt>
                <c:pt idx="157">
                  <c:v>3.225544927795351</c:v>
                </c:pt>
                <c:pt idx="158">
                  <c:v>3.2494579279666853</c:v>
                </c:pt>
                <c:pt idx="159">
                  <c:v>3.2697882282760489</c:v>
                </c:pt>
                <c:pt idx="160">
                  <c:v>3.2884632014173971</c:v>
                </c:pt>
                <c:pt idx="161">
                  <c:v>3.3057105213221911</c:v>
                </c:pt>
                <c:pt idx="162">
                  <c:v>3.3218889489899555</c:v>
                </c:pt>
                <c:pt idx="163">
                  <c:v>3.3374119360246874</c:v>
                </c:pt>
                <c:pt idx="164">
                  <c:v>3.3544769936734129</c:v>
                </c:pt>
                <c:pt idx="165">
                  <c:v>3.3750544623835377</c:v>
                </c:pt>
                <c:pt idx="166">
                  <c:v>3.3998451627404971</c:v>
                </c:pt>
                <c:pt idx="167">
                  <c:v>3.4305032813839866</c:v>
                </c:pt>
                <c:pt idx="168">
                  <c:v>3.4702432807366623</c:v>
                </c:pt>
                <c:pt idx="169">
                  <c:v>3.517648250270204</c:v>
                </c:pt>
                <c:pt idx="170">
                  <c:v>3.574228862207363</c:v>
                </c:pt>
                <c:pt idx="171">
                  <c:v>3.6375505962673205</c:v>
                </c:pt>
                <c:pt idx="172">
                  <c:v>3.708784392250172</c:v>
                </c:pt>
                <c:pt idx="173">
                  <c:v>3.7873111421026091</c:v>
                </c:pt>
                <c:pt idx="174">
                  <c:v>3.8723679935209674</c:v>
                </c:pt>
                <c:pt idx="175">
                  <c:v>3.9643898650487972</c:v>
                </c:pt>
                <c:pt idx="176">
                  <c:v>4.0606324100844802</c:v>
                </c:pt>
                <c:pt idx="177">
                  <c:v>4.1621393523786114</c:v>
                </c:pt>
                <c:pt idx="178">
                  <c:v>4.2663290837588921</c:v>
                </c:pt>
                <c:pt idx="179">
                  <c:v>4.3736278934257031</c:v>
                </c:pt>
                <c:pt idx="180">
                  <c:v>4.4843220645442035</c:v>
                </c:pt>
                <c:pt idx="181">
                  <c:v>4.5977457096465209</c:v>
                </c:pt>
                <c:pt idx="182">
                  <c:v>4.7171216933495046</c:v>
                </c:pt>
                <c:pt idx="183">
                  <c:v>4.8393558520691471</c:v>
                </c:pt>
                <c:pt idx="184">
                  <c:v>4.9669494301747958</c:v>
                </c:pt>
                <c:pt idx="185">
                  <c:v>5.0973800352390359</c:v>
                </c:pt>
                <c:pt idx="186">
                  <c:v>5.231768438589806</c:v>
                </c:pt>
                <c:pt idx="187">
                  <c:v>5.3712409546107329</c:v>
                </c:pt>
                <c:pt idx="188">
                  <c:v>5.5130504952151913</c:v>
                </c:pt>
                <c:pt idx="189">
                  <c:v>5.6600161983660566</c:v>
                </c:pt>
                <c:pt idx="190">
                  <c:v>5.8081956207696583</c:v>
                </c:pt>
                <c:pt idx="191">
                  <c:v>5.9606097765050068</c:v>
                </c:pt>
                <c:pt idx="192">
                  <c:v>6.1126035570713881</c:v>
                </c:pt>
                <c:pt idx="193">
                  <c:v>6.2644851377424811</c:v>
                </c:pt>
                <c:pt idx="194">
                  <c:v>6.4183660350294716</c:v>
                </c:pt>
                <c:pt idx="195">
                  <c:v>6.5716677856815258</c:v>
                </c:pt>
                <c:pt idx="196">
                  <c:v>6.7267958191893626</c:v>
                </c:pt>
                <c:pt idx="197">
                  <c:v>6.8803971934587418</c:v>
                </c:pt>
                <c:pt idx="198">
                  <c:v>7.0354049522783351</c:v>
                </c:pt>
                <c:pt idx="199">
                  <c:v>7.1887039619832214</c:v>
                </c:pt>
                <c:pt idx="200">
                  <c:v>7.3381486881564557</c:v>
                </c:pt>
                <c:pt idx="201">
                  <c:v>7.4874353703458727</c:v>
                </c:pt>
                <c:pt idx="202">
                  <c:v>7.6338241674091591</c:v>
                </c:pt>
                <c:pt idx="203">
                  <c:v>7.78157882218306</c:v>
                </c:pt>
                <c:pt idx="204">
                  <c:v>7.9280995401363992</c:v>
                </c:pt>
                <c:pt idx="205">
                  <c:v>8.0742669445580866</c:v>
                </c:pt>
                <c:pt idx="206">
                  <c:v>8.2221815336109021</c:v>
                </c:pt>
                <c:pt idx="207">
                  <c:v>8.3696707898317317</c:v>
                </c:pt>
                <c:pt idx="208">
                  <c:v>8.5202278169235761</c:v>
                </c:pt>
                <c:pt idx="209">
                  <c:v>8.6721376331253683</c:v>
                </c:pt>
                <c:pt idx="210">
                  <c:v>8.8294393309835133</c:v>
                </c:pt>
                <c:pt idx="211">
                  <c:v>8.9938060480753563</c:v>
                </c:pt>
                <c:pt idx="212">
                  <c:v>9.1660173152719118</c:v>
                </c:pt>
                <c:pt idx="213">
                  <c:v>9.3486061037726085</c:v>
                </c:pt>
                <c:pt idx="214">
                  <c:v>9.5366954636773986</c:v>
                </c:pt>
                <c:pt idx="215">
                  <c:v>9.7339792502171232</c:v>
                </c:pt>
                <c:pt idx="216">
                  <c:v>9.9374228073756008</c:v>
                </c:pt>
                <c:pt idx="217">
                  <c:v>10.151783097408901</c:v>
                </c:pt>
                <c:pt idx="218">
                  <c:v>10.373045548184704</c:v>
                </c:pt>
                <c:pt idx="219">
                  <c:v>10.603174870883402</c:v>
                </c:pt>
                <c:pt idx="220">
                  <c:v>10.844312855195616</c:v>
                </c:pt>
                <c:pt idx="221">
                  <c:v>11.091738674238911</c:v>
                </c:pt>
                <c:pt idx="222">
                  <c:v>11.351265358408336</c:v>
                </c:pt>
                <c:pt idx="223">
                  <c:v>11.617722849250773</c:v>
                </c:pt>
                <c:pt idx="224">
                  <c:v>11.897036276913772</c:v>
                </c:pt>
                <c:pt idx="225">
                  <c:v>12.184893784100808</c:v>
                </c:pt>
                <c:pt idx="226">
                  <c:v>12.484251124119828</c:v>
                </c:pt>
                <c:pt idx="227">
                  <c:v>12.797590100607195</c:v>
                </c:pt>
                <c:pt idx="228">
                  <c:v>13.119059186970812</c:v>
                </c:pt>
                <c:pt idx="229">
                  <c:v>13.454901576042664</c:v>
                </c:pt>
                <c:pt idx="230">
                  <c:v>13.798059734205424</c:v>
                </c:pt>
                <c:pt idx="231">
                  <c:v>14.14836803520017</c:v>
                </c:pt>
                <c:pt idx="232">
                  <c:v>14.508659085823663</c:v>
                </c:pt>
                <c:pt idx="233">
                  <c:v>14.870224805890278</c:v>
                </c:pt>
                <c:pt idx="234">
                  <c:v>15.2396603745528</c:v>
                </c:pt>
                <c:pt idx="235">
                  <c:v>15.607408610054923</c:v>
                </c:pt>
                <c:pt idx="236">
                  <c:v>15.979478107665566</c:v>
                </c:pt>
                <c:pt idx="237">
                  <c:v>16.347934970421377</c:v>
                </c:pt>
                <c:pt idx="238">
                  <c:v>16.719182641463718</c:v>
                </c:pt>
                <c:pt idx="239">
                  <c:v>17.095709826080547</c:v>
                </c:pt>
                <c:pt idx="240">
                  <c:v>17.469488100740215</c:v>
                </c:pt>
                <c:pt idx="241">
                  <c:v>17.847695345214255</c:v>
                </c:pt>
                <c:pt idx="242">
                  <c:v>18.225654751673066</c:v>
                </c:pt>
                <c:pt idx="243">
                  <c:v>18.610433743277042</c:v>
                </c:pt>
                <c:pt idx="244">
                  <c:v>18.994371256989538</c:v>
                </c:pt>
                <c:pt idx="245">
                  <c:v>19.380588418079476</c:v>
                </c:pt>
                <c:pt idx="246">
                  <c:v>19.773951154871458</c:v>
                </c:pt>
                <c:pt idx="247">
                  <c:v>20.166823882305994</c:v>
                </c:pt>
                <c:pt idx="248">
                  <c:v>20.566926468046098</c:v>
                </c:pt>
                <c:pt idx="249">
                  <c:v>20.963590519097959</c:v>
                </c:pt>
                <c:pt idx="250">
                  <c:v>21.364522255604363</c:v>
                </c:pt>
                <c:pt idx="251">
                  <c:v>21.762026773909913</c:v>
                </c:pt>
                <c:pt idx="252">
                  <c:v>22.159978475956535</c:v>
                </c:pt>
                <c:pt idx="253">
                  <c:v>22.562239863105489</c:v>
                </c:pt>
                <c:pt idx="254">
                  <c:v>22.961061246951257</c:v>
                </c:pt>
                <c:pt idx="255">
                  <c:v>23.364171261230151</c:v>
                </c:pt>
                <c:pt idx="256">
                  <c:v>23.763804178693242</c:v>
                </c:pt>
                <c:pt idx="257">
                  <c:v>24.167723772829348</c:v>
                </c:pt>
                <c:pt idx="258">
                  <c:v>24.56818741936431</c:v>
                </c:pt>
                <c:pt idx="259">
                  <c:v>24.969088605094893</c:v>
                </c:pt>
                <c:pt idx="260">
                  <c:v>25.374328111691728</c:v>
                </c:pt>
                <c:pt idx="261">
                  <c:v>25.776060401039636</c:v>
                </c:pt>
                <c:pt idx="262">
                  <c:v>26.182109582039139</c:v>
                </c:pt>
                <c:pt idx="263">
                  <c:v>26.584624471368009</c:v>
                </c:pt>
                <c:pt idx="264">
                  <c:v>26.987528677165226</c:v>
                </c:pt>
                <c:pt idx="265">
                  <c:v>27.394721821534553</c:v>
                </c:pt>
                <c:pt idx="266">
                  <c:v>27.798369674585459</c:v>
                </c:pt>
                <c:pt idx="267">
                  <c:v>28.206323518811995</c:v>
                </c:pt>
                <c:pt idx="268">
                  <c:v>28.610734401843864</c:v>
                </c:pt>
                <c:pt idx="269">
                  <c:v>29.01942918592761</c:v>
                </c:pt>
                <c:pt idx="270">
                  <c:v>29.424525661667712</c:v>
                </c:pt>
                <c:pt idx="271">
                  <c:v>29.829934297512526</c:v>
                </c:pt>
                <c:pt idx="272">
                  <c:v>30.23962668860246</c:v>
                </c:pt>
                <c:pt idx="273">
                  <c:v>30.645711178973688</c:v>
                </c:pt>
                <c:pt idx="274">
                  <c:v>31.056095819011741</c:v>
                </c:pt>
                <c:pt idx="275">
                  <c:v>31.462885191182114</c:v>
                </c:pt>
                <c:pt idx="276">
                  <c:v>31.874020887441016</c:v>
                </c:pt>
                <c:pt idx="277">
                  <c:v>32.281583027774168</c:v>
                </c:pt>
                <c:pt idx="278">
                  <c:v>32.689524840030217</c:v>
                </c:pt>
                <c:pt idx="279">
                  <c:v>33.101824165113484</c:v>
                </c:pt>
                <c:pt idx="280">
                  <c:v>33.510596612805038</c:v>
                </c:pt>
                <c:pt idx="281">
                  <c:v>33.923754303200063</c:v>
                </c:pt>
                <c:pt idx="282">
                  <c:v>34.333367218145305</c:v>
                </c:pt>
                <c:pt idx="283">
                  <c:v>34.747383368397543</c:v>
                </c:pt>
                <c:pt idx="284">
                  <c:v>35.15784648877829</c:v>
                </c:pt>
                <c:pt idx="285">
                  <c:v>35.568727859263753</c:v>
                </c:pt>
                <c:pt idx="286">
                  <c:v>35.984024780158542</c:v>
                </c:pt>
                <c:pt idx="287">
                  <c:v>36.395717777897687</c:v>
                </c:pt>
                <c:pt idx="288">
                  <c:v>36.811834205922416</c:v>
                </c:pt>
                <c:pt idx="289">
                  <c:v>37.224377409097073</c:v>
                </c:pt>
                <c:pt idx="290">
                  <c:v>37.641322798797191</c:v>
                </c:pt>
                <c:pt idx="291">
                  <c:v>38.054619481043716</c:v>
                </c:pt>
                <c:pt idx="292">
                  <c:v>38.468334413394956</c:v>
                </c:pt>
                <c:pt idx="293">
                  <c:v>38.886531737373986</c:v>
                </c:pt>
                <c:pt idx="294">
                  <c:v>39.301164761524369</c:v>
                </c:pt>
                <c:pt idx="295">
                  <c:v>39.720269425360613</c:v>
                </c:pt>
                <c:pt idx="296">
                  <c:v>40.135820354037406</c:v>
                </c:pt>
                <c:pt idx="297">
                  <c:v>40.551847400091638</c:v>
                </c:pt>
                <c:pt idx="298">
                  <c:v>40.972418616388616</c:v>
                </c:pt>
                <c:pt idx="299">
                  <c:v>41.389450929696537</c:v>
                </c:pt>
                <c:pt idx="300">
                  <c:v>41.811056838577997</c:v>
                </c:pt>
                <c:pt idx="301">
                  <c:v>42.229142829139612</c:v>
                </c:pt>
                <c:pt idx="302">
                  <c:v>42.651832310605556</c:v>
                </c:pt>
                <c:pt idx="303">
                  <c:v>43.070952876602675</c:v>
                </c:pt>
                <c:pt idx="304">
                  <c:v>43.490491692704509</c:v>
                </c:pt>
                <c:pt idx="305">
                  <c:v>43.914569442994818</c:v>
                </c:pt>
                <c:pt idx="306">
                  <c:v>44.335045639986703</c:v>
                </c:pt>
                <c:pt idx="307">
                  <c:v>44.760040373770586</c:v>
                </c:pt>
                <c:pt idx="308">
                  <c:v>45.181424737107065</c:v>
                </c:pt>
                <c:pt idx="309">
                  <c:v>45.607444614384526</c:v>
                </c:pt>
                <c:pt idx="310">
                  <c:v>46.029834619520152</c:v>
                </c:pt>
                <c:pt idx="311">
                  <c:v>46.452642874760485</c:v>
                </c:pt>
                <c:pt idx="312">
                  <c:v>46.880011973589589</c:v>
                </c:pt>
                <c:pt idx="313">
                  <c:v>47.303709293356341</c:v>
                </c:pt>
                <c:pt idx="314">
                  <c:v>47.731956422951747</c:v>
                </c:pt>
                <c:pt idx="315">
                  <c:v>48.156513686335821</c:v>
                </c:pt>
                <c:pt idx="316">
                  <c:v>48.585560279424797</c:v>
                </c:pt>
                <c:pt idx="317">
                  <c:v>49.010812873698924</c:v>
                </c:pt>
                <c:pt idx="318">
                  <c:v>49.43641620625958</c:v>
                </c:pt>
                <c:pt idx="319">
                  <c:v>49.866440362718379</c:v>
                </c:pt>
                <c:pt idx="320">
                  <c:v>50.292535741623638</c:v>
                </c:pt>
                <c:pt idx="321">
                  <c:v>50.723027223394197</c:v>
                </c:pt>
                <c:pt idx="322">
                  <c:v>51.149624012280412</c:v>
                </c:pt>
                <c:pt idx="323">
                  <c:v>51.580582441180908</c:v>
                </c:pt>
                <c:pt idx="324">
                  <c:v>52.007622398229906</c:v>
                </c:pt>
                <c:pt idx="325">
                  <c:v>52.434907003565435</c:v>
                </c:pt>
                <c:pt idx="326">
                  <c:v>52.866589424926666</c:v>
                </c:pt>
                <c:pt idx="327">
                  <c:v>53.294404280243157</c:v>
                </c:pt>
                <c:pt idx="328">
                  <c:v>53.726661430552504</c:v>
                </c:pt>
                <c:pt idx="329">
                  <c:v>54.15505513312268</c:v>
                </c:pt>
                <c:pt idx="330">
                  <c:v>54.583760995797569</c:v>
                </c:pt>
                <c:pt idx="331">
                  <c:v>55.017016131294923</c:v>
                </c:pt>
                <c:pt idx="332">
                  <c:v>55.446465734859864</c:v>
                </c:pt>
                <c:pt idx="333">
                  <c:v>55.880442333850795</c:v>
                </c:pt>
                <c:pt idx="334">
                  <c:v>56.310587174669422</c:v>
                </c:pt>
                <c:pt idx="335">
                  <c:v>56.745255928063017</c:v>
                </c:pt>
                <c:pt idx="336">
                  <c:v>57.176095912498972</c:v>
                </c:pt>
                <c:pt idx="337">
                  <c:v>57.607286635221456</c:v>
                </c:pt>
                <c:pt idx="338">
                  <c:v>58.043011424712148</c:v>
                </c:pt>
                <c:pt idx="339">
                  <c:v>58.474878001961052</c:v>
                </c:pt>
                <c:pt idx="340">
                  <c:v>58.911245876763502</c:v>
                </c:pt>
                <c:pt idx="341">
                  <c:v>59.339518731651623</c:v>
                </c:pt>
                <c:pt idx="342">
                  <c:v>59.776438515297478</c:v>
                </c:pt>
                <c:pt idx="343">
                  <c:v>60.209430729100397</c:v>
                </c:pt>
                <c:pt idx="344">
                  <c:v>60.64304372846258</c:v>
                </c:pt>
                <c:pt idx="345">
                  <c:v>61.081450297296442</c:v>
                </c:pt>
                <c:pt idx="346">
                  <c:v>61.516069313003221</c:v>
                </c:pt>
                <c:pt idx="347">
                  <c:v>61.955383505330659</c:v>
                </c:pt>
                <c:pt idx="348">
                  <c:v>62.390968929200213</c:v>
                </c:pt>
                <c:pt idx="349">
                  <c:v>62.831386737748495</c:v>
                </c:pt>
                <c:pt idx="350">
                  <c:v>63.26829663523538</c:v>
                </c:pt>
                <c:pt idx="351">
                  <c:v>63.705865896463337</c:v>
                </c:pt>
                <c:pt idx="352">
                  <c:v>64.148316301108707</c:v>
                </c:pt>
                <c:pt idx="353">
                  <c:v>64.587682899590348</c:v>
                </c:pt>
                <c:pt idx="354">
                  <c:v>65.032429895002025</c:v>
                </c:pt>
                <c:pt idx="355">
                  <c:v>65.473608063464638</c:v>
                </c:pt>
                <c:pt idx="356">
                  <c:v>65.915522752031961</c:v>
                </c:pt>
                <c:pt idx="357">
                  <c:v>66.362567259904367</c:v>
                </c:pt>
                <c:pt idx="358">
                  <c:v>66.806001560270829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</c:numCache>
            </c:numRef>
          </c:xVal>
          <c:yVal>
            <c:numRef>
              <c:f>[0]!z</c:f>
              <c:numCache>
                <c:formatCode>0.000</c:formatCode>
                <c:ptCount val="982"/>
                <c:pt idx="11">
                  <c:v>1.2993858162738635E-4</c:v>
                </c:pt>
                <c:pt idx="12">
                  <c:v>3.9750914802349607E-4</c:v>
                </c:pt>
                <c:pt idx="13">
                  <c:v>8.4322853402890629E-4</c:v>
                </c:pt>
                <c:pt idx="14">
                  <c:v>1.4971885530657698E-3</c:v>
                </c:pt>
                <c:pt idx="15">
                  <c:v>2.3834493812407379E-3</c:v>
                </c:pt>
                <c:pt idx="16">
                  <c:v>3.4822279438274464E-3</c:v>
                </c:pt>
                <c:pt idx="17">
                  <c:v>4.7800965778083369E-3</c:v>
                </c:pt>
                <c:pt idx="18">
                  <c:v>6.2683313707607297E-3</c:v>
                </c:pt>
                <c:pt idx="19">
                  <c:v>7.9749283055498867E-3</c:v>
                </c:pt>
                <c:pt idx="20">
                  <c:v>9.807259086126386E-3</c:v>
                </c:pt>
                <c:pt idx="21">
                  <c:v>1.1762965473556302E-2</c:v>
                </c:pt>
                <c:pt idx="22">
                  <c:v>1.3774498605393273E-2</c:v>
                </c:pt>
                <c:pt idx="23">
                  <c:v>1.588959698711084E-2</c:v>
                </c:pt>
                <c:pt idx="24">
                  <c:v>1.8150481746743208E-2</c:v>
                </c:pt>
                <c:pt idx="25">
                  <c:v>2.0516742898569477E-2</c:v>
                </c:pt>
                <c:pt idx="26">
                  <c:v>2.3034987315507054E-2</c:v>
                </c:pt>
                <c:pt idx="27">
                  <c:v>2.561329400279173E-2</c:v>
                </c:pt>
                <c:pt idx="28">
                  <c:v>2.8282887872370058E-2</c:v>
                </c:pt>
                <c:pt idx="29">
                  <c:v>3.0982155092733384E-2</c:v>
                </c:pt>
                <c:pt idx="30">
                  <c:v>3.3717475744795486E-2</c:v>
                </c:pt>
                <c:pt idx="31">
                  <c:v>3.6506277077485355E-2</c:v>
                </c:pt>
                <c:pt idx="32">
                  <c:v>3.9333250080807923E-2</c:v>
                </c:pt>
                <c:pt idx="33">
                  <c:v>4.2253924502502184E-2</c:v>
                </c:pt>
                <c:pt idx="34">
                  <c:v>4.5250080766176128E-2</c:v>
                </c:pt>
                <c:pt idx="35">
                  <c:v>4.8351413731420233E-2</c:v>
                </c:pt>
                <c:pt idx="36">
                  <c:v>5.1430045982718282E-2</c:v>
                </c:pt>
                <c:pt idx="37">
                  <c:v>5.4564020756624199E-2</c:v>
                </c:pt>
                <c:pt idx="38">
                  <c:v>5.7853673912252573E-2</c:v>
                </c:pt>
                <c:pt idx="39">
                  <c:v>6.1105963088823177E-2</c:v>
                </c:pt>
                <c:pt idx="40">
                  <c:v>6.4478444992665848E-2</c:v>
                </c:pt>
                <c:pt idx="41">
                  <c:v>6.7825618981229796E-2</c:v>
                </c:pt>
                <c:pt idx="42">
                  <c:v>7.1170268219674329E-2</c:v>
                </c:pt>
                <c:pt idx="43">
                  <c:v>7.4485819404810361E-2</c:v>
                </c:pt>
                <c:pt idx="44">
                  <c:v>7.7738031903606272E-2</c:v>
                </c:pt>
                <c:pt idx="45">
                  <c:v>8.0930750723201231E-2</c:v>
                </c:pt>
                <c:pt idx="46">
                  <c:v>8.3964866482348507E-2</c:v>
                </c:pt>
                <c:pt idx="47">
                  <c:v>8.6888207481856952E-2</c:v>
                </c:pt>
                <c:pt idx="48">
                  <c:v>8.9597668319537416E-2</c:v>
                </c:pt>
                <c:pt idx="49">
                  <c:v>9.2102068952553018E-2</c:v>
                </c:pt>
                <c:pt idx="50">
                  <c:v>9.4490551960627528E-2</c:v>
                </c:pt>
                <c:pt idx="51">
                  <c:v>9.6699231308539954E-2</c:v>
                </c:pt>
                <c:pt idx="52">
                  <c:v>9.8779289223800665E-2</c:v>
                </c:pt>
                <c:pt idx="53">
                  <c:v>0.10071144274115537</c:v>
                </c:pt>
                <c:pt idx="54">
                  <c:v>0.10255427059929977</c:v>
                </c:pt>
                <c:pt idx="55">
                  <c:v>0.10426919461641566</c:v>
                </c:pt>
                <c:pt idx="56">
                  <c:v>0.10583692570159398</c:v>
                </c:pt>
                <c:pt idx="57">
                  <c:v>0.10730914346454416</c:v>
                </c:pt>
                <c:pt idx="58">
                  <c:v>0.10871645781007386</c:v>
                </c:pt>
                <c:pt idx="59">
                  <c:v>0.11008569775293753</c:v>
                </c:pt>
                <c:pt idx="60">
                  <c:v>0.11139102444972769</c:v>
                </c:pt>
                <c:pt idx="61">
                  <c:v>0.11266711929977757</c:v>
                </c:pt>
                <c:pt idx="62">
                  <c:v>0.11386090743873729</c:v>
                </c:pt>
                <c:pt idx="63">
                  <c:v>0.11501359264575943</c:v>
                </c:pt>
                <c:pt idx="64">
                  <c:v>0.11612573132255723</c:v>
                </c:pt>
                <c:pt idx="65">
                  <c:v>0.11718607342629438</c:v>
                </c:pt>
                <c:pt idx="66">
                  <c:v>0.1182246379193693</c:v>
                </c:pt>
                <c:pt idx="67">
                  <c:v>0.11922175782891237</c:v>
                </c:pt>
                <c:pt idx="68">
                  <c:v>0.12015943008971658</c:v>
                </c:pt>
                <c:pt idx="69">
                  <c:v>0.12108341588693113</c:v>
                </c:pt>
                <c:pt idx="70">
                  <c:v>0.12196705881884326</c:v>
                </c:pt>
                <c:pt idx="71">
                  <c:v>0.12280754315960765</c:v>
                </c:pt>
                <c:pt idx="72">
                  <c:v>0.12356990935187116</c:v>
                </c:pt>
                <c:pt idx="73">
                  <c:v>0.1242191104180036</c:v>
                </c:pt>
                <c:pt idx="74">
                  <c:v>0.12478238805243667</c:v>
                </c:pt>
                <c:pt idx="75">
                  <c:v>0.12527562911856854</c:v>
                </c:pt>
                <c:pt idx="76">
                  <c:v>0.12567275764781252</c:v>
                </c:pt>
                <c:pt idx="77">
                  <c:v>0.12593816379247758</c:v>
                </c:pt>
                <c:pt idx="78">
                  <c:v>0.12604624904708958</c:v>
                </c:pt>
                <c:pt idx="79">
                  <c:v>0.12598681299756057</c:v>
                </c:pt>
                <c:pt idx="80">
                  <c:v>0.12571773861390423</c:v>
                </c:pt>
                <c:pt idx="81">
                  <c:v>0.12522690218836294</c:v>
                </c:pt>
                <c:pt idx="82">
                  <c:v>0.12452136101270225</c:v>
                </c:pt>
                <c:pt idx="83">
                  <c:v>0.12363969326874033</c:v>
                </c:pt>
                <c:pt idx="84">
                  <c:v>0.12260118804738628</c:v>
                </c:pt>
                <c:pt idx="85">
                  <c:v>0.12134353896596486</c:v>
                </c:pt>
                <c:pt idx="86">
                  <c:v>0.11995078973223491</c:v>
                </c:pt>
                <c:pt idx="87">
                  <c:v>0.11839155847565827</c:v>
                </c:pt>
                <c:pt idx="88">
                  <c:v>0.11668678958462111</c:v>
                </c:pt>
                <c:pt idx="89">
                  <c:v>0.11492837613385039</c:v>
                </c:pt>
                <c:pt idx="90">
                  <c:v>0.11309132033181761</c:v>
                </c:pt>
                <c:pt idx="91">
                  <c:v>0.11121153650503462</c:v>
                </c:pt>
                <c:pt idx="92">
                  <c:v>0.10930109561018807</c:v>
                </c:pt>
                <c:pt idx="93">
                  <c:v>0.10739685504375646</c:v>
                </c:pt>
                <c:pt idx="94">
                  <c:v>0.10543222245447817</c:v>
                </c:pt>
                <c:pt idx="95">
                  <c:v>0.10340661084092496</c:v>
                </c:pt>
                <c:pt idx="96">
                  <c:v>0.10136901787563442</c:v>
                </c:pt>
                <c:pt idx="97">
                  <c:v>9.9250072078358328E-2</c:v>
                </c:pt>
                <c:pt idx="98">
                  <c:v>9.7100753282510055E-2</c:v>
                </c:pt>
                <c:pt idx="99">
                  <c:v>9.4871753372906015E-2</c:v>
                </c:pt>
                <c:pt idx="100">
                  <c:v>9.2495560531364387E-2</c:v>
                </c:pt>
                <c:pt idx="101">
                  <c:v>8.9991463848794251E-2</c:v>
                </c:pt>
                <c:pt idx="102">
                  <c:v>8.7342488808298521E-2</c:v>
                </c:pt>
                <c:pt idx="103">
                  <c:v>8.4591080840625221E-2</c:v>
                </c:pt>
                <c:pt idx="104">
                  <c:v>8.1702226161861152E-2</c:v>
                </c:pt>
                <c:pt idx="105">
                  <c:v>7.8732534181811947E-2</c:v>
                </c:pt>
                <c:pt idx="106">
                  <c:v>7.5652774410234089E-2</c:v>
                </c:pt>
                <c:pt idx="107">
                  <c:v>7.2455434781445352E-2</c:v>
                </c:pt>
                <c:pt idx="108">
                  <c:v>6.9033745857082662E-2</c:v>
                </c:pt>
                <c:pt idx="109">
                  <c:v>6.5389440821343611E-2</c:v>
                </c:pt>
                <c:pt idx="110">
                  <c:v>6.1575116975514113E-2</c:v>
                </c:pt>
                <c:pt idx="111">
                  <c:v>5.7514699574234003E-2</c:v>
                </c:pt>
                <c:pt idx="112">
                  <c:v>5.3278619897846789E-2</c:v>
                </c:pt>
                <c:pt idx="113">
                  <c:v>4.8827835471340175E-2</c:v>
                </c:pt>
                <c:pt idx="114">
                  <c:v>4.41149455331716E-2</c:v>
                </c:pt>
                <c:pt idx="115">
                  <c:v>3.9174799821561815E-2</c:v>
                </c:pt>
                <c:pt idx="116">
                  <c:v>3.3957964790579449E-2</c:v>
                </c:pt>
                <c:pt idx="117">
                  <c:v>2.8586231430230133E-2</c:v>
                </c:pt>
                <c:pt idx="118">
                  <c:v>2.3041778579161253E-2</c:v>
                </c:pt>
                <c:pt idx="119">
                  <c:v>1.7528823933708769E-2</c:v>
                </c:pt>
                <c:pt idx="120">
                  <c:v>1.200369999268233E-2</c:v>
                </c:pt>
                <c:pt idx="121">
                  <c:v>6.4616909683613511E-3</c:v>
                </c:pt>
                <c:pt idx="122">
                  <c:v>1.0765357422317448E-3</c:v>
                </c:pt>
                <c:pt idx="123">
                  <c:v>-4.2651492839939327E-3</c:v>
                </c:pt>
                <c:pt idx="124">
                  <c:v>-9.4711957952267091E-3</c:v>
                </c:pt>
                <c:pt idx="125">
                  <c:v>-1.4612367732447997E-2</c:v>
                </c:pt>
                <c:pt idx="126">
                  <c:v>-1.9561961892420307E-2</c:v>
                </c:pt>
                <c:pt idx="127">
                  <c:v>-2.4369412620693844E-2</c:v>
                </c:pt>
                <c:pt idx="128">
                  <c:v>-2.9098286185712686E-2</c:v>
                </c:pt>
                <c:pt idx="129">
                  <c:v>-3.3697413653634843E-2</c:v>
                </c:pt>
                <c:pt idx="130">
                  <c:v>-3.8314268675103832E-2</c:v>
                </c:pt>
                <c:pt idx="131">
                  <c:v>-4.2869966519038245E-2</c:v>
                </c:pt>
                <c:pt idx="132">
                  <c:v>-4.7462635724230116E-2</c:v>
                </c:pt>
                <c:pt idx="133">
                  <c:v>-5.2042603035085871E-2</c:v>
                </c:pt>
                <c:pt idx="134">
                  <c:v>-5.6644384186970126E-2</c:v>
                </c:pt>
                <c:pt idx="135">
                  <c:v>-6.1283584110868629E-2</c:v>
                </c:pt>
                <c:pt idx="136">
                  <c:v>-6.593856836603787E-2</c:v>
                </c:pt>
                <c:pt idx="137">
                  <c:v>-7.0690484291841077E-2</c:v>
                </c:pt>
                <c:pt idx="138">
                  <c:v>-7.5466745286658934E-2</c:v>
                </c:pt>
                <c:pt idx="139">
                  <c:v>-8.0265318052062107E-2</c:v>
                </c:pt>
                <c:pt idx="140">
                  <c:v>-8.5199885400998404E-2</c:v>
                </c:pt>
                <c:pt idx="141">
                  <c:v>-9.0157041555265383E-2</c:v>
                </c:pt>
                <c:pt idx="142">
                  <c:v>-9.5214063087924558E-2</c:v>
                </c:pt>
                <c:pt idx="143">
                  <c:v>-0.10024427325456743</c:v>
                </c:pt>
                <c:pt idx="144">
                  <c:v>-0.10531606169822222</c:v>
                </c:pt>
                <c:pt idx="145">
                  <c:v>-0.11034160769542281</c:v>
                </c:pt>
                <c:pt idx="146">
                  <c:v>-0.11489709571547008</c:v>
                </c:pt>
                <c:pt idx="147">
                  <c:v>-0.1189880839687406</c:v>
                </c:pt>
                <c:pt idx="148">
                  <c:v>-0.12254074418298194</c:v>
                </c:pt>
                <c:pt idx="149">
                  <c:v>-0.12594364843815714</c:v>
                </c:pt>
                <c:pt idx="150">
                  <c:v>-0.12892093084659256</c:v>
                </c:pt>
                <c:pt idx="151">
                  <c:v>-0.13162487837639975</c:v>
                </c:pt>
                <c:pt idx="152">
                  <c:v>-0.13415103843357468</c:v>
                </c:pt>
                <c:pt idx="153">
                  <c:v>-0.13566704596814175</c:v>
                </c:pt>
                <c:pt idx="154">
                  <c:v>-0.13587292785301919</c:v>
                </c:pt>
                <c:pt idx="155">
                  <c:v>-0.13593468667268943</c:v>
                </c:pt>
                <c:pt idx="156">
                  <c:v>-0.1363830954685625</c:v>
                </c:pt>
                <c:pt idx="157">
                  <c:v>-0.13870075920969954</c:v>
                </c:pt>
                <c:pt idx="158">
                  <c:v>-0.14142697491656822</c:v>
                </c:pt>
                <c:pt idx="159">
                  <c:v>-0.14553760539735389</c:v>
                </c:pt>
                <c:pt idx="160">
                  <c:v>-0.15251519062825897</c:v>
                </c:pt>
                <c:pt idx="161">
                  <c:v>-0.16268990069019792</c:v>
                </c:pt>
                <c:pt idx="162">
                  <c:v>-0.17682001084256982</c:v>
                </c:pt>
                <c:pt idx="163">
                  <c:v>-0.19673386599732257</c:v>
                </c:pt>
                <c:pt idx="164">
                  <c:v>-0.22469520834388851</c:v>
                </c:pt>
                <c:pt idx="165">
                  <c:v>-0.26340244859145501</c:v>
                </c:pt>
                <c:pt idx="166">
                  <c:v>-0.31250334131403323</c:v>
                </c:pt>
                <c:pt idx="167">
                  <c:v>-0.37344061605945811</c:v>
                </c:pt>
                <c:pt idx="168">
                  <c:v>-0.44742032157118583</c:v>
                </c:pt>
                <c:pt idx="169">
                  <c:v>-0.53580421123807753</c:v>
                </c:pt>
                <c:pt idx="170">
                  <c:v>-0.64135143275170992</c:v>
                </c:pt>
                <c:pt idx="171">
                  <c:v>-0.76170335643097753</c:v>
                </c:pt>
                <c:pt idx="172">
                  <c:v>-0.89901291576945541</c:v>
                </c:pt>
                <c:pt idx="173">
                  <c:v>-1.0551112425472491</c:v>
                </c:pt>
                <c:pt idx="174">
                  <c:v>-1.2268109277162846</c:v>
                </c:pt>
                <c:pt idx="175">
                  <c:v>-1.4175644359505284</c:v>
                </c:pt>
                <c:pt idx="176">
                  <c:v>-1.6229881178592127</c:v>
                </c:pt>
                <c:pt idx="177">
                  <c:v>-1.8480093602771794</c:v>
                </c:pt>
                <c:pt idx="178">
                  <c:v>-2.0876799043800576</c:v>
                </c:pt>
                <c:pt idx="179">
                  <c:v>-2.3439415914148736</c:v>
                </c:pt>
                <c:pt idx="180">
                  <c:v>-2.6195569572788195</c:v>
                </c:pt>
                <c:pt idx="181">
                  <c:v>-2.9084574892351021</c:v>
                </c:pt>
                <c:pt idx="182">
                  <c:v>-3.2158093238282253</c:v>
                </c:pt>
                <c:pt idx="183">
                  <c:v>-3.5352731570696112</c:v>
                </c:pt>
                <c:pt idx="184">
                  <c:v>-3.873514522210094</c:v>
                </c:pt>
                <c:pt idx="185">
                  <c:v>-4.2236769612820373</c:v>
                </c:pt>
                <c:pt idx="186">
                  <c:v>-4.5885691460131914</c:v>
                </c:pt>
                <c:pt idx="187">
                  <c:v>-4.971676976417835</c:v>
                </c:pt>
                <c:pt idx="188">
                  <c:v>-5.3644805869795462</c:v>
                </c:pt>
                <c:pt idx="189">
                  <c:v>-5.7748760497497313</c:v>
                </c:pt>
                <c:pt idx="190">
                  <c:v>-6.1956886552329093</c:v>
                </c:pt>
                <c:pt idx="191">
                  <c:v>-6.6354958085504538</c:v>
                </c:pt>
                <c:pt idx="192">
                  <c:v>-7.0856977025914629</c:v>
                </c:pt>
                <c:pt idx="193">
                  <c:v>-7.5497806222916823</c:v>
                </c:pt>
                <c:pt idx="194">
                  <c:v>-8.0329438772370239</c:v>
                </c:pt>
                <c:pt idx="195">
                  <c:v>-8.5252652009496188</c:v>
                </c:pt>
                <c:pt idx="196">
                  <c:v>-9.0357610918968643</c:v>
                </c:pt>
                <c:pt idx="197">
                  <c:v>-9.5532040396218356</c:v>
                </c:pt>
                <c:pt idx="198">
                  <c:v>-10.087315228389169</c:v>
                </c:pt>
                <c:pt idx="199">
                  <c:v>-10.626815456490153</c:v>
                </c:pt>
                <c:pt idx="200">
                  <c:v>-11.172307472068528</c:v>
                </c:pt>
                <c:pt idx="201">
                  <c:v>-11.728506100645477</c:v>
                </c:pt>
                <c:pt idx="202">
                  <c:v>-12.282551534781684</c:v>
                </c:pt>
                <c:pt idx="203">
                  <c:v>-12.844318813905991</c:v>
                </c:pt>
                <c:pt idx="204">
                  <c:v>-13.403590017509117</c:v>
                </c:pt>
                <c:pt idx="205">
                  <c:v>-13.964705854044182</c:v>
                </c:pt>
                <c:pt idx="206">
                  <c:v>-14.531970114796287</c:v>
                </c:pt>
                <c:pt idx="207">
                  <c:v>-15.09408141716191</c:v>
                </c:pt>
                <c:pt idx="208">
                  <c:v>-15.662508132097738</c:v>
                </c:pt>
                <c:pt idx="209">
                  <c:v>-16.226233649384827</c:v>
                </c:pt>
                <c:pt idx="210">
                  <c:v>-16.795847778504378</c:v>
                </c:pt>
                <c:pt idx="211">
                  <c:v>-17.364067016167478</c:v>
                </c:pt>
                <c:pt idx="212">
                  <c:v>-17.935770459489792</c:v>
                </c:pt>
                <c:pt idx="213">
                  <c:v>-18.517746704782596</c:v>
                </c:pt>
                <c:pt idx="214">
                  <c:v>-19.098980755753647</c:v>
                </c:pt>
                <c:pt idx="215">
                  <c:v>-19.690108167957447</c:v>
                </c:pt>
                <c:pt idx="216">
                  <c:v>-20.279942455668149</c:v>
                </c:pt>
                <c:pt idx="217">
                  <c:v>-20.880186242055672</c:v>
                </c:pt>
                <c:pt idx="218">
                  <c:v>-21.479232492869656</c:v>
                </c:pt>
                <c:pt idx="219">
                  <c:v>-22.083267498433759</c:v>
                </c:pt>
                <c:pt idx="220">
                  <c:v>-22.698675822812714</c:v>
                </c:pt>
                <c:pt idx="221">
                  <c:v>-23.314534684207377</c:v>
                </c:pt>
                <c:pt idx="222">
                  <c:v>-23.943543390042784</c:v>
                </c:pt>
                <c:pt idx="223">
                  <c:v>-24.57381702544982</c:v>
                </c:pt>
                <c:pt idx="224">
                  <c:v>-25.217773763650769</c:v>
                </c:pt>
                <c:pt idx="225">
                  <c:v>-25.863073524888364</c:v>
                </c:pt>
                <c:pt idx="226">
                  <c:v>-26.516737631785169</c:v>
                </c:pt>
                <c:pt idx="227">
                  <c:v>-27.18476423888664</c:v>
                </c:pt>
                <c:pt idx="228">
                  <c:v>-27.854876527068548</c:v>
                </c:pt>
                <c:pt idx="229">
                  <c:v>-28.541615210171923</c:v>
                </c:pt>
                <c:pt idx="230">
                  <c:v>-29.231378417820753</c:v>
                </c:pt>
                <c:pt idx="231">
                  <c:v>-29.932428268401523</c:v>
                </c:pt>
                <c:pt idx="232">
                  <c:v>-30.652086274950879</c:v>
                </c:pt>
                <c:pt idx="233">
                  <c:v>-31.37664158590766</c:v>
                </c:pt>
                <c:pt idx="234">
                  <c:v>-32.11953179209528</c:v>
                </c:pt>
                <c:pt idx="235">
                  <c:v>-32.866401508882618</c:v>
                </c:pt>
                <c:pt idx="236">
                  <c:v>-33.631321296526693</c:v>
                </c:pt>
                <c:pt idx="237">
                  <c:v>-34.398909293690046</c:v>
                </c:pt>
                <c:pt idx="238">
                  <c:v>-35.172749481058062</c:v>
                </c:pt>
                <c:pt idx="239">
                  <c:v>-35.959739406693572</c:v>
                </c:pt>
                <c:pt idx="240">
                  <c:v>-36.742887440801233</c:v>
                </c:pt>
                <c:pt idx="241">
                  <c:v>-37.536768235165923</c:v>
                </c:pt>
                <c:pt idx="242">
                  <c:v>-38.32370284783142</c:v>
                </c:pt>
                <c:pt idx="243">
                  <c:v>-39.117591885470738</c:v>
                </c:pt>
                <c:pt idx="244">
                  <c:v>-39.901863123057701</c:v>
                </c:pt>
                <c:pt idx="245">
                  <c:v>-40.683880061758416</c:v>
                </c:pt>
                <c:pt idx="246">
                  <c:v>-41.470374997389165</c:v>
                </c:pt>
                <c:pt idx="247">
                  <c:v>-42.246050150102256</c:v>
                </c:pt>
                <c:pt idx="248">
                  <c:v>-43.025532099916731</c:v>
                </c:pt>
                <c:pt idx="249">
                  <c:v>-43.797753024824019</c:v>
                </c:pt>
                <c:pt idx="250">
                  <c:v>-44.577690134276764</c:v>
                </c:pt>
                <c:pt idx="251">
                  <c:v>-45.350342553196427</c:v>
                </c:pt>
                <c:pt idx="252">
                  <c:v>-46.123190387775303</c:v>
                </c:pt>
                <c:pt idx="253">
                  <c:v>-46.903721162492204</c:v>
                </c:pt>
                <c:pt idx="254">
                  <c:v>-47.676894026538001</c:v>
                </c:pt>
                <c:pt idx="255">
                  <c:v>-48.45765465907499</c:v>
                </c:pt>
                <c:pt idx="256">
                  <c:v>-49.230958725314977</c:v>
                </c:pt>
                <c:pt idx="257">
                  <c:v>-50.011842001126602</c:v>
                </c:pt>
                <c:pt idx="258">
                  <c:v>-50.785296465015328</c:v>
                </c:pt>
                <c:pt idx="259">
                  <c:v>-51.558753453654177</c:v>
                </c:pt>
                <c:pt idx="260">
                  <c:v>-52.339702642002685</c:v>
                </c:pt>
                <c:pt idx="261">
                  <c:v>-53.113135583744814</c:v>
                </c:pt>
                <c:pt idx="262">
                  <c:v>-53.894040826277049</c:v>
                </c:pt>
                <c:pt idx="263">
                  <c:v>-54.667420600213376</c:v>
                </c:pt>
                <c:pt idx="264">
                  <c:v>-55.440783609808911</c:v>
                </c:pt>
                <c:pt idx="265">
                  <c:v>-56.221628073968944</c:v>
                </c:pt>
                <c:pt idx="266">
                  <c:v>-56.99495729848595</c:v>
                </c:pt>
                <c:pt idx="267">
                  <c:v>-57.77578731501152</c:v>
                </c:pt>
                <c:pt idx="268">
                  <c:v>-58.549092586268173</c:v>
                </c:pt>
                <c:pt idx="269">
                  <c:v>-59.329878751522926</c:v>
                </c:pt>
                <c:pt idx="270">
                  <c:v>-60.103198460428317</c:v>
                </c:pt>
                <c:pt idx="271">
                  <c:v>-60.876511049538372</c:v>
                </c:pt>
                <c:pt idx="272">
                  <c:v>-61.65736360005728</c:v>
                </c:pt>
                <c:pt idx="273">
                  <c:v>-62.430768344997894</c:v>
                </c:pt>
                <c:pt idx="274">
                  <c:v>-63.21169428060962</c:v>
                </c:pt>
                <c:pt idx="275">
                  <c:v>-63.985133126835336</c:v>
                </c:pt>
                <c:pt idx="276">
                  <c:v>-64.766083662085336</c:v>
                </c:pt>
                <c:pt idx="277">
                  <c:v>-65.539575805050703</c:v>
                </c:pt>
                <c:pt idx="278">
                  <c:v>-66.313157273675273</c:v>
                </c:pt>
                <c:pt idx="279">
                  <c:v>-67.094330477825793</c:v>
                </c:pt>
                <c:pt idx="280">
                  <c:v>-67.868052793190017</c:v>
                </c:pt>
                <c:pt idx="281">
                  <c:v>-68.649309215160628</c:v>
                </c:pt>
                <c:pt idx="282">
                  <c:v>-69.423123592719051</c:v>
                </c:pt>
                <c:pt idx="283">
                  <c:v>-70.204492636146099</c:v>
                </c:pt>
                <c:pt idx="284">
                  <c:v>-70.978418552262355</c:v>
                </c:pt>
                <c:pt idx="285">
                  <c:v>-71.752414504946898</c:v>
                </c:pt>
                <c:pt idx="286">
                  <c:v>-72.533996384547208</c:v>
                </c:pt>
                <c:pt idx="287">
                  <c:v>-73.308162023971406</c:v>
                </c:pt>
                <c:pt idx="288">
                  <c:v>-74.089885739573617</c:v>
                </c:pt>
                <c:pt idx="289">
                  <c:v>-74.864124339373831</c:v>
                </c:pt>
                <c:pt idx="290">
                  <c:v>-75.645990552796135</c:v>
                </c:pt>
                <c:pt idx="291">
                  <c:v>-76.420466725699626</c:v>
                </c:pt>
                <c:pt idx="292">
                  <c:v>-77.195099736080522</c:v>
                </c:pt>
                <c:pt idx="293">
                  <c:v>-77.977393687494256</c:v>
                </c:pt>
                <c:pt idx="294">
                  <c:v>-78.752264551887521</c:v>
                </c:pt>
                <c:pt idx="295">
                  <c:v>-79.534739670212247</c:v>
                </c:pt>
                <c:pt idx="296">
                  <c:v>-80.309818893163339</c:v>
                </c:pt>
                <c:pt idx="297">
                  <c:v>-81.085026019955464</c:v>
                </c:pt>
                <c:pt idx="298">
                  <c:v>-81.867879996271625</c:v>
                </c:pt>
                <c:pt idx="299">
                  <c:v>-82.643363367985216</c:v>
                </c:pt>
                <c:pt idx="300">
                  <c:v>-83.426506103939644</c:v>
                </c:pt>
                <c:pt idx="301">
                  <c:v>-84.202188657847429</c:v>
                </c:pt>
                <c:pt idx="302">
                  <c:v>-84.985503011621944</c:v>
                </c:pt>
                <c:pt idx="303">
                  <c:v>-85.761394111360289</c:v>
                </c:pt>
                <c:pt idx="304">
                  <c:v>-86.537355247666937</c:v>
                </c:pt>
                <c:pt idx="305">
                  <c:v>-87.320980386705614</c:v>
                </c:pt>
                <c:pt idx="306">
                  <c:v>-88.097227506115544</c:v>
                </c:pt>
                <c:pt idx="307">
                  <c:v>-88.881141404792487</c:v>
                </c:pt>
                <c:pt idx="308">
                  <c:v>-89.657635929123884</c:v>
                </c:pt>
                <c:pt idx="309">
                  <c:v>-90.441838965620917</c:v>
                </c:pt>
                <c:pt idx="310">
                  <c:v>-91.218677714873778</c:v>
                </c:pt>
                <c:pt idx="311">
                  <c:v>-91.995711879785844</c:v>
                </c:pt>
                <c:pt idx="312">
                  <c:v>-92.780499127001576</c:v>
                </c:pt>
                <c:pt idx="313">
                  <c:v>-93.557887535926028</c:v>
                </c:pt>
                <c:pt idx="314">
                  <c:v>-94.342904640961848</c:v>
                </c:pt>
                <c:pt idx="315">
                  <c:v>-95.12049176389867</c:v>
                </c:pt>
                <c:pt idx="316">
                  <c:v>-95.905680014027311</c:v>
                </c:pt>
                <c:pt idx="317">
                  <c:v>-96.683301612794693</c:v>
                </c:pt>
                <c:pt idx="318">
                  <c:v>-97.460935380857649</c:v>
                </c:pt>
                <c:pt idx="319">
                  <c:v>-98.246160896250444</c:v>
                </c:pt>
                <c:pt idx="320">
                  <c:v>-99.023809757416686</c:v>
                </c:pt>
                <c:pt idx="321">
                  <c:v>-99.808981683356848</c:v>
                </c:pt>
                <c:pt idx="322">
                  <c:v>-100.58653889217183</c:v>
                </c:pt>
                <c:pt idx="323">
                  <c:v>-101.37155927956844</c:v>
                </c:pt>
                <c:pt idx="324">
                  <c:v>-102.14900498512307</c:v>
                </c:pt>
                <c:pt idx="325">
                  <c:v>-102.92640499270054</c:v>
                </c:pt>
                <c:pt idx="326">
                  <c:v>-103.71130598354313</c:v>
                </c:pt>
                <c:pt idx="327">
                  <c:v>-104.48862379604206</c:v>
                </c:pt>
                <c:pt idx="328">
                  <c:v>-105.27348112470474</c:v>
                </c:pt>
                <c:pt idx="329">
                  <c:v>-106.05077498394334</c:v>
                </c:pt>
                <c:pt idx="330">
                  <c:v>-106.82801350065932</c:v>
                </c:pt>
                <c:pt idx="331">
                  <c:v>-107.61280059640434</c:v>
                </c:pt>
                <c:pt idx="332">
                  <c:v>-108.39003454258724</c:v>
                </c:pt>
                <c:pt idx="333">
                  <c:v>-109.17480719069781</c:v>
                </c:pt>
                <c:pt idx="334">
                  <c:v>-109.95195931634763</c:v>
                </c:pt>
                <c:pt idx="335">
                  <c:v>-110.73657068773282</c:v>
                </c:pt>
                <c:pt idx="336">
                  <c:v>-111.51358237648593</c:v>
                </c:pt>
                <c:pt idx="337">
                  <c:v>-112.29056765635279</c:v>
                </c:pt>
                <c:pt idx="338">
                  <c:v>-113.07512855482032</c:v>
                </c:pt>
                <c:pt idx="339">
                  <c:v>-113.85220599051775</c:v>
                </c:pt>
                <c:pt idx="340">
                  <c:v>-114.63686977225991</c:v>
                </c:pt>
                <c:pt idx="341">
                  <c:v>-115.40652200731003</c:v>
                </c:pt>
                <c:pt idx="342">
                  <c:v>-116.19137619666762</c:v>
                </c:pt>
                <c:pt idx="343">
                  <c:v>-116.96881161496857</c:v>
                </c:pt>
                <c:pt idx="344">
                  <c:v>-117.74630742529237</c:v>
                </c:pt>
                <c:pt idx="345">
                  <c:v>-118.53145263991412</c:v>
                </c:pt>
                <c:pt idx="346">
                  <c:v>-119.30910877334121</c:v>
                </c:pt>
                <c:pt idx="347">
                  <c:v>-120.09443553305577</c:v>
                </c:pt>
                <c:pt idx="348">
                  <c:v>-120.87233897776795</c:v>
                </c:pt>
                <c:pt idx="349">
                  <c:v>-121.65789578439352</c:v>
                </c:pt>
                <c:pt idx="350">
                  <c:v>-122.43602706402717</c:v>
                </c:pt>
                <c:pt idx="351">
                  <c:v>-123.21431518113822</c:v>
                </c:pt>
                <c:pt idx="352">
                  <c:v>-124.00035872211885</c:v>
                </c:pt>
                <c:pt idx="353">
                  <c:v>-124.77941570506044</c:v>
                </c:pt>
                <c:pt idx="354">
                  <c:v>-125.56662888567934</c:v>
                </c:pt>
                <c:pt idx="355">
                  <c:v>-126.34698892990603</c:v>
                </c:pt>
                <c:pt idx="356">
                  <c:v>-127.12808448433741</c:v>
                </c:pt>
                <c:pt idx="357">
                  <c:v>-127.91762151203865</c:v>
                </c:pt>
                <c:pt idx="358">
                  <c:v>-128.70034092593693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70-46EE-AA89-C4F65FC4D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45664"/>
        <c:axId val="362458560"/>
      </c:scatterChart>
      <c:valAx>
        <c:axId val="49694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58560"/>
        <c:crosses val="autoZero"/>
        <c:crossBetween val="midCat"/>
      </c:valAx>
      <c:valAx>
        <c:axId val="3624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 (m)</a:t>
                </a:r>
              </a:p>
            </c:rich>
          </c:tx>
          <c:layout>
            <c:manualLayout>
              <c:xMode val="edge"/>
              <c:yMode val="edge"/>
              <c:x val="8.5815855391499357E-3"/>
              <c:y val="0.4495307540586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4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Velocity vs time</a:t>
            </a:r>
          </a:p>
        </c:rich>
      </c:tx>
      <c:layout>
        <c:manualLayout>
          <c:xMode val="edge"/>
          <c:yMode val="edge"/>
          <c:x val="0.44760909438188512"/>
          <c:y val="1.7667205493248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'calculated data'!$I$7</c:f>
              <c:strCache>
                <c:ptCount val="1"/>
                <c:pt idx="0">
                  <c:v>Vx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data'!$B$2:$B$700</c:f>
              <c:numCache>
                <c:formatCode>General</c:formatCode>
                <c:ptCount val="699"/>
                <c:pt idx="0">
                  <c:v>229</c:v>
                </c:pt>
                <c:pt idx="1">
                  <c:v>369</c:v>
                </c:pt>
                <c:pt idx="2">
                  <c:v>473</c:v>
                </c:pt>
                <c:pt idx="3">
                  <c:v>576</c:v>
                </c:pt>
                <c:pt idx="4">
                  <c:v>679</c:v>
                </c:pt>
                <c:pt idx="5">
                  <c:v>783</c:v>
                </c:pt>
                <c:pt idx="6">
                  <c:v>886</c:v>
                </c:pt>
                <c:pt idx="7">
                  <c:v>990</c:v>
                </c:pt>
                <c:pt idx="8">
                  <c:v>1093</c:v>
                </c:pt>
                <c:pt idx="9">
                  <c:v>1197</c:v>
                </c:pt>
                <c:pt idx="10">
                  <c:v>1300</c:v>
                </c:pt>
                <c:pt idx="11">
                  <c:v>1402</c:v>
                </c:pt>
                <c:pt idx="12">
                  <c:v>1506</c:v>
                </c:pt>
                <c:pt idx="13">
                  <c:v>1609</c:v>
                </c:pt>
                <c:pt idx="14">
                  <c:v>1713</c:v>
                </c:pt>
                <c:pt idx="15">
                  <c:v>1816</c:v>
                </c:pt>
                <c:pt idx="16">
                  <c:v>1920</c:v>
                </c:pt>
                <c:pt idx="17">
                  <c:v>2023</c:v>
                </c:pt>
                <c:pt idx="18">
                  <c:v>2126</c:v>
                </c:pt>
                <c:pt idx="19">
                  <c:v>2230</c:v>
                </c:pt>
                <c:pt idx="20">
                  <c:v>2333</c:v>
                </c:pt>
                <c:pt idx="21">
                  <c:v>2437</c:v>
                </c:pt>
                <c:pt idx="22">
                  <c:v>2540</c:v>
                </c:pt>
                <c:pt idx="23">
                  <c:v>2643</c:v>
                </c:pt>
                <c:pt idx="24">
                  <c:v>2747</c:v>
                </c:pt>
                <c:pt idx="25">
                  <c:v>2849</c:v>
                </c:pt>
                <c:pt idx="26">
                  <c:v>2953</c:v>
                </c:pt>
                <c:pt idx="27">
                  <c:v>3056</c:v>
                </c:pt>
                <c:pt idx="28">
                  <c:v>3160</c:v>
                </c:pt>
                <c:pt idx="29">
                  <c:v>3263</c:v>
                </c:pt>
                <c:pt idx="30">
                  <c:v>3366</c:v>
                </c:pt>
                <c:pt idx="31">
                  <c:v>3470</c:v>
                </c:pt>
                <c:pt idx="32">
                  <c:v>3573</c:v>
                </c:pt>
                <c:pt idx="33">
                  <c:v>3677</c:v>
                </c:pt>
                <c:pt idx="34">
                  <c:v>3780</c:v>
                </c:pt>
                <c:pt idx="35">
                  <c:v>3884</c:v>
                </c:pt>
                <c:pt idx="36">
                  <c:v>3987</c:v>
                </c:pt>
                <c:pt idx="37">
                  <c:v>4090</c:v>
                </c:pt>
                <c:pt idx="38">
                  <c:v>4194</c:v>
                </c:pt>
                <c:pt idx="39">
                  <c:v>4296</c:v>
                </c:pt>
                <c:pt idx="40">
                  <c:v>4400</c:v>
                </c:pt>
                <c:pt idx="41">
                  <c:v>4503</c:v>
                </c:pt>
                <c:pt idx="42">
                  <c:v>4606</c:v>
                </c:pt>
                <c:pt idx="43">
                  <c:v>4710</c:v>
                </c:pt>
                <c:pt idx="44">
                  <c:v>4813</c:v>
                </c:pt>
                <c:pt idx="45">
                  <c:v>4917</c:v>
                </c:pt>
                <c:pt idx="46">
                  <c:v>5020</c:v>
                </c:pt>
                <c:pt idx="47">
                  <c:v>5124</c:v>
                </c:pt>
                <c:pt idx="48">
                  <c:v>5227</c:v>
                </c:pt>
                <c:pt idx="49">
                  <c:v>5330</c:v>
                </c:pt>
                <c:pt idx="50">
                  <c:v>5434</c:v>
                </c:pt>
                <c:pt idx="51">
                  <c:v>5537</c:v>
                </c:pt>
                <c:pt idx="52">
                  <c:v>5641</c:v>
                </c:pt>
                <c:pt idx="53">
                  <c:v>5744</c:v>
                </c:pt>
                <c:pt idx="54">
                  <c:v>5847</c:v>
                </c:pt>
                <c:pt idx="55">
                  <c:v>5950</c:v>
                </c:pt>
                <c:pt idx="56">
                  <c:v>6053</c:v>
                </c:pt>
                <c:pt idx="57">
                  <c:v>6157</c:v>
                </c:pt>
                <c:pt idx="58">
                  <c:v>6260</c:v>
                </c:pt>
                <c:pt idx="59">
                  <c:v>6364</c:v>
                </c:pt>
                <c:pt idx="60">
                  <c:v>6467</c:v>
                </c:pt>
                <c:pt idx="61">
                  <c:v>6571</c:v>
                </c:pt>
                <c:pt idx="62">
                  <c:v>6674</c:v>
                </c:pt>
                <c:pt idx="63">
                  <c:v>6777</c:v>
                </c:pt>
                <c:pt idx="64">
                  <c:v>6881</c:v>
                </c:pt>
                <c:pt idx="65">
                  <c:v>6984</c:v>
                </c:pt>
                <c:pt idx="66">
                  <c:v>7088</c:v>
                </c:pt>
                <c:pt idx="67">
                  <c:v>7191</c:v>
                </c:pt>
                <c:pt idx="68">
                  <c:v>7293</c:v>
                </c:pt>
                <c:pt idx="69">
                  <c:v>7397</c:v>
                </c:pt>
                <c:pt idx="70">
                  <c:v>7500</c:v>
                </c:pt>
                <c:pt idx="71">
                  <c:v>7604</c:v>
                </c:pt>
                <c:pt idx="72">
                  <c:v>7707</c:v>
                </c:pt>
                <c:pt idx="73">
                  <c:v>7811</c:v>
                </c:pt>
                <c:pt idx="74">
                  <c:v>7914</c:v>
                </c:pt>
                <c:pt idx="75">
                  <c:v>8017</c:v>
                </c:pt>
                <c:pt idx="76">
                  <c:v>8121</c:v>
                </c:pt>
                <c:pt idx="77">
                  <c:v>8224</c:v>
                </c:pt>
                <c:pt idx="78">
                  <c:v>8328</c:v>
                </c:pt>
                <c:pt idx="79">
                  <c:v>8431</c:v>
                </c:pt>
                <c:pt idx="80">
                  <c:v>8535</c:v>
                </c:pt>
                <c:pt idx="81">
                  <c:v>8638</c:v>
                </c:pt>
                <c:pt idx="82">
                  <c:v>8741</c:v>
                </c:pt>
                <c:pt idx="83">
                  <c:v>8844</c:v>
                </c:pt>
                <c:pt idx="84">
                  <c:v>8947</c:v>
                </c:pt>
                <c:pt idx="85">
                  <c:v>9051</c:v>
                </c:pt>
                <c:pt idx="86">
                  <c:v>9154</c:v>
                </c:pt>
                <c:pt idx="87">
                  <c:v>9257</c:v>
                </c:pt>
                <c:pt idx="88">
                  <c:v>9361</c:v>
                </c:pt>
                <c:pt idx="89">
                  <c:v>9464</c:v>
                </c:pt>
                <c:pt idx="90">
                  <c:v>9568</c:v>
                </c:pt>
                <c:pt idx="91">
                  <c:v>9671</c:v>
                </c:pt>
                <c:pt idx="92">
                  <c:v>9775</c:v>
                </c:pt>
                <c:pt idx="93">
                  <c:v>9878</c:v>
                </c:pt>
                <c:pt idx="94">
                  <c:v>9981</c:v>
                </c:pt>
                <c:pt idx="95">
                  <c:v>10085</c:v>
                </c:pt>
                <c:pt idx="96">
                  <c:v>10188</c:v>
                </c:pt>
                <c:pt idx="97">
                  <c:v>10292</c:v>
                </c:pt>
                <c:pt idx="98">
                  <c:v>10395</c:v>
                </c:pt>
                <c:pt idx="99">
                  <c:v>10498</c:v>
                </c:pt>
                <c:pt idx="100">
                  <c:v>10601</c:v>
                </c:pt>
                <c:pt idx="101">
                  <c:v>10704</c:v>
                </c:pt>
                <c:pt idx="102">
                  <c:v>10808</c:v>
                </c:pt>
                <c:pt idx="103">
                  <c:v>10911</c:v>
                </c:pt>
                <c:pt idx="104">
                  <c:v>11015</c:v>
                </c:pt>
                <c:pt idx="105">
                  <c:v>11118</c:v>
                </c:pt>
                <c:pt idx="106">
                  <c:v>11222</c:v>
                </c:pt>
                <c:pt idx="107">
                  <c:v>11325</c:v>
                </c:pt>
                <c:pt idx="108">
                  <c:v>11428</c:v>
                </c:pt>
                <c:pt idx="109">
                  <c:v>11532</c:v>
                </c:pt>
                <c:pt idx="110">
                  <c:v>11635</c:v>
                </c:pt>
                <c:pt idx="111">
                  <c:v>11739</c:v>
                </c:pt>
                <c:pt idx="112">
                  <c:v>11842</c:v>
                </c:pt>
                <c:pt idx="113">
                  <c:v>11945</c:v>
                </c:pt>
                <c:pt idx="114">
                  <c:v>12049</c:v>
                </c:pt>
                <c:pt idx="115">
                  <c:v>12152</c:v>
                </c:pt>
                <c:pt idx="116">
                  <c:v>12256</c:v>
                </c:pt>
                <c:pt idx="117">
                  <c:v>12359</c:v>
                </c:pt>
                <c:pt idx="118">
                  <c:v>12463</c:v>
                </c:pt>
                <c:pt idx="119">
                  <c:v>12566</c:v>
                </c:pt>
                <c:pt idx="120">
                  <c:v>12669</c:v>
                </c:pt>
                <c:pt idx="121">
                  <c:v>12773</c:v>
                </c:pt>
                <c:pt idx="122">
                  <c:v>12876</c:v>
                </c:pt>
                <c:pt idx="123">
                  <c:v>12980</c:v>
                </c:pt>
                <c:pt idx="124">
                  <c:v>13083</c:v>
                </c:pt>
                <c:pt idx="125">
                  <c:v>13187</c:v>
                </c:pt>
                <c:pt idx="126">
                  <c:v>13290</c:v>
                </c:pt>
                <c:pt idx="127">
                  <c:v>13393</c:v>
                </c:pt>
                <c:pt idx="128">
                  <c:v>13497</c:v>
                </c:pt>
                <c:pt idx="129">
                  <c:v>13600</c:v>
                </c:pt>
                <c:pt idx="130">
                  <c:v>13704</c:v>
                </c:pt>
                <c:pt idx="131">
                  <c:v>13807</c:v>
                </c:pt>
                <c:pt idx="132">
                  <c:v>13911</c:v>
                </c:pt>
                <c:pt idx="133">
                  <c:v>14014</c:v>
                </c:pt>
                <c:pt idx="134">
                  <c:v>14117</c:v>
                </c:pt>
                <c:pt idx="135">
                  <c:v>14221</c:v>
                </c:pt>
                <c:pt idx="136">
                  <c:v>14324</c:v>
                </c:pt>
                <c:pt idx="137">
                  <c:v>14428</c:v>
                </c:pt>
                <c:pt idx="138">
                  <c:v>14531</c:v>
                </c:pt>
                <c:pt idx="139">
                  <c:v>14633</c:v>
                </c:pt>
                <c:pt idx="140">
                  <c:v>14737</c:v>
                </c:pt>
                <c:pt idx="141">
                  <c:v>14840</c:v>
                </c:pt>
                <c:pt idx="142">
                  <c:v>14944</c:v>
                </c:pt>
                <c:pt idx="143">
                  <c:v>15047</c:v>
                </c:pt>
                <c:pt idx="144">
                  <c:v>15151</c:v>
                </c:pt>
                <c:pt idx="145">
                  <c:v>15254</c:v>
                </c:pt>
                <c:pt idx="146">
                  <c:v>15357</c:v>
                </c:pt>
                <c:pt idx="147">
                  <c:v>15461</c:v>
                </c:pt>
                <c:pt idx="148">
                  <c:v>15564</c:v>
                </c:pt>
                <c:pt idx="149">
                  <c:v>15668</c:v>
                </c:pt>
                <c:pt idx="150">
                  <c:v>15771</c:v>
                </c:pt>
                <c:pt idx="151">
                  <c:v>15875</c:v>
                </c:pt>
                <c:pt idx="152">
                  <c:v>15978</c:v>
                </c:pt>
                <c:pt idx="153">
                  <c:v>16081</c:v>
                </c:pt>
                <c:pt idx="154">
                  <c:v>16185</c:v>
                </c:pt>
                <c:pt idx="155">
                  <c:v>16288</c:v>
                </c:pt>
                <c:pt idx="156">
                  <c:v>16392</c:v>
                </c:pt>
                <c:pt idx="157">
                  <c:v>16495</c:v>
                </c:pt>
                <c:pt idx="158">
                  <c:v>16599</c:v>
                </c:pt>
                <c:pt idx="159">
                  <c:v>16702</c:v>
                </c:pt>
                <c:pt idx="160">
                  <c:v>16805</c:v>
                </c:pt>
                <c:pt idx="161">
                  <c:v>16909</c:v>
                </c:pt>
                <c:pt idx="162">
                  <c:v>17012</c:v>
                </c:pt>
                <c:pt idx="163">
                  <c:v>17116</c:v>
                </c:pt>
                <c:pt idx="164">
                  <c:v>17219</c:v>
                </c:pt>
                <c:pt idx="165">
                  <c:v>17323</c:v>
                </c:pt>
                <c:pt idx="166">
                  <c:v>17426</c:v>
                </c:pt>
                <c:pt idx="167">
                  <c:v>17529</c:v>
                </c:pt>
                <c:pt idx="168">
                  <c:v>17633</c:v>
                </c:pt>
                <c:pt idx="169">
                  <c:v>17736</c:v>
                </c:pt>
                <c:pt idx="170">
                  <c:v>17840</c:v>
                </c:pt>
                <c:pt idx="171">
                  <c:v>17943</c:v>
                </c:pt>
                <c:pt idx="172">
                  <c:v>18046</c:v>
                </c:pt>
                <c:pt idx="173">
                  <c:v>18150</c:v>
                </c:pt>
                <c:pt idx="174">
                  <c:v>18253</c:v>
                </c:pt>
                <c:pt idx="175">
                  <c:v>18357</c:v>
                </c:pt>
                <c:pt idx="176">
                  <c:v>18460</c:v>
                </c:pt>
                <c:pt idx="177">
                  <c:v>18564</c:v>
                </c:pt>
                <c:pt idx="178">
                  <c:v>18667</c:v>
                </c:pt>
                <c:pt idx="179">
                  <c:v>18770</c:v>
                </c:pt>
                <c:pt idx="180">
                  <c:v>18874</c:v>
                </c:pt>
                <c:pt idx="181">
                  <c:v>18977</c:v>
                </c:pt>
                <c:pt idx="182">
                  <c:v>19081</c:v>
                </c:pt>
                <c:pt idx="183">
                  <c:v>19184</c:v>
                </c:pt>
                <c:pt idx="184">
                  <c:v>19288</c:v>
                </c:pt>
                <c:pt idx="185">
                  <c:v>19391</c:v>
                </c:pt>
                <c:pt idx="186">
                  <c:v>19494</c:v>
                </c:pt>
                <c:pt idx="187">
                  <c:v>19598</c:v>
                </c:pt>
                <c:pt idx="188">
                  <c:v>19701</c:v>
                </c:pt>
                <c:pt idx="189">
                  <c:v>19805</c:v>
                </c:pt>
                <c:pt idx="190">
                  <c:v>19908</c:v>
                </c:pt>
                <c:pt idx="191">
                  <c:v>20012</c:v>
                </c:pt>
                <c:pt idx="192">
                  <c:v>20115</c:v>
                </c:pt>
                <c:pt idx="193">
                  <c:v>20218</c:v>
                </c:pt>
                <c:pt idx="194">
                  <c:v>20322</c:v>
                </c:pt>
                <c:pt idx="195">
                  <c:v>20425</c:v>
                </c:pt>
                <c:pt idx="196">
                  <c:v>20529</c:v>
                </c:pt>
                <c:pt idx="197">
                  <c:v>20632</c:v>
                </c:pt>
                <c:pt idx="198">
                  <c:v>20736</c:v>
                </c:pt>
                <c:pt idx="199">
                  <c:v>20839</c:v>
                </c:pt>
                <c:pt idx="200">
                  <c:v>20942</c:v>
                </c:pt>
                <c:pt idx="201">
                  <c:v>21046</c:v>
                </c:pt>
                <c:pt idx="202">
                  <c:v>21149</c:v>
                </c:pt>
                <c:pt idx="203">
                  <c:v>21253</c:v>
                </c:pt>
                <c:pt idx="204">
                  <c:v>21356</c:v>
                </c:pt>
                <c:pt idx="205">
                  <c:v>21459</c:v>
                </c:pt>
                <c:pt idx="206">
                  <c:v>21563</c:v>
                </c:pt>
                <c:pt idx="207">
                  <c:v>21666</c:v>
                </c:pt>
                <c:pt idx="208">
                  <c:v>21770</c:v>
                </c:pt>
                <c:pt idx="209">
                  <c:v>21873</c:v>
                </c:pt>
                <c:pt idx="210">
                  <c:v>21977</c:v>
                </c:pt>
                <c:pt idx="211">
                  <c:v>22080</c:v>
                </c:pt>
                <c:pt idx="212">
                  <c:v>22183</c:v>
                </c:pt>
                <c:pt idx="213">
                  <c:v>22287</c:v>
                </c:pt>
                <c:pt idx="214">
                  <c:v>22390</c:v>
                </c:pt>
                <c:pt idx="215">
                  <c:v>22494</c:v>
                </c:pt>
                <c:pt idx="216">
                  <c:v>22597</c:v>
                </c:pt>
                <c:pt idx="217">
                  <c:v>22701</c:v>
                </c:pt>
                <c:pt idx="218">
                  <c:v>22804</c:v>
                </c:pt>
                <c:pt idx="219">
                  <c:v>22907</c:v>
                </c:pt>
                <c:pt idx="220">
                  <c:v>23011</c:v>
                </c:pt>
                <c:pt idx="221">
                  <c:v>23114</c:v>
                </c:pt>
                <c:pt idx="222">
                  <c:v>23218</c:v>
                </c:pt>
                <c:pt idx="223">
                  <c:v>23321</c:v>
                </c:pt>
                <c:pt idx="224">
                  <c:v>23425</c:v>
                </c:pt>
                <c:pt idx="225">
                  <c:v>23528</c:v>
                </c:pt>
                <c:pt idx="226">
                  <c:v>23631</c:v>
                </c:pt>
                <c:pt idx="227">
                  <c:v>23735</c:v>
                </c:pt>
                <c:pt idx="228">
                  <c:v>23838</c:v>
                </c:pt>
                <c:pt idx="229">
                  <c:v>23942</c:v>
                </c:pt>
                <c:pt idx="230">
                  <c:v>24045</c:v>
                </c:pt>
                <c:pt idx="231">
                  <c:v>24148</c:v>
                </c:pt>
                <c:pt idx="232">
                  <c:v>24252</c:v>
                </c:pt>
                <c:pt idx="233">
                  <c:v>24355</c:v>
                </c:pt>
                <c:pt idx="234">
                  <c:v>24459</c:v>
                </c:pt>
                <c:pt idx="235">
                  <c:v>24562</c:v>
                </c:pt>
                <c:pt idx="236">
                  <c:v>24666</c:v>
                </c:pt>
                <c:pt idx="237">
                  <c:v>24769</c:v>
                </c:pt>
                <c:pt idx="238">
                  <c:v>24872</c:v>
                </c:pt>
                <c:pt idx="239">
                  <c:v>24976</c:v>
                </c:pt>
                <c:pt idx="240">
                  <c:v>25079</c:v>
                </c:pt>
                <c:pt idx="241">
                  <c:v>25183</c:v>
                </c:pt>
                <c:pt idx="242">
                  <c:v>25286</c:v>
                </c:pt>
                <c:pt idx="243">
                  <c:v>25390</c:v>
                </c:pt>
                <c:pt idx="244">
                  <c:v>25493</c:v>
                </c:pt>
                <c:pt idx="245">
                  <c:v>25596</c:v>
                </c:pt>
                <c:pt idx="246">
                  <c:v>25700</c:v>
                </c:pt>
                <c:pt idx="247">
                  <c:v>25803</c:v>
                </c:pt>
                <c:pt idx="248">
                  <c:v>25907</c:v>
                </c:pt>
                <c:pt idx="249">
                  <c:v>26010</c:v>
                </c:pt>
                <c:pt idx="250">
                  <c:v>26114</c:v>
                </c:pt>
                <c:pt idx="251">
                  <c:v>26217</c:v>
                </c:pt>
                <c:pt idx="252">
                  <c:v>26320</c:v>
                </c:pt>
                <c:pt idx="253">
                  <c:v>26424</c:v>
                </c:pt>
                <c:pt idx="254">
                  <c:v>26527</c:v>
                </c:pt>
                <c:pt idx="255">
                  <c:v>26631</c:v>
                </c:pt>
                <c:pt idx="256">
                  <c:v>26734</c:v>
                </c:pt>
                <c:pt idx="257">
                  <c:v>26838</c:v>
                </c:pt>
                <c:pt idx="258">
                  <c:v>26941</c:v>
                </c:pt>
                <c:pt idx="259">
                  <c:v>27044</c:v>
                </c:pt>
                <c:pt idx="260">
                  <c:v>27148</c:v>
                </c:pt>
                <c:pt idx="261">
                  <c:v>27251</c:v>
                </c:pt>
                <c:pt idx="262">
                  <c:v>27355</c:v>
                </c:pt>
                <c:pt idx="263">
                  <c:v>27458</c:v>
                </c:pt>
                <c:pt idx="264">
                  <c:v>27561</c:v>
                </c:pt>
                <c:pt idx="265">
                  <c:v>27665</c:v>
                </c:pt>
                <c:pt idx="266">
                  <c:v>27768</c:v>
                </c:pt>
                <c:pt idx="267">
                  <c:v>27872</c:v>
                </c:pt>
                <c:pt idx="268">
                  <c:v>27975</c:v>
                </c:pt>
                <c:pt idx="269">
                  <c:v>28079</c:v>
                </c:pt>
                <c:pt idx="270">
                  <c:v>28182</c:v>
                </c:pt>
                <c:pt idx="271">
                  <c:v>28285</c:v>
                </c:pt>
                <c:pt idx="272">
                  <c:v>28389</c:v>
                </c:pt>
                <c:pt idx="273">
                  <c:v>28492</c:v>
                </c:pt>
                <c:pt idx="274">
                  <c:v>28596</c:v>
                </c:pt>
                <c:pt idx="275">
                  <c:v>28699</c:v>
                </c:pt>
                <c:pt idx="276">
                  <c:v>28803</c:v>
                </c:pt>
                <c:pt idx="277">
                  <c:v>28906</c:v>
                </c:pt>
                <c:pt idx="278">
                  <c:v>29009</c:v>
                </c:pt>
                <c:pt idx="279">
                  <c:v>29113</c:v>
                </c:pt>
                <c:pt idx="280">
                  <c:v>29216</c:v>
                </c:pt>
                <c:pt idx="281">
                  <c:v>29320</c:v>
                </c:pt>
                <c:pt idx="282">
                  <c:v>29423</c:v>
                </c:pt>
                <c:pt idx="283">
                  <c:v>29527</c:v>
                </c:pt>
                <c:pt idx="284">
                  <c:v>29630</c:v>
                </c:pt>
                <c:pt idx="285">
                  <c:v>29733</c:v>
                </c:pt>
                <c:pt idx="286">
                  <c:v>29837</c:v>
                </c:pt>
                <c:pt idx="287">
                  <c:v>29940</c:v>
                </c:pt>
                <c:pt idx="288">
                  <c:v>30044</c:v>
                </c:pt>
                <c:pt idx="289">
                  <c:v>30147</c:v>
                </c:pt>
                <c:pt idx="290">
                  <c:v>30251</c:v>
                </c:pt>
                <c:pt idx="291">
                  <c:v>30354</c:v>
                </c:pt>
                <c:pt idx="292">
                  <c:v>30457</c:v>
                </c:pt>
                <c:pt idx="293">
                  <c:v>30561</c:v>
                </c:pt>
                <c:pt idx="294">
                  <c:v>30664</c:v>
                </c:pt>
                <c:pt idx="295">
                  <c:v>30768</c:v>
                </c:pt>
                <c:pt idx="296">
                  <c:v>30871</c:v>
                </c:pt>
                <c:pt idx="297">
                  <c:v>30974</c:v>
                </c:pt>
                <c:pt idx="298">
                  <c:v>31078</c:v>
                </c:pt>
                <c:pt idx="299">
                  <c:v>31181</c:v>
                </c:pt>
                <c:pt idx="300">
                  <c:v>31285</c:v>
                </c:pt>
                <c:pt idx="301">
                  <c:v>31388</c:v>
                </c:pt>
                <c:pt idx="302">
                  <c:v>31492</c:v>
                </c:pt>
                <c:pt idx="303">
                  <c:v>31595</c:v>
                </c:pt>
                <c:pt idx="304">
                  <c:v>31698</c:v>
                </c:pt>
                <c:pt idx="305">
                  <c:v>31802</c:v>
                </c:pt>
                <c:pt idx="306">
                  <c:v>31905</c:v>
                </c:pt>
                <c:pt idx="307">
                  <c:v>32009</c:v>
                </c:pt>
                <c:pt idx="308">
                  <c:v>32112</c:v>
                </c:pt>
                <c:pt idx="309">
                  <c:v>32216</c:v>
                </c:pt>
                <c:pt idx="310">
                  <c:v>32319</c:v>
                </c:pt>
                <c:pt idx="311">
                  <c:v>32422</c:v>
                </c:pt>
                <c:pt idx="312">
                  <c:v>32526</c:v>
                </c:pt>
                <c:pt idx="313">
                  <c:v>32629</c:v>
                </c:pt>
                <c:pt idx="314">
                  <c:v>32733</c:v>
                </c:pt>
                <c:pt idx="315">
                  <c:v>32836</c:v>
                </c:pt>
                <c:pt idx="316">
                  <c:v>32940</c:v>
                </c:pt>
                <c:pt idx="317">
                  <c:v>33043</c:v>
                </c:pt>
                <c:pt idx="318">
                  <c:v>33146</c:v>
                </c:pt>
                <c:pt idx="319">
                  <c:v>33250</c:v>
                </c:pt>
                <c:pt idx="320">
                  <c:v>33353</c:v>
                </c:pt>
                <c:pt idx="321">
                  <c:v>33457</c:v>
                </c:pt>
                <c:pt idx="322">
                  <c:v>33560</c:v>
                </c:pt>
                <c:pt idx="323">
                  <c:v>33664</c:v>
                </c:pt>
                <c:pt idx="324">
                  <c:v>33767</c:v>
                </c:pt>
                <c:pt idx="325">
                  <c:v>33870</c:v>
                </c:pt>
                <c:pt idx="326">
                  <c:v>33974</c:v>
                </c:pt>
                <c:pt idx="327">
                  <c:v>34077</c:v>
                </c:pt>
                <c:pt idx="328">
                  <c:v>34181</c:v>
                </c:pt>
                <c:pt idx="329">
                  <c:v>34284</c:v>
                </c:pt>
                <c:pt idx="330">
                  <c:v>34387</c:v>
                </c:pt>
                <c:pt idx="331">
                  <c:v>34491</c:v>
                </c:pt>
                <c:pt idx="332">
                  <c:v>34594</c:v>
                </c:pt>
                <c:pt idx="333">
                  <c:v>34698</c:v>
                </c:pt>
                <c:pt idx="334">
                  <c:v>34801</c:v>
                </c:pt>
                <c:pt idx="335">
                  <c:v>34905</c:v>
                </c:pt>
                <c:pt idx="336">
                  <c:v>35008</c:v>
                </c:pt>
                <c:pt idx="337">
                  <c:v>35111</c:v>
                </c:pt>
                <c:pt idx="338">
                  <c:v>35215</c:v>
                </c:pt>
                <c:pt idx="339">
                  <c:v>35318</c:v>
                </c:pt>
                <c:pt idx="340">
                  <c:v>35422</c:v>
                </c:pt>
                <c:pt idx="341">
                  <c:v>35524</c:v>
                </c:pt>
                <c:pt idx="342">
                  <c:v>35628</c:v>
                </c:pt>
                <c:pt idx="343">
                  <c:v>35731</c:v>
                </c:pt>
                <c:pt idx="344">
                  <c:v>35834</c:v>
                </c:pt>
                <c:pt idx="345">
                  <c:v>35938</c:v>
                </c:pt>
                <c:pt idx="346">
                  <c:v>36041</c:v>
                </c:pt>
                <c:pt idx="347">
                  <c:v>36145</c:v>
                </c:pt>
                <c:pt idx="348">
                  <c:v>36248</c:v>
                </c:pt>
                <c:pt idx="349">
                  <c:v>36352</c:v>
                </c:pt>
                <c:pt idx="350">
                  <c:v>36455</c:v>
                </c:pt>
                <c:pt idx="351">
                  <c:v>36558</c:v>
                </c:pt>
                <c:pt idx="352">
                  <c:v>36662</c:v>
                </c:pt>
                <c:pt idx="353">
                  <c:v>36765</c:v>
                </c:pt>
                <c:pt idx="354">
                  <c:v>36869</c:v>
                </c:pt>
                <c:pt idx="355">
                  <c:v>36972</c:v>
                </c:pt>
                <c:pt idx="356">
                  <c:v>37075</c:v>
                </c:pt>
                <c:pt idx="357">
                  <c:v>37179</c:v>
                </c:pt>
                <c:pt idx="358">
                  <c:v>37282</c:v>
                </c:pt>
              </c:numCache>
            </c:numRef>
          </c:xVal>
          <c:yVal>
            <c:numRef>
              <c:f>[0]!v_x</c:f>
              <c:numCache>
                <c:formatCode>0.000</c:formatCode>
                <c:ptCount val="982"/>
                <c:pt idx="11">
                  <c:v>2.5245121370776778E-3</c:v>
                </c:pt>
                <c:pt idx="12">
                  <c:v>5.0985245121372702E-3</c:v>
                </c:pt>
                <c:pt idx="13">
                  <c:v>7.8350594954786322E-3</c:v>
                </c:pt>
                <c:pt idx="14">
                  <c:v>1.0314526415992771E-2</c:v>
                </c:pt>
                <c:pt idx="15">
                  <c:v>1.2770152308425042E-2</c:v>
                </c:pt>
                <c:pt idx="16">
                  <c:v>1.5249619228939181E-2</c:v>
                </c:pt>
                <c:pt idx="17">
                  <c:v>1.7798881485007818E-2</c:v>
                </c:pt>
                <c:pt idx="18">
                  <c:v>2.053541646834918E-2</c:v>
                </c:pt>
                <c:pt idx="19">
                  <c:v>2.3298519752499684E-2</c:v>
                </c:pt>
                <c:pt idx="20">
                  <c:v>2.5941418372204685E-2</c:v>
                </c:pt>
                <c:pt idx="21">
                  <c:v>2.8893612565446095E-2</c:v>
                </c:pt>
                <c:pt idx="22">
                  <c:v>3.1911056639696553E-2</c:v>
                </c:pt>
                <c:pt idx="23">
                  <c:v>3.5115773441219737E-2</c:v>
                </c:pt>
                <c:pt idx="24">
                  <c:v>3.7973422179915693E-2</c:v>
                </c:pt>
                <c:pt idx="25">
                  <c:v>4.0961570680629736E-2</c:v>
                </c:pt>
                <c:pt idx="26">
                  <c:v>4.4197401237507511E-2</c:v>
                </c:pt>
                <c:pt idx="27">
                  <c:v>4.7214845311757965E-2</c:v>
                </c:pt>
                <c:pt idx="28">
                  <c:v>4.997794859590847E-2</c:v>
                </c:pt>
                <c:pt idx="29">
                  <c:v>5.243357448834074E-2</c:v>
                </c:pt>
                <c:pt idx="30">
                  <c:v>5.4795564017136651E-2</c:v>
                </c:pt>
                <c:pt idx="31">
                  <c:v>5.6991394574014427E-2</c:v>
                </c:pt>
                <c:pt idx="32">
                  <c:v>5.8978838648264878E-2</c:v>
                </c:pt>
                <c:pt idx="33">
                  <c:v>6.1080123750597203E-2</c:v>
                </c:pt>
                <c:pt idx="34">
                  <c:v>6.3067567824847653E-2</c:v>
                </c:pt>
                <c:pt idx="35">
                  <c:v>6.554703474536179E-2</c:v>
                </c:pt>
                <c:pt idx="36">
                  <c:v>6.800266063779406E-2</c:v>
                </c:pt>
                <c:pt idx="37">
                  <c:v>7.045828653022633E-2</c:v>
                </c:pt>
                <c:pt idx="38">
                  <c:v>7.3032298905285925E-2</c:v>
                </c:pt>
                <c:pt idx="39">
                  <c:v>7.5834992860545417E-2</c:v>
                </c:pt>
                <c:pt idx="40">
                  <c:v>7.9070823417423192E-2</c:v>
                </c:pt>
                <c:pt idx="41">
                  <c:v>8.2088267491673653E-2</c:v>
                </c:pt>
                <c:pt idx="42">
                  <c:v>8.5573893384105926E-2</c:v>
                </c:pt>
                <c:pt idx="43">
                  <c:v>8.8998814850074603E-2</c:v>
                </c:pt>
                <c:pt idx="44">
                  <c:v>9.2578077106143242E-2</c:v>
                </c:pt>
                <c:pt idx="45">
                  <c:v>9.6192089481202836E-2</c:v>
                </c:pt>
                <c:pt idx="46">
                  <c:v>9.9584079009998744E-2</c:v>
                </c:pt>
                <c:pt idx="47">
                  <c:v>0.10300900047596742</c:v>
                </c:pt>
                <c:pt idx="48">
                  <c:v>0.10612008091385423</c:v>
                </c:pt>
                <c:pt idx="49">
                  <c:v>0.10923116135174105</c:v>
                </c:pt>
                <c:pt idx="50">
                  <c:v>0.11237244645407336</c:v>
                </c:pt>
                <c:pt idx="51">
                  <c:v>0.11538989052832382</c:v>
                </c:pt>
                <c:pt idx="52">
                  <c:v>0.11853117563065614</c:v>
                </c:pt>
                <c:pt idx="53">
                  <c:v>0.12145498334127024</c:v>
                </c:pt>
                <c:pt idx="54">
                  <c:v>0.1244724274155207</c:v>
                </c:pt>
                <c:pt idx="55">
                  <c:v>0.12739623512613479</c:v>
                </c:pt>
                <c:pt idx="56">
                  <c:v>0.13022640647311251</c:v>
                </c:pt>
                <c:pt idx="57">
                  <c:v>0.13317860066635392</c:v>
                </c:pt>
                <c:pt idx="58">
                  <c:v>0.13610240837696802</c:v>
                </c:pt>
                <c:pt idx="59">
                  <c:v>0.13905460257020943</c:v>
                </c:pt>
                <c:pt idx="60">
                  <c:v>0.14197841028082353</c:v>
                </c:pt>
                <c:pt idx="61">
                  <c:v>0.14493060447406494</c:v>
                </c:pt>
                <c:pt idx="62">
                  <c:v>0.14794804854831539</c:v>
                </c:pt>
                <c:pt idx="63">
                  <c:v>0.15105912898620222</c:v>
                </c:pt>
                <c:pt idx="64">
                  <c:v>0.15420041408853455</c:v>
                </c:pt>
                <c:pt idx="65">
                  <c:v>0.15731149452642137</c:v>
                </c:pt>
                <c:pt idx="66">
                  <c:v>0.16026368871966279</c:v>
                </c:pt>
                <c:pt idx="67">
                  <c:v>0.16309386006664051</c:v>
                </c:pt>
                <c:pt idx="68">
                  <c:v>0.16598928129462728</c:v>
                </c:pt>
                <c:pt idx="69">
                  <c:v>0.16913056639695961</c:v>
                </c:pt>
                <c:pt idx="70">
                  <c:v>0.17242891956211917</c:v>
                </c:pt>
                <c:pt idx="71">
                  <c:v>0.17566475011899696</c:v>
                </c:pt>
                <c:pt idx="72">
                  <c:v>0.17905673964779287</c:v>
                </c:pt>
                <c:pt idx="73">
                  <c:v>0.18229257020467066</c:v>
                </c:pt>
                <c:pt idx="74">
                  <c:v>0.18540365064255748</c:v>
                </c:pt>
                <c:pt idx="75">
                  <c:v>0.18851473108044431</c:v>
                </c:pt>
                <c:pt idx="76">
                  <c:v>0.1917505616373221</c:v>
                </c:pt>
                <c:pt idx="77">
                  <c:v>0.19504891480248165</c:v>
                </c:pt>
                <c:pt idx="78">
                  <c:v>0.19856838172299579</c:v>
                </c:pt>
                <c:pt idx="79">
                  <c:v>0.20224128034270078</c:v>
                </c:pt>
                <c:pt idx="80">
                  <c:v>0.20585529271776037</c:v>
                </c:pt>
                <c:pt idx="81">
                  <c:v>0.20943455497382901</c:v>
                </c:pt>
                <c:pt idx="82">
                  <c:v>0.21292018086626127</c:v>
                </c:pt>
                <c:pt idx="83">
                  <c:v>0.21631217039505718</c:v>
                </c:pt>
                <c:pt idx="84">
                  <c:v>0.21932961446930763</c:v>
                </c:pt>
                <c:pt idx="85">
                  <c:v>0.2223763541170945</c:v>
                </c:pt>
                <c:pt idx="86">
                  <c:v>0.22548743455498133</c:v>
                </c:pt>
                <c:pt idx="87">
                  <c:v>0.22850487862923177</c:v>
                </c:pt>
                <c:pt idx="88">
                  <c:v>0.23136252736792773</c:v>
                </c:pt>
                <c:pt idx="89">
                  <c:v>0.23437997144217818</c:v>
                </c:pt>
                <c:pt idx="90">
                  <c:v>0.23695398381723776</c:v>
                </c:pt>
                <c:pt idx="91">
                  <c:v>0.23969051880057912</c:v>
                </c:pt>
                <c:pt idx="92">
                  <c:v>0.24245362208472962</c:v>
                </c:pt>
                <c:pt idx="93">
                  <c:v>0.24537742979534372</c:v>
                </c:pt>
                <c:pt idx="94">
                  <c:v>0.2480203284150487</c:v>
                </c:pt>
                <c:pt idx="95">
                  <c:v>0.25068888624465374</c:v>
                </c:pt>
                <c:pt idx="96">
                  <c:v>0.25333178486435876</c:v>
                </c:pt>
                <c:pt idx="97">
                  <c:v>0.25609488814850928</c:v>
                </c:pt>
                <c:pt idx="98">
                  <c:v>0.2587377867682143</c:v>
                </c:pt>
                <c:pt idx="99">
                  <c:v>0.26166159447882836</c:v>
                </c:pt>
                <c:pt idx="100">
                  <c:v>0.26439812946216973</c:v>
                </c:pt>
                <c:pt idx="101">
                  <c:v>0.26713466444551109</c:v>
                </c:pt>
                <c:pt idx="102">
                  <c:v>0.26961413136602524</c:v>
                </c:pt>
                <c:pt idx="103">
                  <c:v>0.2718824845311848</c:v>
                </c:pt>
                <c:pt idx="104">
                  <c:v>0.2737946787244262</c:v>
                </c:pt>
                <c:pt idx="105">
                  <c:v>0.2759693955259494</c:v>
                </c:pt>
                <c:pt idx="106">
                  <c:v>0.27854340790100901</c:v>
                </c:pt>
                <c:pt idx="107">
                  <c:v>0.28090539742980491</c:v>
                </c:pt>
                <c:pt idx="108">
                  <c:v>0.28289284150405536</c:v>
                </c:pt>
                <c:pt idx="109">
                  <c:v>0.28499412660638768</c:v>
                </c:pt>
                <c:pt idx="110">
                  <c:v>0.28716884340791088</c:v>
                </c:pt>
                <c:pt idx="111">
                  <c:v>0.28936467396478865</c:v>
                </c:pt>
                <c:pt idx="112">
                  <c:v>0.29172666349358456</c:v>
                </c:pt>
                <c:pt idx="113">
                  <c:v>0.29408865302238046</c:v>
                </c:pt>
                <c:pt idx="114">
                  <c:v>0.29666266539744007</c:v>
                </c:pt>
                <c:pt idx="115">
                  <c:v>0.29958647310805414</c:v>
                </c:pt>
                <c:pt idx="116">
                  <c:v>0.30244412184675012</c:v>
                </c:pt>
                <c:pt idx="117">
                  <c:v>0.30555520228463695</c:v>
                </c:pt>
                <c:pt idx="118">
                  <c:v>0.30888557829606017</c:v>
                </c:pt>
                <c:pt idx="119">
                  <c:v>0.31227756782485611</c:v>
                </c:pt>
                <c:pt idx="120">
                  <c:v>0.31585683008092474</c:v>
                </c:pt>
                <c:pt idx="121">
                  <c:v>0.31928175154689342</c:v>
                </c:pt>
                <c:pt idx="122">
                  <c:v>0.32276737743932571</c:v>
                </c:pt>
                <c:pt idx="123">
                  <c:v>0.32609775345074893</c:v>
                </c:pt>
                <c:pt idx="124">
                  <c:v>0.32930247025227211</c:v>
                </c:pt>
                <c:pt idx="125">
                  <c:v>0.33263284626369533</c:v>
                </c:pt>
                <c:pt idx="126">
                  <c:v>0.3356502903379458</c:v>
                </c:pt>
                <c:pt idx="127">
                  <c:v>0.33876137077583263</c:v>
                </c:pt>
                <c:pt idx="128">
                  <c:v>0.34161901951452861</c:v>
                </c:pt>
                <c:pt idx="129">
                  <c:v>0.34463646358877909</c:v>
                </c:pt>
                <c:pt idx="130">
                  <c:v>0.34787229414565685</c:v>
                </c:pt>
                <c:pt idx="131">
                  <c:v>0.35070246549263456</c:v>
                </c:pt>
                <c:pt idx="132">
                  <c:v>0.35365465968587595</c:v>
                </c:pt>
                <c:pt idx="133">
                  <c:v>0.35629755830558096</c:v>
                </c:pt>
                <c:pt idx="134">
                  <c:v>0.35894045692528598</c:v>
                </c:pt>
                <c:pt idx="135">
                  <c:v>0.36189265111852736</c:v>
                </c:pt>
                <c:pt idx="136">
                  <c:v>0.36462918610186873</c:v>
                </c:pt>
                <c:pt idx="137">
                  <c:v>0.36758138029511012</c:v>
                </c:pt>
                <c:pt idx="138">
                  <c:v>0.37059882436936059</c:v>
                </c:pt>
                <c:pt idx="139">
                  <c:v>0.37349424559734734</c:v>
                </c:pt>
                <c:pt idx="140">
                  <c:v>0.37625734888149787</c:v>
                </c:pt>
                <c:pt idx="141">
                  <c:v>0.37890024750120288</c:v>
                </c:pt>
                <c:pt idx="142">
                  <c:v>0.38194698714898973</c:v>
                </c:pt>
                <c:pt idx="143">
                  <c:v>0.38412170395051293</c:v>
                </c:pt>
                <c:pt idx="144">
                  <c:v>0.3863175345073907</c:v>
                </c:pt>
                <c:pt idx="145">
                  <c:v>0.38905406949073207</c:v>
                </c:pt>
                <c:pt idx="146">
                  <c:v>0.38926242265589162</c:v>
                </c:pt>
                <c:pt idx="147">
                  <c:v>0.39240370775822392</c:v>
                </c:pt>
                <c:pt idx="148">
                  <c:v>0.39467206092338347</c:v>
                </c:pt>
                <c:pt idx="149">
                  <c:v>0.3957333460257158</c:v>
                </c:pt>
                <c:pt idx="150">
                  <c:v>0.39697169919087533</c:v>
                </c:pt>
                <c:pt idx="151">
                  <c:v>0.38820025702048039</c:v>
                </c:pt>
                <c:pt idx="152">
                  <c:v>0.36106679200382175</c:v>
                </c:pt>
                <c:pt idx="153">
                  <c:v>0.29067332698716308</c:v>
                </c:pt>
                <c:pt idx="154">
                  <c:v>0.17724006663494996</c:v>
                </c:pt>
                <c:pt idx="155">
                  <c:v>2.3603874345564047E-2</c:v>
                </c:pt>
                <c:pt idx="156">
                  <c:v>-0.16905847691574</c:v>
                </c:pt>
                <c:pt idx="157">
                  <c:v>-0.39554376011421677</c:v>
                </c:pt>
                <c:pt idx="158">
                  <c:v>-0.66838065683006631</c:v>
                </c:pt>
                <c:pt idx="159">
                  <c:v>-0.98709775821036128</c:v>
                </c:pt>
                <c:pt idx="160">
                  <c:v>-1.3530075868633835</c:v>
                </c:pt>
                <c:pt idx="161">
                  <c:v>-1.7678517563065057</c:v>
                </c:pt>
                <c:pt idx="162">
                  <c:v>-2.1995879485958918</c:v>
                </c:pt>
                <c:pt idx="163">
                  <c:v>-2.6688902998571957</c:v>
                </c:pt>
                <c:pt idx="164">
                  <c:v>-3.1383619466920361</c:v>
                </c:pt>
                <c:pt idx="165">
                  <c:v>-3.6188206615897034</c:v>
                </c:pt>
                <c:pt idx="166">
                  <c:v>-4.0995286720609077</c:v>
                </c:pt>
                <c:pt idx="167">
                  <c:v>-4.5931585007139297</c:v>
                </c:pt>
                <c:pt idx="168">
                  <c:v>-5.1104899428843247</c:v>
                </c:pt>
                <c:pt idx="169">
                  <c:v>-5.6294015897191647</c:v>
                </c:pt>
                <c:pt idx="170">
                  <c:v>-6.1540130318895594</c:v>
                </c:pt>
                <c:pt idx="171">
                  <c:v>-6.6680555878153092</c:v>
                </c:pt>
                <c:pt idx="172">
                  <c:v>-7.1826599619228766</c:v>
                </c:pt>
                <c:pt idx="173">
                  <c:v>-7.7082168586387265</c:v>
                </c:pt>
                <c:pt idx="174">
                  <c:v>-8.2216039600190207</c:v>
                </c:pt>
                <c:pt idx="175">
                  <c:v>-8.7336408567348709</c:v>
                </c:pt>
                <c:pt idx="176">
                  <c:v>-9.2357915944788029</c:v>
                </c:pt>
                <c:pt idx="177">
                  <c:v>-9.7340248548310164</c:v>
                </c:pt>
                <c:pt idx="178">
                  <c:v>-10.223721956211312</c:v>
                </c:pt>
                <c:pt idx="179">
                  <c:v>-10.701433603046153</c:v>
                </c:pt>
                <c:pt idx="180">
                  <c:v>-11.169223227034729</c:v>
                </c:pt>
                <c:pt idx="181">
                  <c:v>-11.640942146596842</c:v>
                </c:pt>
                <c:pt idx="182">
                  <c:v>-12.123953588767238</c:v>
                </c:pt>
                <c:pt idx="183">
                  <c:v>-12.60007341742026</c:v>
                </c:pt>
                <c:pt idx="184">
                  <c:v>-13.085448495954292</c:v>
                </c:pt>
                <c:pt idx="185">
                  <c:v>-13.562411051880042</c:v>
                </c:pt>
                <c:pt idx="186">
                  <c:v>-14.039373607805793</c:v>
                </c:pt>
                <c:pt idx="187">
                  <c:v>-14.514348686339824</c:v>
                </c:pt>
                <c:pt idx="188">
                  <c:v>-14.9890639695383</c:v>
                </c:pt>
                <c:pt idx="189">
                  <c:v>-15.467159048072331</c:v>
                </c:pt>
                <c:pt idx="190">
                  <c:v>-15.941031603998081</c:v>
                </c:pt>
                <c:pt idx="191">
                  <c:v>-16.421868500713931</c:v>
                </c:pt>
                <c:pt idx="192">
                  <c:v>-16.878418329366951</c:v>
                </c:pt>
                <c:pt idx="193">
                  <c:v>-17.326166339838156</c:v>
                </c:pt>
                <c:pt idx="194">
                  <c:v>-17.77277778200855</c:v>
                </c:pt>
                <c:pt idx="195">
                  <c:v>-18.210132156116117</c:v>
                </c:pt>
                <c:pt idx="196">
                  <c:v>-18.646249052831966</c:v>
                </c:pt>
                <c:pt idx="197">
                  <c:v>-19.071430699666806</c:v>
                </c:pt>
                <c:pt idx="198">
                  <c:v>-19.494689414564473</c:v>
                </c:pt>
                <c:pt idx="199">
                  <c:v>-19.91584469776295</c:v>
                </c:pt>
                <c:pt idx="200">
                  <c:v>-20.333441799143245</c:v>
                </c:pt>
                <c:pt idx="201">
                  <c:v>-20.727580514040913</c:v>
                </c:pt>
                <c:pt idx="202">
                  <c:v>-21.099014888148481</c:v>
                </c:pt>
                <c:pt idx="203">
                  <c:v>-21.451459057591602</c:v>
                </c:pt>
                <c:pt idx="204">
                  <c:v>-21.773078886244626</c:v>
                </c:pt>
                <c:pt idx="205">
                  <c:v>-22.072975078534011</c:v>
                </c:pt>
                <c:pt idx="206">
                  <c:v>-22.35810288434077</c:v>
                </c:pt>
                <c:pt idx="207">
                  <c:v>-22.623447258448337</c:v>
                </c:pt>
                <c:pt idx="208">
                  <c:v>-22.873498700618732</c:v>
                </c:pt>
                <c:pt idx="209">
                  <c:v>-23.110845801999027</c:v>
                </c:pt>
                <c:pt idx="210">
                  <c:v>-23.33073724416942</c:v>
                </c:pt>
                <c:pt idx="211">
                  <c:v>-23.531566163731533</c:v>
                </c:pt>
                <c:pt idx="212">
                  <c:v>-23.741009628748191</c:v>
                </c:pt>
                <c:pt idx="213">
                  <c:v>-23.961941070918588</c:v>
                </c:pt>
                <c:pt idx="214">
                  <c:v>-24.184399990480699</c:v>
                </c:pt>
                <c:pt idx="215">
                  <c:v>-24.42291688719655</c:v>
                </c:pt>
                <c:pt idx="216">
                  <c:v>-24.670470352213208</c:v>
                </c:pt>
                <c:pt idx="217">
                  <c:v>-24.926478158019968</c:v>
                </c:pt>
                <c:pt idx="218">
                  <c:v>-25.183395259400264</c:v>
                </c:pt>
                <c:pt idx="219">
                  <c:v>-25.445743269871468</c:v>
                </c:pt>
                <c:pt idx="220">
                  <c:v>-25.711583802950955</c:v>
                </c:pt>
                <c:pt idx="221">
                  <c:v>-25.975149086149433</c:v>
                </c:pt>
                <c:pt idx="222">
                  <c:v>-26.248269619228918</c:v>
                </c:pt>
                <c:pt idx="223">
                  <c:v>-26.524756720609211</c:v>
                </c:pt>
                <c:pt idx="224">
                  <c:v>-26.813855435506881</c:v>
                </c:pt>
                <c:pt idx="225">
                  <c:v>-27.115437082341721</c:v>
                </c:pt>
                <c:pt idx="226">
                  <c:v>-27.4294723655402</c:v>
                </c:pt>
                <c:pt idx="227">
                  <c:v>-27.794018353165139</c:v>
                </c:pt>
                <c:pt idx="228">
                  <c:v>-28.164516363636345</c:v>
                </c:pt>
                <c:pt idx="229">
                  <c:v>-28.54645871489765</c:v>
                </c:pt>
                <c:pt idx="230">
                  <c:v>-28.941863998096128</c:v>
                </c:pt>
                <c:pt idx="231">
                  <c:v>-29.373319281294606</c:v>
                </c:pt>
                <c:pt idx="232">
                  <c:v>-29.822767087101365</c:v>
                </c:pt>
                <c:pt idx="233">
                  <c:v>-30.279316915754386</c:v>
                </c:pt>
                <c:pt idx="234">
                  <c:v>-30.729993812470234</c:v>
                </c:pt>
                <c:pt idx="235">
                  <c:v>-31.178678186577802</c:v>
                </c:pt>
                <c:pt idx="236">
                  <c:v>-31.616496901475468</c:v>
                </c:pt>
                <c:pt idx="237">
                  <c:v>-32.026884002855766</c:v>
                </c:pt>
                <c:pt idx="238">
                  <c:v>-32.39279383150879</c:v>
                </c:pt>
                <c:pt idx="239">
                  <c:v>-32.728503455497368</c:v>
                </c:pt>
                <c:pt idx="240">
                  <c:v>-33.032706920514023</c:v>
                </c:pt>
                <c:pt idx="241">
                  <c:v>-33.299776544502599</c:v>
                </c:pt>
                <c:pt idx="242">
                  <c:v>-33.506130009519261</c:v>
                </c:pt>
                <c:pt idx="243">
                  <c:v>-33.675912360780565</c:v>
                </c:pt>
                <c:pt idx="244">
                  <c:v>-33.801364007615405</c:v>
                </c:pt>
                <c:pt idx="245">
                  <c:v>-33.904436563541154</c:v>
                </c:pt>
                <c:pt idx="246">
                  <c:v>-33.969935278438818</c:v>
                </c:pt>
                <c:pt idx="247">
                  <c:v>-34.014485107091843</c:v>
                </c:pt>
                <c:pt idx="248">
                  <c:v>-34.043489276534963</c:v>
                </c:pt>
                <c:pt idx="249">
                  <c:v>-34.04253183246071</c:v>
                </c:pt>
                <c:pt idx="250">
                  <c:v>-34.040714183722017</c:v>
                </c:pt>
                <c:pt idx="251">
                  <c:v>-34.037884012375038</c:v>
                </c:pt>
                <c:pt idx="252">
                  <c:v>-34.03533475011897</c:v>
                </c:pt>
                <c:pt idx="253">
                  <c:v>-34.032760737743914</c:v>
                </c:pt>
                <c:pt idx="254">
                  <c:v>-34.030024202760572</c:v>
                </c:pt>
                <c:pt idx="255">
                  <c:v>-34.027639281294604</c:v>
                </c:pt>
                <c:pt idx="256">
                  <c:v>-34.025370928129448</c:v>
                </c:pt>
                <c:pt idx="257">
                  <c:v>-34.023269643027113</c:v>
                </c:pt>
                <c:pt idx="258">
                  <c:v>-34.021375835316498</c:v>
                </c:pt>
                <c:pt idx="259">
                  <c:v>-34.019107482151341</c:v>
                </c:pt>
                <c:pt idx="260">
                  <c:v>-34.016817106139918</c:v>
                </c:pt>
                <c:pt idx="261">
                  <c:v>-34.01426784388385</c:v>
                </c:pt>
                <c:pt idx="262">
                  <c:v>-34.011599286054242</c:v>
                </c:pt>
                <c:pt idx="263">
                  <c:v>-34.008956387434537</c:v>
                </c:pt>
                <c:pt idx="264">
                  <c:v>-34.006313488814833</c:v>
                </c:pt>
                <c:pt idx="265">
                  <c:v>-34.003644930985224</c:v>
                </c:pt>
                <c:pt idx="266">
                  <c:v>-34.000814759638246</c:v>
                </c:pt>
                <c:pt idx="267">
                  <c:v>-33.998051656354093</c:v>
                </c:pt>
                <c:pt idx="268">
                  <c:v>-33.995315121370751</c:v>
                </c:pt>
                <c:pt idx="269">
                  <c:v>-33.992552018086599</c:v>
                </c:pt>
                <c:pt idx="270">
                  <c:v>-33.990002755830531</c:v>
                </c:pt>
                <c:pt idx="271">
                  <c:v>-33.987266220847189</c:v>
                </c:pt>
                <c:pt idx="272">
                  <c:v>-33.984597663017581</c:v>
                </c:pt>
                <c:pt idx="273">
                  <c:v>-33.982142037125151</c:v>
                </c:pt>
                <c:pt idx="274">
                  <c:v>-33.979284388386453</c:v>
                </c:pt>
                <c:pt idx="275">
                  <c:v>-33.976547853403112</c:v>
                </c:pt>
                <c:pt idx="276">
                  <c:v>-33.973973841028055</c:v>
                </c:pt>
                <c:pt idx="277">
                  <c:v>-33.97133094240835</c:v>
                </c:pt>
                <c:pt idx="278">
                  <c:v>-33.968219861970461</c:v>
                </c:pt>
                <c:pt idx="279">
                  <c:v>-33.965362213231764</c:v>
                </c:pt>
                <c:pt idx="280">
                  <c:v>-33.962532041884785</c:v>
                </c:pt>
                <c:pt idx="281">
                  <c:v>-33.959674393146088</c:v>
                </c:pt>
                <c:pt idx="282">
                  <c:v>-33.957031494526383</c:v>
                </c:pt>
                <c:pt idx="283">
                  <c:v>-33.954646573060415</c:v>
                </c:pt>
                <c:pt idx="284">
                  <c:v>-33.952284583531622</c:v>
                </c:pt>
                <c:pt idx="285">
                  <c:v>-33.950109866730095</c:v>
                </c:pt>
                <c:pt idx="286">
                  <c:v>-33.947724945264127</c:v>
                </c:pt>
                <c:pt idx="287">
                  <c:v>-33.945269319371697</c:v>
                </c:pt>
                <c:pt idx="288">
                  <c:v>-33.942789852451185</c:v>
                </c:pt>
                <c:pt idx="289">
                  <c:v>-33.940896044740569</c:v>
                </c:pt>
                <c:pt idx="290">
                  <c:v>-33.93870021418369</c:v>
                </c:pt>
                <c:pt idx="291">
                  <c:v>-33.936431861018534</c:v>
                </c:pt>
                <c:pt idx="292">
                  <c:v>-33.93406987148974</c:v>
                </c:pt>
                <c:pt idx="293">
                  <c:v>-33.931779495478317</c:v>
                </c:pt>
                <c:pt idx="294">
                  <c:v>-33.929417505949523</c:v>
                </c:pt>
                <c:pt idx="295">
                  <c:v>-33.926938039029011</c:v>
                </c:pt>
                <c:pt idx="296">
                  <c:v>-33.924576049500217</c:v>
                </c:pt>
                <c:pt idx="297">
                  <c:v>-33.92202678724415</c:v>
                </c:pt>
                <c:pt idx="298">
                  <c:v>-33.919547320323638</c:v>
                </c:pt>
                <c:pt idx="299">
                  <c:v>-33.917091694431207</c:v>
                </c:pt>
                <c:pt idx="300">
                  <c:v>-33.914423136601599</c:v>
                </c:pt>
                <c:pt idx="301">
                  <c:v>-33.911873874345531</c:v>
                </c:pt>
                <c:pt idx="302">
                  <c:v>-33.909488952879563</c:v>
                </c:pt>
                <c:pt idx="303">
                  <c:v>-33.907407872441674</c:v>
                </c:pt>
                <c:pt idx="304">
                  <c:v>-33.90504588291288</c:v>
                </c:pt>
                <c:pt idx="305">
                  <c:v>-33.902660961446912</c:v>
                </c:pt>
                <c:pt idx="306">
                  <c:v>-33.900486244645386</c:v>
                </c:pt>
                <c:pt idx="307">
                  <c:v>-33.899141323179414</c:v>
                </c:pt>
                <c:pt idx="308">
                  <c:v>-33.897715697286984</c:v>
                </c:pt>
                <c:pt idx="309">
                  <c:v>-33.896181684911923</c:v>
                </c:pt>
                <c:pt idx="310">
                  <c:v>-33.895036968110396</c:v>
                </c:pt>
                <c:pt idx="311">
                  <c:v>-33.893985887672507</c:v>
                </c:pt>
                <c:pt idx="312">
                  <c:v>-33.892830057115631</c:v>
                </c:pt>
                <c:pt idx="313">
                  <c:v>-33.891591703950475</c:v>
                </c:pt>
                <c:pt idx="314">
                  <c:v>-33.890341327939055</c:v>
                </c:pt>
                <c:pt idx="315">
                  <c:v>-33.888915702046624</c:v>
                </c:pt>
                <c:pt idx="316">
                  <c:v>-33.887570780580653</c:v>
                </c:pt>
                <c:pt idx="317">
                  <c:v>-33.886332427415496</c:v>
                </c:pt>
                <c:pt idx="318">
                  <c:v>-33.88406407425034</c:v>
                </c:pt>
                <c:pt idx="319">
                  <c:v>-33.88205733460255</c:v>
                </c:pt>
                <c:pt idx="320">
                  <c:v>-33.880069890528297</c:v>
                </c:pt>
                <c:pt idx="321">
                  <c:v>-33.878157696335059</c:v>
                </c:pt>
                <c:pt idx="322">
                  <c:v>-33.876451161351717</c:v>
                </c:pt>
                <c:pt idx="323">
                  <c:v>-33.875011694431201</c:v>
                </c:pt>
                <c:pt idx="324">
                  <c:v>-33.873492432175134</c:v>
                </c:pt>
                <c:pt idx="325">
                  <c:v>-33.871598624464518</c:v>
                </c:pt>
                <c:pt idx="326">
                  <c:v>-33.869970066634913</c:v>
                </c:pt>
                <c:pt idx="327">
                  <c:v>-33.868076258924297</c:v>
                </c:pt>
                <c:pt idx="328">
                  <c:v>-33.865785882912874</c:v>
                </c:pt>
                <c:pt idx="329">
                  <c:v>-33.863985711565896</c:v>
                </c:pt>
                <c:pt idx="330">
                  <c:v>-33.86209190385528</c:v>
                </c:pt>
                <c:pt idx="331">
                  <c:v>-33.860746982389308</c:v>
                </c:pt>
                <c:pt idx="332">
                  <c:v>-33.859134083769604</c:v>
                </c:pt>
                <c:pt idx="333">
                  <c:v>-33.857694616849088</c:v>
                </c:pt>
                <c:pt idx="334">
                  <c:v>-33.856081718229383</c:v>
                </c:pt>
                <c:pt idx="335">
                  <c:v>-33.854358614945234</c:v>
                </c:pt>
                <c:pt idx="336">
                  <c:v>-33.852839352689166</c:v>
                </c:pt>
                <c:pt idx="337">
                  <c:v>-33.851788272251277</c:v>
                </c:pt>
                <c:pt idx="338">
                  <c:v>-33.851199714421675</c:v>
                </c:pt>
                <c:pt idx="339">
                  <c:v>-33.85061681580197</c:v>
                </c:pt>
                <c:pt idx="340">
                  <c:v>-33.84936643979055</c:v>
                </c:pt>
                <c:pt idx="341">
                  <c:v>-33.848325564017109</c:v>
                </c:pt>
                <c:pt idx="342">
                  <c:v>-33.84631882436932</c:v>
                </c:pt>
                <c:pt idx="343">
                  <c:v>-33.844144107567793</c:v>
                </c:pt>
                <c:pt idx="344">
                  <c:v>-33.840564845311725</c:v>
                </c:pt>
                <c:pt idx="345">
                  <c:v>-33.83732901475485</c:v>
                </c:pt>
                <c:pt idx="346">
                  <c:v>-33.835997025226057</c:v>
                </c:pt>
                <c:pt idx="347">
                  <c:v>-33.834746649214637</c:v>
                </c:pt>
                <c:pt idx="348">
                  <c:v>-33.832759205140384</c:v>
                </c:pt>
                <c:pt idx="349">
                  <c:v>-33.829239738219869</c:v>
                </c:pt>
                <c:pt idx="350">
                  <c:v>-33.826971385054712</c:v>
                </c:pt>
                <c:pt idx="351">
                  <c:v>-33.825452122798644</c:v>
                </c:pt>
                <c:pt idx="352">
                  <c:v>-33.82382356496904</c:v>
                </c:pt>
                <c:pt idx="353">
                  <c:v>-33.808820666349334</c:v>
                </c:pt>
                <c:pt idx="354">
                  <c:v>-33.793766653974274</c:v>
                </c:pt>
                <c:pt idx="355">
                  <c:v>-33.779887391718205</c:v>
                </c:pt>
                <c:pt idx="356">
                  <c:v>-33.765259038553047</c:v>
                </c:pt>
                <c:pt idx="357">
                  <c:v>-33.748597753450717</c:v>
                </c:pt>
                <c:pt idx="358">
                  <c:v>-33.731628491194648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90-4583-9E37-EB43BD8A69ED}"/>
            </c:ext>
          </c:extLst>
        </c:ser>
        <c:ser>
          <c:idx val="1"/>
          <c:order val="1"/>
          <c:tx>
            <c:strRef>
              <c:f>'calculated data'!$J$7</c:f>
              <c:strCache>
                <c:ptCount val="1"/>
                <c:pt idx="0">
                  <c:v>Vy (m/s)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data'!$B$2:$B$700</c:f>
              <c:numCache>
                <c:formatCode>General</c:formatCode>
                <c:ptCount val="699"/>
                <c:pt idx="0">
                  <c:v>229</c:v>
                </c:pt>
                <c:pt idx="1">
                  <c:v>369</c:v>
                </c:pt>
                <c:pt idx="2">
                  <c:v>473</c:v>
                </c:pt>
                <c:pt idx="3">
                  <c:v>576</c:v>
                </c:pt>
                <c:pt idx="4">
                  <c:v>679</c:v>
                </c:pt>
                <c:pt idx="5">
                  <c:v>783</c:v>
                </c:pt>
                <c:pt idx="6">
                  <c:v>886</c:v>
                </c:pt>
                <c:pt idx="7">
                  <c:v>990</c:v>
                </c:pt>
                <c:pt idx="8">
                  <c:v>1093</c:v>
                </c:pt>
                <c:pt idx="9">
                  <c:v>1197</c:v>
                </c:pt>
                <c:pt idx="10">
                  <c:v>1300</c:v>
                </c:pt>
                <c:pt idx="11">
                  <c:v>1402</c:v>
                </c:pt>
                <c:pt idx="12">
                  <c:v>1506</c:v>
                </c:pt>
                <c:pt idx="13">
                  <c:v>1609</c:v>
                </c:pt>
                <c:pt idx="14">
                  <c:v>1713</c:v>
                </c:pt>
                <c:pt idx="15">
                  <c:v>1816</c:v>
                </c:pt>
                <c:pt idx="16">
                  <c:v>1920</c:v>
                </c:pt>
                <c:pt idx="17">
                  <c:v>2023</c:v>
                </c:pt>
                <c:pt idx="18">
                  <c:v>2126</c:v>
                </c:pt>
                <c:pt idx="19">
                  <c:v>2230</c:v>
                </c:pt>
                <c:pt idx="20">
                  <c:v>2333</c:v>
                </c:pt>
                <c:pt idx="21">
                  <c:v>2437</c:v>
                </c:pt>
                <c:pt idx="22">
                  <c:v>2540</c:v>
                </c:pt>
                <c:pt idx="23">
                  <c:v>2643</c:v>
                </c:pt>
                <c:pt idx="24">
                  <c:v>2747</c:v>
                </c:pt>
                <c:pt idx="25">
                  <c:v>2849</c:v>
                </c:pt>
                <c:pt idx="26">
                  <c:v>2953</c:v>
                </c:pt>
                <c:pt idx="27">
                  <c:v>3056</c:v>
                </c:pt>
                <c:pt idx="28">
                  <c:v>3160</c:v>
                </c:pt>
                <c:pt idx="29">
                  <c:v>3263</c:v>
                </c:pt>
                <c:pt idx="30">
                  <c:v>3366</c:v>
                </c:pt>
                <c:pt idx="31">
                  <c:v>3470</c:v>
                </c:pt>
                <c:pt idx="32">
                  <c:v>3573</c:v>
                </c:pt>
                <c:pt idx="33">
                  <c:v>3677</c:v>
                </c:pt>
                <c:pt idx="34">
                  <c:v>3780</c:v>
                </c:pt>
                <c:pt idx="35">
                  <c:v>3884</c:v>
                </c:pt>
                <c:pt idx="36">
                  <c:v>3987</c:v>
                </c:pt>
                <c:pt idx="37">
                  <c:v>4090</c:v>
                </c:pt>
                <c:pt idx="38">
                  <c:v>4194</c:v>
                </c:pt>
                <c:pt idx="39">
                  <c:v>4296</c:v>
                </c:pt>
                <c:pt idx="40">
                  <c:v>4400</c:v>
                </c:pt>
                <c:pt idx="41">
                  <c:v>4503</c:v>
                </c:pt>
                <c:pt idx="42">
                  <c:v>4606</c:v>
                </c:pt>
                <c:pt idx="43">
                  <c:v>4710</c:v>
                </c:pt>
                <c:pt idx="44">
                  <c:v>4813</c:v>
                </c:pt>
                <c:pt idx="45">
                  <c:v>4917</c:v>
                </c:pt>
                <c:pt idx="46">
                  <c:v>5020</c:v>
                </c:pt>
                <c:pt idx="47">
                  <c:v>5124</c:v>
                </c:pt>
                <c:pt idx="48">
                  <c:v>5227</c:v>
                </c:pt>
                <c:pt idx="49">
                  <c:v>5330</c:v>
                </c:pt>
                <c:pt idx="50">
                  <c:v>5434</c:v>
                </c:pt>
                <c:pt idx="51">
                  <c:v>5537</c:v>
                </c:pt>
                <c:pt idx="52">
                  <c:v>5641</c:v>
                </c:pt>
                <c:pt idx="53">
                  <c:v>5744</c:v>
                </c:pt>
                <c:pt idx="54">
                  <c:v>5847</c:v>
                </c:pt>
                <c:pt idx="55">
                  <c:v>5950</c:v>
                </c:pt>
                <c:pt idx="56">
                  <c:v>6053</c:v>
                </c:pt>
                <c:pt idx="57">
                  <c:v>6157</c:v>
                </c:pt>
                <c:pt idx="58">
                  <c:v>6260</c:v>
                </c:pt>
                <c:pt idx="59">
                  <c:v>6364</c:v>
                </c:pt>
                <c:pt idx="60">
                  <c:v>6467</c:v>
                </c:pt>
                <c:pt idx="61">
                  <c:v>6571</c:v>
                </c:pt>
                <c:pt idx="62">
                  <c:v>6674</c:v>
                </c:pt>
                <c:pt idx="63">
                  <c:v>6777</c:v>
                </c:pt>
                <c:pt idx="64">
                  <c:v>6881</c:v>
                </c:pt>
                <c:pt idx="65">
                  <c:v>6984</c:v>
                </c:pt>
                <c:pt idx="66">
                  <c:v>7088</c:v>
                </c:pt>
                <c:pt idx="67">
                  <c:v>7191</c:v>
                </c:pt>
                <c:pt idx="68">
                  <c:v>7293</c:v>
                </c:pt>
                <c:pt idx="69">
                  <c:v>7397</c:v>
                </c:pt>
                <c:pt idx="70">
                  <c:v>7500</c:v>
                </c:pt>
                <c:pt idx="71">
                  <c:v>7604</c:v>
                </c:pt>
                <c:pt idx="72">
                  <c:v>7707</c:v>
                </c:pt>
                <c:pt idx="73">
                  <c:v>7811</c:v>
                </c:pt>
                <c:pt idx="74">
                  <c:v>7914</c:v>
                </c:pt>
                <c:pt idx="75">
                  <c:v>8017</c:v>
                </c:pt>
                <c:pt idx="76">
                  <c:v>8121</c:v>
                </c:pt>
                <c:pt idx="77">
                  <c:v>8224</c:v>
                </c:pt>
                <c:pt idx="78">
                  <c:v>8328</c:v>
                </c:pt>
                <c:pt idx="79">
                  <c:v>8431</c:v>
                </c:pt>
                <c:pt idx="80">
                  <c:v>8535</c:v>
                </c:pt>
                <c:pt idx="81">
                  <c:v>8638</c:v>
                </c:pt>
                <c:pt idx="82">
                  <c:v>8741</c:v>
                </c:pt>
                <c:pt idx="83">
                  <c:v>8844</c:v>
                </c:pt>
                <c:pt idx="84">
                  <c:v>8947</c:v>
                </c:pt>
                <c:pt idx="85">
                  <c:v>9051</c:v>
                </c:pt>
                <c:pt idx="86">
                  <c:v>9154</c:v>
                </c:pt>
                <c:pt idx="87">
                  <c:v>9257</c:v>
                </c:pt>
                <c:pt idx="88">
                  <c:v>9361</c:v>
                </c:pt>
                <c:pt idx="89">
                  <c:v>9464</c:v>
                </c:pt>
                <c:pt idx="90">
                  <c:v>9568</c:v>
                </c:pt>
                <c:pt idx="91">
                  <c:v>9671</c:v>
                </c:pt>
                <c:pt idx="92">
                  <c:v>9775</c:v>
                </c:pt>
                <c:pt idx="93">
                  <c:v>9878</c:v>
                </c:pt>
                <c:pt idx="94">
                  <c:v>9981</c:v>
                </c:pt>
                <c:pt idx="95">
                  <c:v>10085</c:v>
                </c:pt>
                <c:pt idx="96">
                  <c:v>10188</c:v>
                </c:pt>
                <c:pt idx="97">
                  <c:v>10292</c:v>
                </c:pt>
                <c:pt idx="98">
                  <c:v>10395</c:v>
                </c:pt>
                <c:pt idx="99">
                  <c:v>10498</c:v>
                </c:pt>
                <c:pt idx="100">
                  <c:v>10601</c:v>
                </c:pt>
                <c:pt idx="101">
                  <c:v>10704</c:v>
                </c:pt>
                <c:pt idx="102">
                  <c:v>10808</c:v>
                </c:pt>
                <c:pt idx="103">
                  <c:v>10911</c:v>
                </c:pt>
                <c:pt idx="104">
                  <c:v>11015</c:v>
                </c:pt>
                <c:pt idx="105">
                  <c:v>11118</c:v>
                </c:pt>
                <c:pt idx="106">
                  <c:v>11222</c:v>
                </c:pt>
                <c:pt idx="107">
                  <c:v>11325</c:v>
                </c:pt>
                <c:pt idx="108">
                  <c:v>11428</c:v>
                </c:pt>
                <c:pt idx="109">
                  <c:v>11532</c:v>
                </c:pt>
                <c:pt idx="110">
                  <c:v>11635</c:v>
                </c:pt>
                <c:pt idx="111">
                  <c:v>11739</c:v>
                </c:pt>
                <c:pt idx="112">
                  <c:v>11842</c:v>
                </c:pt>
                <c:pt idx="113">
                  <c:v>11945</c:v>
                </c:pt>
                <c:pt idx="114">
                  <c:v>12049</c:v>
                </c:pt>
                <c:pt idx="115">
                  <c:v>12152</c:v>
                </c:pt>
                <c:pt idx="116">
                  <c:v>12256</c:v>
                </c:pt>
                <c:pt idx="117">
                  <c:v>12359</c:v>
                </c:pt>
                <c:pt idx="118">
                  <c:v>12463</c:v>
                </c:pt>
                <c:pt idx="119">
                  <c:v>12566</c:v>
                </c:pt>
                <c:pt idx="120">
                  <c:v>12669</c:v>
                </c:pt>
                <c:pt idx="121">
                  <c:v>12773</c:v>
                </c:pt>
                <c:pt idx="122">
                  <c:v>12876</c:v>
                </c:pt>
                <c:pt idx="123">
                  <c:v>12980</c:v>
                </c:pt>
                <c:pt idx="124">
                  <c:v>13083</c:v>
                </c:pt>
                <c:pt idx="125">
                  <c:v>13187</c:v>
                </c:pt>
                <c:pt idx="126">
                  <c:v>13290</c:v>
                </c:pt>
                <c:pt idx="127">
                  <c:v>13393</c:v>
                </c:pt>
                <c:pt idx="128">
                  <c:v>13497</c:v>
                </c:pt>
                <c:pt idx="129">
                  <c:v>13600</c:v>
                </c:pt>
                <c:pt idx="130">
                  <c:v>13704</c:v>
                </c:pt>
                <c:pt idx="131">
                  <c:v>13807</c:v>
                </c:pt>
                <c:pt idx="132">
                  <c:v>13911</c:v>
                </c:pt>
                <c:pt idx="133">
                  <c:v>14014</c:v>
                </c:pt>
                <c:pt idx="134">
                  <c:v>14117</c:v>
                </c:pt>
                <c:pt idx="135">
                  <c:v>14221</c:v>
                </c:pt>
                <c:pt idx="136">
                  <c:v>14324</c:v>
                </c:pt>
                <c:pt idx="137">
                  <c:v>14428</c:v>
                </c:pt>
                <c:pt idx="138">
                  <c:v>14531</c:v>
                </c:pt>
                <c:pt idx="139">
                  <c:v>14633</c:v>
                </c:pt>
                <c:pt idx="140">
                  <c:v>14737</c:v>
                </c:pt>
                <c:pt idx="141">
                  <c:v>14840</c:v>
                </c:pt>
                <c:pt idx="142">
                  <c:v>14944</c:v>
                </c:pt>
                <c:pt idx="143">
                  <c:v>15047</c:v>
                </c:pt>
                <c:pt idx="144">
                  <c:v>15151</c:v>
                </c:pt>
                <c:pt idx="145">
                  <c:v>15254</c:v>
                </c:pt>
                <c:pt idx="146">
                  <c:v>15357</c:v>
                </c:pt>
                <c:pt idx="147">
                  <c:v>15461</c:v>
                </c:pt>
                <c:pt idx="148">
                  <c:v>15564</c:v>
                </c:pt>
                <c:pt idx="149">
                  <c:v>15668</c:v>
                </c:pt>
                <c:pt idx="150">
                  <c:v>15771</c:v>
                </c:pt>
                <c:pt idx="151">
                  <c:v>15875</c:v>
                </c:pt>
                <c:pt idx="152">
                  <c:v>15978</c:v>
                </c:pt>
                <c:pt idx="153">
                  <c:v>16081</c:v>
                </c:pt>
                <c:pt idx="154">
                  <c:v>16185</c:v>
                </c:pt>
                <c:pt idx="155">
                  <c:v>16288</c:v>
                </c:pt>
                <c:pt idx="156">
                  <c:v>16392</c:v>
                </c:pt>
                <c:pt idx="157">
                  <c:v>16495</c:v>
                </c:pt>
                <c:pt idx="158">
                  <c:v>16599</c:v>
                </c:pt>
                <c:pt idx="159">
                  <c:v>16702</c:v>
                </c:pt>
                <c:pt idx="160">
                  <c:v>16805</c:v>
                </c:pt>
                <c:pt idx="161">
                  <c:v>16909</c:v>
                </c:pt>
                <c:pt idx="162">
                  <c:v>17012</c:v>
                </c:pt>
                <c:pt idx="163">
                  <c:v>17116</c:v>
                </c:pt>
                <c:pt idx="164">
                  <c:v>17219</c:v>
                </c:pt>
                <c:pt idx="165">
                  <c:v>17323</c:v>
                </c:pt>
                <c:pt idx="166">
                  <c:v>17426</c:v>
                </c:pt>
                <c:pt idx="167">
                  <c:v>17529</c:v>
                </c:pt>
                <c:pt idx="168">
                  <c:v>17633</c:v>
                </c:pt>
                <c:pt idx="169">
                  <c:v>17736</c:v>
                </c:pt>
                <c:pt idx="170">
                  <c:v>17840</c:v>
                </c:pt>
                <c:pt idx="171">
                  <c:v>17943</c:v>
                </c:pt>
                <c:pt idx="172">
                  <c:v>18046</c:v>
                </c:pt>
                <c:pt idx="173">
                  <c:v>18150</c:v>
                </c:pt>
                <c:pt idx="174">
                  <c:v>18253</c:v>
                </c:pt>
                <c:pt idx="175">
                  <c:v>18357</c:v>
                </c:pt>
                <c:pt idx="176">
                  <c:v>18460</c:v>
                </c:pt>
                <c:pt idx="177">
                  <c:v>18564</c:v>
                </c:pt>
                <c:pt idx="178">
                  <c:v>18667</c:v>
                </c:pt>
                <c:pt idx="179">
                  <c:v>18770</c:v>
                </c:pt>
                <c:pt idx="180">
                  <c:v>18874</c:v>
                </c:pt>
                <c:pt idx="181">
                  <c:v>18977</c:v>
                </c:pt>
                <c:pt idx="182">
                  <c:v>19081</c:v>
                </c:pt>
                <c:pt idx="183">
                  <c:v>19184</c:v>
                </c:pt>
                <c:pt idx="184">
                  <c:v>19288</c:v>
                </c:pt>
                <c:pt idx="185">
                  <c:v>19391</c:v>
                </c:pt>
                <c:pt idx="186">
                  <c:v>19494</c:v>
                </c:pt>
                <c:pt idx="187">
                  <c:v>19598</c:v>
                </c:pt>
                <c:pt idx="188">
                  <c:v>19701</c:v>
                </c:pt>
                <c:pt idx="189">
                  <c:v>19805</c:v>
                </c:pt>
                <c:pt idx="190">
                  <c:v>19908</c:v>
                </c:pt>
                <c:pt idx="191">
                  <c:v>20012</c:v>
                </c:pt>
                <c:pt idx="192">
                  <c:v>20115</c:v>
                </c:pt>
                <c:pt idx="193">
                  <c:v>20218</c:v>
                </c:pt>
                <c:pt idx="194">
                  <c:v>20322</c:v>
                </c:pt>
                <c:pt idx="195">
                  <c:v>20425</c:v>
                </c:pt>
                <c:pt idx="196">
                  <c:v>20529</c:v>
                </c:pt>
                <c:pt idx="197">
                  <c:v>20632</c:v>
                </c:pt>
                <c:pt idx="198">
                  <c:v>20736</c:v>
                </c:pt>
                <c:pt idx="199">
                  <c:v>20839</c:v>
                </c:pt>
                <c:pt idx="200">
                  <c:v>20942</c:v>
                </c:pt>
                <c:pt idx="201">
                  <c:v>21046</c:v>
                </c:pt>
                <c:pt idx="202">
                  <c:v>21149</c:v>
                </c:pt>
                <c:pt idx="203">
                  <c:v>21253</c:v>
                </c:pt>
                <c:pt idx="204">
                  <c:v>21356</c:v>
                </c:pt>
                <c:pt idx="205">
                  <c:v>21459</c:v>
                </c:pt>
                <c:pt idx="206">
                  <c:v>21563</c:v>
                </c:pt>
                <c:pt idx="207">
                  <c:v>21666</c:v>
                </c:pt>
                <c:pt idx="208">
                  <c:v>21770</c:v>
                </c:pt>
                <c:pt idx="209">
                  <c:v>21873</c:v>
                </c:pt>
                <c:pt idx="210">
                  <c:v>21977</c:v>
                </c:pt>
                <c:pt idx="211">
                  <c:v>22080</c:v>
                </c:pt>
                <c:pt idx="212">
                  <c:v>22183</c:v>
                </c:pt>
                <c:pt idx="213">
                  <c:v>22287</c:v>
                </c:pt>
                <c:pt idx="214">
                  <c:v>22390</c:v>
                </c:pt>
                <c:pt idx="215">
                  <c:v>22494</c:v>
                </c:pt>
                <c:pt idx="216">
                  <c:v>22597</c:v>
                </c:pt>
                <c:pt idx="217">
                  <c:v>22701</c:v>
                </c:pt>
                <c:pt idx="218">
                  <c:v>22804</c:v>
                </c:pt>
                <c:pt idx="219">
                  <c:v>22907</c:v>
                </c:pt>
                <c:pt idx="220">
                  <c:v>23011</c:v>
                </c:pt>
                <c:pt idx="221">
                  <c:v>23114</c:v>
                </c:pt>
                <c:pt idx="222">
                  <c:v>23218</c:v>
                </c:pt>
                <c:pt idx="223">
                  <c:v>23321</c:v>
                </c:pt>
                <c:pt idx="224">
                  <c:v>23425</c:v>
                </c:pt>
                <c:pt idx="225">
                  <c:v>23528</c:v>
                </c:pt>
                <c:pt idx="226">
                  <c:v>23631</c:v>
                </c:pt>
                <c:pt idx="227">
                  <c:v>23735</c:v>
                </c:pt>
                <c:pt idx="228">
                  <c:v>23838</c:v>
                </c:pt>
                <c:pt idx="229">
                  <c:v>23942</c:v>
                </c:pt>
                <c:pt idx="230">
                  <c:v>24045</c:v>
                </c:pt>
                <c:pt idx="231">
                  <c:v>24148</c:v>
                </c:pt>
                <c:pt idx="232">
                  <c:v>24252</c:v>
                </c:pt>
                <c:pt idx="233">
                  <c:v>24355</c:v>
                </c:pt>
                <c:pt idx="234">
                  <c:v>24459</c:v>
                </c:pt>
                <c:pt idx="235">
                  <c:v>24562</c:v>
                </c:pt>
                <c:pt idx="236">
                  <c:v>24666</c:v>
                </c:pt>
                <c:pt idx="237">
                  <c:v>24769</c:v>
                </c:pt>
                <c:pt idx="238">
                  <c:v>24872</c:v>
                </c:pt>
                <c:pt idx="239">
                  <c:v>24976</c:v>
                </c:pt>
                <c:pt idx="240">
                  <c:v>25079</c:v>
                </c:pt>
                <c:pt idx="241">
                  <c:v>25183</c:v>
                </c:pt>
                <c:pt idx="242">
                  <c:v>25286</c:v>
                </c:pt>
                <c:pt idx="243">
                  <c:v>25390</c:v>
                </c:pt>
                <c:pt idx="244">
                  <c:v>25493</c:v>
                </c:pt>
                <c:pt idx="245">
                  <c:v>25596</c:v>
                </c:pt>
                <c:pt idx="246">
                  <c:v>25700</c:v>
                </c:pt>
                <c:pt idx="247">
                  <c:v>25803</c:v>
                </c:pt>
                <c:pt idx="248">
                  <c:v>25907</c:v>
                </c:pt>
                <c:pt idx="249">
                  <c:v>26010</c:v>
                </c:pt>
                <c:pt idx="250">
                  <c:v>26114</c:v>
                </c:pt>
                <c:pt idx="251">
                  <c:v>26217</c:v>
                </c:pt>
                <c:pt idx="252">
                  <c:v>26320</c:v>
                </c:pt>
                <c:pt idx="253">
                  <c:v>26424</c:v>
                </c:pt>
                <c:pt idx="254">
                  <c:v>26527</c:v>
                </c:pt>
                <c:pt idx="255">
                  <c:v>26631</c:v>
                </c:pt>
                <c:pt idx="256">
                  <c:v>26734</c:v>
                </c:pt>
                <c:pt idx="257">
                  <c:v>26838</c:v>
                </c:pt>
                <c:pt idx="258">
                  <c:v>26941</c:v>
                </c:pt>
                <c:pt idx="259">
                  <c:v>27044</c:v>
                </c:pt>
                <c:pt idx="260">
                  <c:v>27148</c:v>
                </c:pt>
                <c:pt idx="261">
                  <c:v>27251</c:v>
                </c:pt>
                <c:pt idx="262">
                  <c:v>27355</c:v>
                </c:pt>
                <c:pt idx="263">
                  <c:v>27458</c:v>
                </c:pt>
                <c:pt idx="264">
                  <c:v>27561</c:v>
                </c:pt>
                <c:pt idx="265">
                  <c:v>27665</c:v>
                </c:pt>
                <c:pt idx="266">
                  <c:v>27768</c:v>
                </c:pt>
                <c:pt idx="267">
                  <c:v>27872</c:v>
                </c:pt>
                <c:pt idx="268">
                  <c:v>27975</c:v>
                </c:pt>
                <c:pt idx="269">
                  <c:v>28079</c:v>
                </c:pt>
                <c:pt idx="270">
                  <c:v>28182</c:v>
                </c:pt>
                <c:pt idx="271">
                  <c:v>28285</c:v>
                </c:pt>
                <c:pt idx="272">
                  <c:v>28389</c:v>
                </c:pt>
                <c:pt idx="273">
                  <c:v>28492</c:v>
                </c:pt>
                <c:pt idx="274">
                  <c:v>28596</c:v>
                </c:pt>
                <c:pt idx="275">
                  <c:v>28699</c:v>
                </c:pt>
                <c:pt idx="276">
                  <c:v>28803</c:v>
                </c:pt>
                <c:pt idx="277">
                  <c:v>28906</c:v>
                </c:pt>
                <c:pt idx="278">
                  <c:v>29009</c:v>
                </c:pt>
                <c:pt idx="279">
                  <c:v>29113</c:v>
                </c:pt>
                <c:pt idx="280">
                  <c:v>29216</c:v>
                </c:pt>
                <c:pt idx="281">
                  <c:v>29320</c:v>
                </c:pt>
                <c:pt idx="282">
                  <c:v>29423</c:v>
                </c:pt>
                <c:pt idx="283">
                  <c:v>29527</c:v>
                </c:pt>
                <c:pt idx="284">
                  <c:v>29630</c:v>
                </c:pt>
                <c:pt idx="285">
                  <c:v>29733</c:v>
                </c:pt>
                <c:pt idx="286">
                  <c:v>29837</c:v>
                </c:pt>
                <c:pt idx="287">
                  <c:v>29940</c:v>
                </c:pt>
                <c:pt idx="288">
                  <c:v>30044</c:v>
                </c:pt>
                <c:pt idx="289">
                  <c:v>30147</c:v>
                </c:pt>
                <c:pt idx="290">
                  <c:v>30251</c:v>
                </c:pt>
                <c:pt idx="291">
                  <c:v>30354</c:v>
                </c:pt>
                <c:pt idx="292">
                  <c:v>30457</c:v>
                </c:pt>
                <c:pt idx="293">
                  <c:v>30561</c:v>
                </c:pt>
                <c:pt idx="294">
                  <c:v>30664</c:v>
                </c:pt>
                <c:pt idx="295">
                  <c:v>30768</c:v>
                </c:pt>
                <c:pt idx="296">
                  <c:v>30871</c:v>
                </c:pt>
                <c:pt idx="297">
                  <c:v>30974</c:v>
                </c:pt>
                <c:pt idx="298">
                  <c:v>31078</c:v>
                </c:pt>
                <c:pt idx="299">
                  <c:v>31181</c:v>
                </c:pt>
                <c:pt idx="300">
                  <c:v>31285</c:v>
                </c:pt>
                <c:pt idx="301">
                  <c:v>31388</c:v>
                </c:pt>
                <c:pt idx="302">
                  <c:v>31492</c:v>
                </c:pt>
                <c:pt idx="303">
                  <c:v>31595</c:v>
                </c:pt>
                <c:pt idx="304">
                  <c:v>31698</c:v>
                </c:pt>
                <c:pt idx="305">
                  <c:v>31802</c:v>
                </c:pt>
                <c:pt idx="306">
                  <c:v>31905</c:v>
                </c:pt>
                <c:pt idx="307">
                  <c:v>32009</c:v>
                </c:pt>
                <c:pt idx="308">
                  <c:v>32112</c:v>
                </c:pt>
                <c:pt idx="309">
                  <c:v>32216</c:v>
                </c:pt>
                <c:pt idx="310">
                  <c:v>32319</c:v>
                </c:pt>
                <c:pt idx="311">
                  <c:v>32422</c:v>
                </c:pt>
                <c:pt idx="312">
                  <c:v>32526</c:v>
                </c:pt>
                <c:pt idx="313">
                  <c:v>32629</c:v>
                </c:pt>
                <c:pt idx="314">
                  <c:v>32733</c:v>
                </c:pt>
                <c:pt idx="315">
                  <c:v>32836</c:v>
                </c:pt>
                <c:pt idx="316">
                  <c:v>32940</c:v>
                </c:pt>
                <c:pt idx="317">
                  <c:v>33043</c:v>
                </c:pt>
                <c:pt idx="318">
                  <c:v>33146</c:v>
                </c:pt>
                <c:pt idx="319">
                  <c:v>33250</c:v>
                </c:pt>
                <c:pt idx="320">
                  <c:v>33353</c:v>
                </c:pt>
                <c:pt idx="321">
                  <c:v>33457</c:v>
                </c:pt>
                <c:pt idx="322">
                  <c:v>33560</c:v>
                </c:pt>
                <c:pt idx="323">
                  <c:v>33664</c:v>
                </c:pt>
                <c:pt idx="324">
                  <c:v>33767</c:v>
                </c:pt>
                <c:pt idx="325">
                  <c:v>33870</c:v>
                </c:pt>
                <c:pt idx="326">
                  <c:v>33974</c:v>
                </c:pt>
                <c:pt idx="327">
                  <c:v>34077</c:v>
                </c:pt>
                <c:pt idx="328">
                  <c:v>34181</c:v>
                </c:pt>
                <c:pt idx="329">
                  <c:v>34284</c:v>
                </c:pt>
                <c:pt idx="330">
                  <c:v>34387</c:v>
                </c:pt>
                <c:pt idx="331">
                  <c:v>34491</c:v>
                </c:pt>
                <c:pt idx="332">
                  <c:v>34594</c:v>
                </c:pt>
                <c:pt idx="333">
                  <c:v>34698</c:v>
                </c:pt>
                <c:pt idx="334">
                  <c:v>34801</c:v>
                </c:pt>
                <c:pt idx="335">
                  <c:v>34905</c:v>
                </c:pt>
                <c:pt idx="336">
                  <c:v>35008</c:v>
                </c:pt>
                <c:pt idx="337">
                  <c:v>35111</c:v>
                </c:pt>
                <c:pt idx="338">
                  <c:v>35215</c:v>
                </c:pt>
                <c:pt idx="339">
                  <c:v>35318</c:v>
                </c:pt>
                <c:pt idx="340">
                  <c:v>35422</c:v>
                </c:pt>
                <c:pt idx="341">
                  <c:v>35524</c:v>
                </c:pt>
                <c:pt idx="342">
                  <c:v>35628</c:v>
                </c:pt>
                <c:pt idx="343">
                  <c:v>35731</c:v>
                </c:pt>
                <c:pt idx="344">
                  <c:v>35834</c:v>
                </c:pt>
                <c:pt idx="345">
                  <c:v>35938</c:v>
                </c:pt>
                <c:pt idx="346">
                  <c:v>36041</c:v>
                </c:pt>
                <c:pt idx="347">
                  <c:v>36145</c:v>
                </c:pt>
                <c:pt idx="348">
                  <c:v>36248</c:v>
                </c:pt>
                <c:pt idx="349">
                  <c:v>36352</c:v>
                </c:pt>
                <c:pt idx="350">
                  <c:v>36455</c:v>
                </c:pt>
                <c:pt idx="351">
                  <c:v>36558</c:v>
                </c:pt>
                <c:pt idx="352">
                  <c:v>36662</c:v>
                </c:pt>
                <c:pt idx="353">
                  <c:v>36765</c:v>
                </c:pt>
                <c:pt idx="354">
                  <c:v>36869</c:v>
                </c:pt>
                <c:pt idx="355">
                  <c:v>36972</c:v>
                </c:pt>
                <c:pt idx="356">
                  <c:v>37075</c:v>
                </c:pt>
                <c:pt idx="357">
                  <c:v>37179</c:v>
                </c:pt>
                <c:pt idx="358">
                  <c:v>37282</c:v>
                </c:pt>
              </c:numCache>
            </c:numRef>
          </c:xVal>
          <c:yVal>
            <c:numRef>
              <c:f>[0]!v_y</c:f>
              <c:numCache>
                <c:formatCode>0.000</c:formatCode>
                <c:ptCount val="982"/>
                <c:pt idx="11">
                  <c:v>3.0939838172290646E-3</c:v>
                </c:pt>
                <c:pt idx="12">
                  <c:v>6.5322703474519263E-3</c:v>
                </c:pt>
                <c:pt idx="13">
                  <c:v>1.0031132793905162E-2</c:v>
                </c:pt>
                <c:pt idx="14">
                  <c:v>1.3091237505946207E-2</c:v>
                </c:pt>
                <c:pt idx="15">
                  <c:v>1.6402827225126718E-2</c:v>
                </c:pt>
                <c:pt idx="16">
                  <c:v>1.9841113755349579E-2</c:v>
                </c:pt>
                <c:pt idx="17">
                  <c:v>2.3527248929075543E-2</c:v>
                </c:pt>
                <c:pt idx="18">
                  <c:v>2.7307020466437869E-2</c:v>
                </c:pt>
                <c:pt idx="19">
                  <c:v>3.1312579723933455E-2</c:v>
                </c:pt>
                <c:pt idx="20">
                  <c:v>3.5279623988568508E-2</c:v>
                </c:pt>
                <c:pt idx="21">
                  <c:v>3.9285183246064094E-2</c:v>
                </c:pt>
                <c:pt idx="22">
                  <c:v>4.2971318419790058E-2</c:v>
                </c:pt>
                <c:pt idx="23">
                  <c:v>4.6376544502606934E-2</c:v>
                </c:pt>
                <c:pt idx="24">
                  <c:v>4.990937648737525E-2</c:v>
                </c:pt>
                <c:pt idx="25">
                  <c:v>5.3466996668240681E-2</c:v>
                </c:pt>
                <c:pt idx="26">
                  <c:v>5.6905283198463545E-2</c:v>
                </c:pt>
                <c:pt idx="27">
                  <c:v>5.9935963826734967E-2</c:v>
                </c:pt>
                <c:pt idx="28">
                  <c:v>6.2617886720594193E-2</c:v>
                </c:pt>
                <c:pt idx="29">
                  <c:v>6.5274021894320161E-2</c:v>
                </c:pt>
                <c:pt idx="30">
                  <c:v>6.7461975249864317E-2</c:v>
                </c:pt>
                <c:pt idx="31">
                  <c:v>6.9576625416450821E-2</c:v>
                </c:pt>
                <c:pt idx="32">
                  <c:v>7.1951851499267708E-2</c:v>
                </c:pt>
                <c:pt idx="33">
                  <c:v>7.4728319847672392E-2</c:v>
                </c:pt>
                <c:pt idx="34">
                  <c:v>7.7290818657761995E-2</c:v>
                </c:pt>
                <c:pt idx="35">
                  <c:v>7.9878196097075777E-2</c:v>
                </c:pt>
                <c:pt idx="36">
                  <c:v>8.262796763443811E-2</c:v>
                </c:pt>
                <c:pt idx="37">
                  <c:v>8.5471375535436808E-2</c:v>
                </c:pt>
                <c:pt idx="38">
                  <c:v>8.8909662065659673E-2</c:v>
                </c:pt>
                <c:pt idx="39">
                  <c:v>9.2189100428343287E-2</c:v>
                </c:pt>
                <c:pt idx="40">
                  <c:v>9.5438296049475249E-2</c:v>
                </c:pt>
                <c:pt idx="41">
                  <c:v>9.8468976677746664E-2</c:v>
                </c:pt>
                <c:pt idx="42">
                  <c:v>0.10168693003329081</c:v>
                </c:pt>
                <c:pt idx="43">
                  <c:v>0.1046524892907864</c:v>
                </c:pt>
                <c:pt idx="44">
                  <c:v>0.10758953355542145</c:v>
                </c:pt>
                <c:pt idx="45">
                  <c:v>0.11093327463109885</c:v>
                </c:pt>
                <c:pt idx="46">
                  <c:v>0.11377668253209755</c:v>
                </c:pt>
                <c:pt idx="47">
                  <c:v>0.11664769633504768</c:v>
                </c:pt>
                <c:pt idx="48">
                  <c:v>0.11967837696331909</c:v>
                </c:pt>
                <c:pt idx="49">
                  <c:v>0.1222408757734087</c:v>
                </c:pt>
                <c:pt idx="50">
                  <c:v>0.1253955259399952</c:v>
                </c:pt>
                <c:pt idx="51">
                  <c:v>0.12851984293190299</c:v>
                </c:pt>
                <c:pt idx="52">
                  <c:v>0.1320526749166713</c:v>
                </c:pt>
                <c:pt idx="53">
                  <c:v>0.13545790099948818</c:v>
                </c:pt>
                <c:pt idx="54">
                  <c:v>0.13905039980957778</c:v>
                </c:pt>
                <c:pt idx="55">
                  <c:v>0.14217471680148558</c:v>
                </c:pt>
                <c:pt idx="56">
                  <c:v>0.14520539742975699</c:v>
                </c:pt>
                <c:pt idx="57">
                  <c:v>0.14817095668725258</c:v>
                </c:pt>
                <c:pt idx="58">
                  <c:v>0.15110800095188764</c:v>
                </c:pt>
                <c:pt idx="59">
                  <c:v>0.15378992384574688</c:v>
                </c:pt>
                <c:pt idx="60">
                  <c:v>0.15644605901947287</c:v>
                </c:pt>
                <c:pt idx="61">
                  <c:v>0.15865525464060481</c:v>
                </c:pt>
                <c:pt idx="62">
                  <c:v>0.16084320799614896</c:v>
                </c:pt>
                <c:pt idx="63">
                  <c:v>0.16293752498805675</c:v>
                </c:pt>
                <c:pt idx="64">
                  <c:v>0.1651467206091887</c:v>
                </c:pt>
                <c:pt idx="65">
                  <c:v>0.16714740123746011</c:v>
                </c:pt>
                <c:pt idx="66">
                  <c:v>0.16935659685859206</c:v>
                </c:pt>
                <c:pt idx="67">
                  <c:v>0.1715445502141362</c:v>
                </c:pt>
                <c:pt idx="68">
                  <c:v>0.17408217039500162</c:v>
                </c:pt>
                <c:pt idx="69">
                  <c:v>0.17648045692522449</c:v>
                </c:pt>
                <c:pt idx="70">
                  <c:v>0.17885568300804136</c:v>
                </c:pt>
                <c:pt idx="71">
                  <c:v>0.1815376059019006</c:v>
                </c:pt>
                <c:pt idx="72">
                  <c:v>0.1841001047119902</c:v>
                </c:pt>
                <c:pt idx="73">
                  <c:v>0.18659293669675853</c:v>
                </c:pt>
                <c:pt idx="74">
                  <c:v>0.1889681627795754</c:v>
                </c:pt>
                <c:pt idx="75">
                  <c:v>0.19124975249875592</c:v>
                </c:pt>
                <c:pt idx="76">
                  <c:v>0.19393167539261516</c:v>
                </c:pt>
                <c:pt idx="77">
                  <c:v>0.19649417420270476</c:v>
                </c:pt>
                <c:pt idx="78">
                  <c:v>0.199176097096564</c:v>
                </c:pt>
                <c:pt idx="79">
                  <c:v>0.20183223227028999</c:v>
                </c:pt>
                <c:pt idx="80">
                  <c:v>0.20489233698233103</c:v>
                </c:pt>
                <c:pt idx="81">
                  <c:v>0.20764210851969336</c:v>
                </c:pt>
                <c:pt idx="82">
                  <c:v>0.2103918800570557</c:v>
                </c:pt>
                <c:pt idx="83">
                  <c:v>0.21351619704896349</c:v>
                </c:pt>
                <c:pt idx="84">
                  <c:v>0.2171086958590531</c:v>
                </c:pt>
                <c:pt idx="85">
                  <c:v>0.22083061875291232</c:v>
                </c:pt>
                <c:pt idx="86">
                  <c:v>0.22451675392663828</c:v>
                </c:pt>
                <c:pt idx="87">
                  <c:v>0.22801561637309151</c:v>
                </c:pt>
                <c:pt idx="88">
                  <c:v>0.23135935744876893</c:v>
                </c:pt>
                <c:pt idx="89">
                  <c:v>0.23429640171340399</c:v>
                </c:pt>
                <c:pt idx="90">
                  <c:v>0.23735650642544504</c:v>
                </c:pt>
                <c:pt idx="91">
                  <c:v>0.24019991432644372</c:v>
                </c:pt>
                <c:pt idx="92">
                  <c:v>0.24326001903848476</c:v>
                </c:pt>
                <c:pt idx="93">
                  <c:v>0.24610342693948345</c:v>
                </c:pt>
                <c:pt idx="94">
                  <c:v>0.24847865302230032</c:v>
                </c:pt>
                <c:pt idx="95">
                  <c:v>0.25059330318888684</c:v>
                </c:pt>
                <c:pt idx="96">
                  <c:v>0.25296852927170371</c:v>
                </c:pt>
                <c:pt idx="97">
                  <c:v>0.25536681580192661</c:v>
                </c:pt>
                <c:pt idx="98">
                  <c:v>0.25755476915747078</c:v>
                </c:pt>
                <c:pt idx="99">
                  <c:v>0.260023631603924</c:v>
                </c:pt>
                <c:pt idx="100">
                  <c:v>0.26277340314128633</c:v>
                </c:pt>
                <c:pt idx="101">
                  <c:v>0.26514862922410321</c:v>
                </c:pt>
                <c:pt idx="102">
                  <c:v>0.26745237029978064</c:v>
                </c:pt>
                <c:pt idx="103">
                  <c:v>0.27001486910987027</c:v>
                </c:pt>
                <c:pt idx="104">
                  <c:v>0.27269679200372948</c:v>
                </c:pt>
                <c:pt idx="105">
                  <c:v>0.27582110899563728</c:v>
                </c:pt>
                <c:pt idx="106">
                  <c:v>0.27897575916222378</c:v>
                </c:pt>
                <c:pt idx="107">
                  <c:v>0.28200643979049522</c:v>
                </c:pt>
                <c:pt idx="108">
                  <c:v>0.28503712041876667</c:v>
                </c:pt>
                <c:pt idx="109">
                  <c:v>0.28809722513080771</c:v>
                </c:pt>
                <c:pt idx="110">
                  <c:v>0.2912215421227155</c:v>
                </c:pt>
                <c:pt idx="111">
                  <c:v>0.29418710138021109</c:v>
                </c:pt>
                <c:pt idx="112">
                  <c:v>0.29731141837211889</c:v>
                </c:pt>
                <c:pt idx="113">
                  <c:v>0.30071664445493573</c:v>
                </c:pt>
                <c:pt idx="114">
                  <c:v>0.30406038553061315</c:v>
                </c:pt>
                <c:pt idx="115">
                  <c:v>0.3072783388861573</c:v>
                </c:pt>
                <c:pt idx="116">
                  <c:v>0.31024389814365289</c:v>
                </c:pt>
                <c:pt idx="117">
                  <c:v>0.31308730604465157</c:v>
                </c:pt>
                <c:pt idx="118">
                  <c:v>0.31558013802941987</c:v>
                </c:pt>
                <c:pt idx="119">
                  <c:v>0.3185171822940549</c:v>
                </c:pt>
                <c:pt idx="120">
                  <c:v>0.32145422655868994</c:v>
                </c:pt>
                <c:pt idx="121">
                  <c:v>0.32432524036164007</c:v>
                </c:pt>
                <c:pt idx="122">
                  <c:v>0.3270750118990024</c:v>
                </c:pt>
                <c:pt idx="123">
                  <c:v>0.32956784388377069</c:v>
                </c:pt>
                <c:pt idx="124">
                  <c:v>0.33147488814840576</c:v>
                </c:pt>
                <c:pt idx="125">
                  <c:v>0.33311681104226498</c:v>
                </c:pt>
                <c:pt idx="126">
                  <c:v>0.33474294621599093</c:v>
                </c:pt>
                <c:pt idx="127">
                  <c:v>0.33646271775335329</c:v>
                </c:pt>
                <c:pt idx="128">
                  <c:v>0.33819918610175798</c:v>
                </c:pt>
                <c:pt idx="129">
                  <c:v>0.34001259400275669</c:v>
                </c:pt>
                <c:pt idx="130">
                  <c:v>0.34155997144207045</c:v>
                </c:pt>
                <c:pt idx="131">
                  <c:v>0.3429988338885237</c:v>
                </c:pt>
                <c:pt idx="132">
                  <c:v>0.3442625749642011</c:v>
                </c:pt>
                <c:pt idx="133">
                  <c:v>0.3457950737742907</c:v>
                </c:pt>
                <c:pt idx="134">
                  <c:v>0.34770211803892576</c:v>
                </c:pt>
                <c:pt idx="135">
                  <c:v>0.35010040456914865</c:v>
                </c:pt>
                <c:pt idx="136">
                  <c:v>0.35266290337923828</c:v>
                </c:pt>
                <c:pt idx="137">
                  <c:v>0.35543937172764295</c:v>
                </c:pt>
                <c:pt idx="138">
                  <c:v>0.35800187053773258</c:v>
                </c:pt>
                <c:pt idx="139">
                  <c:v>0.36063221799132528</c:v>
                </c:pt>
                <c:pt idx="140">
                  <c:v>0.36331414088518449</c:v>
                </c:pt>
                <c:pt idx="141">
                  <c:v>0.36568936696800136</c:v>
                </c:pt>
                <c:pt idx="142">
                  <c:v>0.36818219895276966</c:v>
                </c:pt>
                <c:pt idx="143">
                  <c:v>0.37046378867195018</c:v>
                </c:pt>
                <c:pt idx="144">
                  <c:v>0.3725784388385367</c:v>
                </c:pt>
                <c:pt idx="145">
                  <c:v>0.37579639219408084</c:v>
                </c:pt>
                <c:pt idx="146">
                  <c:v>0.37358343645871589</c:v>
                </c:pt>
                <c:pt idx="147">
                  <c:v>0.37238899571621148</c:v>
                </c:pt>
                <c:pt idx="148">
                  <c:v>0.37298513088993746</c:v>
                </c:pt>
                <c:pt idx="149">
                  <c:v>0.37377614469288761</c:v>
                </c:pt>
                <c:pt idx="150">
                  <c:v>0.37381046168479543</c:v>
                </c:pt>
                <c:pt idx="151">
                  <c:v>0.37204874821501827</c:v>
                </c:pt>
                <c:pt idx="152">
                  <c:v>0.36721397429783514</c:v>
                </c:pt>
                <c:pt idx="153">
                  <c:v>0.35573101856247019</c:v>
                </c:pt>
                <c:pt idx="154">
                  <c:v>0.33940930509269307</c:v>
                </c:pt>
                <c:pt idx="155">
                  <c:v>0.32193362208460086</c:v>
                </c:pt>
                <c:pt idx="156">
                  <c:v>0.29398281770573281</c:v>
                </c:pt>
                <c:pt idx="157">
                  <c:v>0.25684349833400422</c:v>
                </c:pt>
                <c:pt idx="158">
                  <c:v>0.22993269395513616</c:v>
                </c:pt>
                <c:pt idx="159">
                  <c:v>0.19738155640158939</c:v>
                </c:pt>
                <c:pt idx="160">
                  <c:v>0.18131041884804264</c:v>
                </c:pt>
                <c:pt idx="161">
                  <c:v>0.16583961446917458</c:v>
                </c:pt>
                <c:pt idx="162">
                  <c:v>0.15707211327926418</c:v>
                </c:pt>
                <c:pt idx="163">
                  <c:v>0.14925949071857797</c:v>
                </c:pt>
                <c:pt idx="164">
                  <c:v>0.1656801713468494</c:v>
                </c:pt>
                <c:pt idx="165">
                  <c:v>0.19786027605889045</c:v>
                </c:pt>
                <c:pt idx="166">
                  <c:v>0.24068641123261642</c:v>
                </c:pt>
                <c:pt idx="167">
                  <c:v>0.29765163731543332</c:v>
                </c:pt>
                <c:pt idx="168">
                  <c:v>0.38211537839111076</c:v>
                </c:pt>
                <c:pt idx="169">
                  <c:v>0.46024242265574583</c:v>
                </c:pt>
                <c:pt idx="170">
                  <c:v>0.54404434554960501</c:v>
                </c:pt>
                <c:pt idx="171">
                  <c:v>0.61477411708696739</c:v>
                </c:pt>
                <c:pt idx="172">
                  <c:v>0.69159025226069337</c:v>
                </c:pt>
                <c:pt idx="173">
                  <c:v>0.75506490242727986</c:v>
                </c:pt>
                <c:pt idx="174">
                  <c:v>0.82579467396464223</c:v>
                </c:pt>
                <c:pt idx="175">
                  <c:v>0.88482568776759241</c:v>
                </c:pt>
                <c:pt idx="176">
                  <c:v>0.9343936411231365</c:v>
                </c:pt>
                <c:pt idx="177">
                  <c:v>0.97602829128972302</c:v>
                </c:pt>
                <c:pt idx="178">
                  <c:v>1.0115507900998126</c:v>
                </c:pt>
                <c:pt idx="179">
                  <c:v>1.0417360161826295</c:v>
                </c:pt>
                <c:pt idx="180">
                  <c:v>1.0643670299855796</c:v>
                </c:pt>
                <c:pt idx="181">
                  <c:v>1.1012004378865783</c:v>
                </c:pt>
                <c:pt idx="182">
                  <c:v>1.147845997144074</c:v>
                </c:pt>
                <c:pt idx="183">
                  <c:v>1.1867394050450726</c:v>
                </c:pt>
                <c:pt idx="184">
                  <c:v>1.2268613279389318</c:v>
                </c:pt>
                <c:pt idx="185">
                  <c:v>1.2663165540217487</c:v>
                </c:pt>
                <c:pt idx="186">
                  <c:v>1.3047417801045655</c:v>
                </c:pt>
                <c:pt idx="187">
                  <c:v>1.3410818848166066</c:v>
                </c:pt>
                <c:pt idx="188">
                  <c:v>1.3767916563539691</c:v>
                </c:pt>
                <c:pt idx="189">
                  <c:v>1.4131317610660101</c:v>
                </c:pt>
                <c:pt idx="190">
                  <c:v>1.4386351689670087</c:v>
                </c:pt>
                <c:pt idx="191">
                  <c:v>1.4655207282245044</c:v>
                </c:pt>
                <c:pt idx="192">
                  <c:v>1.4756677724891394</c:v>
                </c:pt>
                <c:pt idx="193">
                  <c:v>1.4745784531174109</c:v>
                </c:pt>
                <c:pt idx="194">
                  <c:v>1.4796240123749065</c:v>
                </c:pt>
                <c:pt idx="195">
                  <c:v>1.4883665111849962</c:v>
                </c:pt>
                <c:pt idx="196">
                  <c:v>1.4916157068061282</c:v>
                </c:pt>
                <c:pt idx="197">
                  <c:v>1.4912754783434905</c:v>
                </c:pt>
                <c:pt idx="198">
                  <c:v>1.4904592194191679</c:v>
                </c:pt>
                <c:pt idx="199">
                  <c:v>1.4883399000474393</c:v>
                </c:pt>
                <c:pt idx="200">
                  <c:v>1.4509196715848016</c:v>
                </c:pt>
                <c:pt idx="201">
                  <c:v>1.4354488672059336</c:v>
                </c:pt>
                <c:pt idx="202">
                  <c:v>1.4212504569251141</c:v>
                </c:pt>
                <c:pt idx="203">
                  <c:v>1.4207178343644278</c:v>
                </c:pt>
                <c:pt idx="204">
                  <c:v>1.4225312422654264</c:v>
                </c:pt>
                <c:pt idx="205">
                  <c:v>1.4191010138027886</c:v>
                </c:pt>
                <c:pt idx="206">
                  <c:v>1.4222556639693751</c:v>
                </c:pt>
                <c:pt idx="207">
                  <c:v>1.4319345264158283</c:v>
                </c:pt>
                <c:pt idx="208">
                  <c:v>1.4476637220369601</c:v>
                </c:pt>
                <c:pt idx="209">
                  <c:v>1.4748525844834133</c:v>
                </c:pt>
                <c:pt idx="210">
                  <c:v>1.5125163255590908</c:v>
                </c:pt>
                <c:pt idx="211">
                  <c:v>1.5957933698237259</c:v>
                </c:pt>
                <c:pt idx="212">
                  <c:v>1.6719540504519974</c:v>
                </c:pt>
                <c:pt idx="213">
                  <c:v>1.7556614278913112</c:v>
                </c:pt>
                <c:pt idx="214">
                  <c:v>1.8261102903377644</c:v>
                </c:pt>
                <c:pt idx="215">
                  <c:v>1.8969594859588963</c:v>
                </c:pt>
                <c:pt idx="216">
                  <c:v>1.9751801665871678</c:v>
                </c:pt>
                <c:pt idx="217">
                  <c:v>2.0611566349355726</c:v>
                </c:pt>
                <c:pt idx="218">
                  <c:v>2.1481791337456624</c:v>
                </c:pt>
                <c:pt idx="219">
                  <c:v>2.2342652689193883</c:v>
                </c:pt>
                <c:pt idx="220">
                  <c:v>2.3186344645405201</c:v>
                </c:pt>
                <c:pt idx="221">
                  <c:v>2.4021924178960643</c:v>
                </c:pt>
                <c:pt idx="222">
                  <c:v>2.495448886244469</c:v>
                </c:pt>
                <c:pt idx="223">
                  <c:v>2.5869659305091042</c:v>
                </c:pt>
                <c:pt idx="224">
                  <c:v>2.6857060352211453</c:v>
                </c:pt>
                <c:pt idx="225">
                  <c:v>2.7947330794857805</c:v>
                </c:pt>
                <c:pt idx="226">
                  <c:v>2.9063819419322336</c:v>
                </c:pt>
                <c:pt idx="227">
                  <c:v>3.0128747739170021</c:v>
                </c:pt>
                <c:pt idx="228">
                  <c:v>3.12105909090891</c:v>
                </c:pt>
                <c:pt idx="229">
                  <c:v>3.2292537410754965</c:v>
                </c:pt>
                <c:pt idx="230">
                  <c:v>3.3316326035219497</c:v>
                </c:pt>
                <c:pt idx="231">
                  <c:v>3.4010514659684028</c:v>
                </c:pt>
                <c:pt idx="232">
                  <c:v>3.4643370252258983</c:v>
                </c:pt>
                <c:pt idx="233">
                  <c:v>3.5103467967632604</c:v>
                </c:pt>
                <c:pt idx="234">
                  <c:v>3.5522650832934834</c:v>
                </c:pt>
                <c:pt idx="235">
                  <c:v>3.5703712184672094</c:v>
                </c:pt>
                <c:pt idx="236">
                  <c:v>3.5775913231792504</c:v>
                </c:pt>
                <c:pt idx="237">
                  <c:v>3.5772510947166127</c:v>
                </c:pt>
                <c:pt idx="238">
                  <c:v>3.6043463207994297</c:v>
                </c:pt>
                <c:pt idx="239">
                  <c:v>3.6204536982387436</c:v>
                </c:pt>
                <c:pt idx="240">
                  <c:v>3.6289152879579243</c:v>
                </c:pt>
                <c:pt idx="241">
                  <c:v>3.6366081199426925</c:v>
                </c:pt>
                <c:pt idx="242">
                  <c:v>3.6695088005709637</c:v>
                </c:pt>
                <c:pt idx="243">
                  <c:v>3.6997979961920957</c:v>
                </c:pt>
                <c:pt idx="244">
                  <c:v>3.7275486768203669</c:v>
                </c:pt>
                <c:pt idx="245">
                  <c:v>3.7496811756304567</c:v>
                </c:pt>
                <c:pt idx="246">
                  <c:v>3.782334007615225</c:v>
                </c:pt>
                <c:pt idx="247">
                  <c:v>3.8142983246071327</c:v>
                </c:pt>
                <c:pt idx="248">
                  <c:v>3.8471402475009917</c:v>
                </c:pt>
                <c:pt idx="249">
                  <c:v>3.8511072917656266</c:v>
                </c:pt>
                <c:pt idx="250">
                  <c:v>3.8551128510231223</c:v>
                </c:pt>
                <c:pt idx="251">
                  <c:v>3.8592671680150299</c:v>
                </c:pt>
                <c:pt idx="252">
                  <c:v>3.8636087577342102</c:v>
                </c:pt>
                <c:pt idx="253">
                  <c:v>3.8678979533553424</c:v>
                </c:pt>
                <c:pt idx="254">
                  <c:v>3.87205227034725</c:v>
                </c:pt>
                <c:pt idx="255">
                  <c:v>3.8760578296047457</c:v>
                </c:pt>
                <c:pt idx="256">
                  <c:v>3.8799312375057444</c:v>
                </c:pt>
                <c:pt idx="257">
                  <c:v>3.8838422513086948</c:v>
                </c:pt>
                <c:pt idx="258">
                  <c:v>3.8879965683006024</c:v>
                </c:pt>
                <c:pt idx="259">
                  <c:v>3.8922445216561465</c:v>
                </c:pt>
                <c:pt idx="260">
                  <c:v>3.8965337172772787</c:v>
                </c:pt>
                <c:pt idx="261">
                  <c:v>3.9003134888146409</c:v>
                </c:pt>
                <c:pt idx="262">
                  <c:v>3.9043190480721366</c:v>
                </c:pt>
                <c:pt idx="263">
                  <c:v>3.9079115468822261</c:v>
                </c:pt>
                <c:pt idx="264">
                  <c:v>3.9116913184195883</c:v>
                </c:pt>
                <c:pt idx="265">
                  <c:v>3.9153186958589021</c:v>
                </c:pt>
                <c:pt idx="266">
                  <c:v>3.9189111946689916</c:v>
                </c:pt>
                <c:pt idx="267">
                  <c:v>3.9226331175628508</c:v>
                </c:pt>
                <c:pt idx="268">
                  <c:v>3.9263192527365769</c:v>
                </c:pt>
                <c:pt idx="269">
                  <c:v>3.9297575392667996</c:v>
                </c:pt>
                <c:pt idx="270">
                  <c:v>3.9329754926223437</c:v>
                </c:pt>
                <c:pt idx="271">
                  <c:v>3.9360061732506151</c:v>
                </c:pt>
                <c:pt idx="272">
                  <c:v>3.9393499143262924</c:v>
                </c:pt>
                <c:pt idx="273">
                  <c:v>3.9425678676818365</c:v>
                </c:pt>
                <c:pt idx="274">
                  <c:v>3.9460061542120592</c:v>
                </c:pt>
                <c:pt idx="275">
                  <c:v>3.949411380294876</c:v>
                </c:pt>
                <c:pt idx="276">
                  <c:v>3.9532278486432806</c:v>
                </c:pt>
                <c:pt idx="277">
                  <c:v>3.9569139838170067</c:v>
                </c:pt>
                <c:pt idx="278">
                  <c:v>3.9606001189907327</c:v>
                </c:pt>
                <c:pt idx="279">
                  <c:v>3.9644165873391373</c:v>
                </c:pt>
                <c:pt idx="280">
                  <c:v>3.9686645406946814</c:v>
                </c:pt>
                <c:pt idx="281">
                  <c:v>3.9726700999521771</c:v>
                </c:pt>
                <c:pt idx="282">
                  <c:v>3.9768244169440847</c:v>
                </c:pt>
                <c:pt idx="283">
                  <c:v>3.9809245216561258</c:v>
                </c:pt>
                <c:pt idx="284">
                  <c:v>3.9850788386480334</c:v>
                </c:pt>
                <c:pt idx="285">
                  <c:v>3.9891395192763048</c:v>
                </c:pt>
                <c:pt idx="286">
                  <c:v>3.9932396239883459</c:v>
                </c:pt>
                <c:pt idx="287">
                  <c:v>3.9970193955257081</c:v>
                </c:pt>
                <c:pt idx="288">
                  <c:v>4.0011195002377491</c:v>
                </c:pt>
                <c:pt idx="289">
                  <c:v>4.0052738172296571</c:v>
                </c:pt>
                <c:pt idx="290">
                  <c:v>4.0090902855780621</c:v>
                </c:pt>
                <c:pt idx="291">
                  <c:v>4.0125891480245155</c:v>
                </c:pt>
                <c:pt idx="292">
                  <c:v>4.0166498286527865</c:v>
                </c:pt>
                <c:pt idx="293">
                  <c:v>4.0211281151830089</c:v>
                </c:pt>
                <c:pt idx="294">
                  <c:v>4.0255633412658254</c:v>
                </c:pt>
                <c:pt idx="295">
                  <c:v>4.0298525368869571</c:v>
                </c:pt>
                <c:pt idx="296">
                  <c:v>4.0344750356970467</c:v>
                </c:pt>
                <c:pt idx="297">
                  <c:v>4.0390975345071363</c:v>
                </c:pt>
                <c:pt idx="298">
                  <c:v>4.043954002855541</c:v>
                </c:pt>
                <c:pt idx="299">
                  <c:v>4.0488574107565398</c:v>
                </c:pt>
                <c:pt idx="300">
                  <c:v>4.0539029700140352</c:v>
                </c:pt>
                <c:pt idx="301">
                  <c:v>4.0590872870059433</c:v>
                </c:pt>
                <c:pt idx="302">
                  <c:v>4.0643219371725294</c:v>
                </c:pt>
                <c:pt idx="303">
                  <c:v>4.0691317087098922</c:v>
                </c:pt>
                <c:pt idx="304">
                  <c:v>4.0731923893381632</c:v>
                </c:pt>
                <c:pt idx="305">
                  <c:v>4.0776706758683856</c:v>
                </c:pt>
                <c:pt idx="306">
                  <c:v>4.0822931746784752</c:v>
                </c:pt>
                <c:pt idx="307">
                  <c:v>4.0864878248450616</c:v>
                </c:pt>
                <c:pt idx="308">
                  <c:v>4.0911103236551511</c:v>
                </c:pt>
                <c:pt idx="309">
                  <c:v>4.0963449738217372</c:v>
                </c:pt>
                <c:pt idx="310">
                  <c:v>4.1008738362681907</c:v>
                </c:pt>
                <c:pt idx="311">
                  <c:v>4.1049345168964617</c:v>
                </c:pt>
                <c:pt idx="312">
                  <c:v>4.1093182579721388</c:v>
                </c:pt>
                <c:pt idx="313">
                  <c:v>4.113566211327683</c:v>
                </c:pt>
                <c:pt idx="314">
                  <c:v>4.1177608614942693</c:v>
                </c:pt>
                <c:pt idx="315">
                  <c:v>4.1219151784861774</c:v>
                </c:pt>
                <c:pt idx="316">
                  <c:v>4.1254480104709454</c:v>
                </c:pt>
                <c:pt idx="317">
                  <c:v>4.1286659638264895</c:v>
                </c:pt>
                <c:pt idx="318">
                  <c:v>4.1320711899093068</c:v>
                </c:pt>
                <c:pt idx="319">
                  <c:v>4.1348476582577112</c:v>
                </c:pt>
                <c:pt idx="320">
                  <c:v>4.1368483388859829</c:v>
                </c:pt>
                <c:pt idx="321">
                  <c:v>4.1393411708707513</c:v>
                </c:pt>
                <c:pt idx="322">
                  <c:v>4.1417163969535684</c:v>
                </c:pt>
                <c:pt idx="323">
                  <c:v>4.1438310471201545</c:v>
                </c:pt>
                <c:pt idx="324">
                  <c:v>4.1460190004756985</c:v>
                </c:pt>
                <c:pt idx="325">
                  <c:v>4.1483942265585156</c:v>
                </c:pt>
                <c:pt idx="326">
                  <c:v>4.1507925130887386</c:v>
                </c:pt>
                <c:pt idx="327">
                  <c:v>4.1535422846261012</c:v>
                </c:pt>
                <c:pt idx="328">
                  <c:v>4.1563187529745056</c:v>
                </c:pt>
                <c:pt idx="329">
                  <c:v>4.1591621608755043</c:v>
                </c:pt>
                <c:pt idx="330">
                  <c:v>4.1621928415037761</c:v>
                </c:pt>
                <c:pt idx="331">
                  <c:v>4.1659147643976358</c:v>
                </c:pt>
                <c:pt idx="332">
                  <c:v>4.1694136268440891</c:v>
                </c:pt>
                <c:pt idx="333">
                  <c:v>4.1728519133743118</c:v>
                </c:pt>
                <c:pt idx="334">
                  <c:v>4.176163503093492</c:v>
                </c:pt>
                <c:pt idx="335">
                  <c:v>4.1795072441691694</c:v>
                </c:pt>
                <c:pt idx="336">
                  <c:v>4.1829124702519866</c:v>
                </c:pt>
                <c:pt idx="337">
                  <c:v>4.1863176963348039</c:v>
                </c:pt>
                <c:pt idx="338">
                  <c:v>4.1896614374104812</c:v>
                </c:pt>
                <c:pt idx="339">
                  <c:v>4.1928793907660253</c:v>
                </c:pt>
                <c:pt idx="340">
                  <c:v>4.1958449500235213</c:v>
                </c:pt>
                <c:pt idx="341">
                  <c:v>4.1987534792952959</c:v>
                </c:pt>
                <c:pt idx="342">
                  <c:v>4.2011517658255189</c:v>
                </c:pt>
                <c:pt idx="343">
                  <c:v>4.2038079009992444</c:v>
                </c:pt>
                <c:pt idx="344">
                  <c:v>4.2098349452638795</c:v>
                </c:pt>
                <c:pt idx="345">
                  <c:v>4.2154477772486478</c:v>
                </c:pt>
                <c:pt idx="346">
                  <c:v>4.2196020942405559</c:v>
                </c:pt>
                <c:pt idx="347">
                  <c:v>4.2241749262253245</c:v>
                </c:pt>
                <c:pt idx="348">
                  <c:v>4.2289846977626873</c:v>
                </c:pt>
                <c:pt idx="349">
                  <c:v>4.2347866206565463</c:v>
                </c:pt>
                <c:pt idx="350">
                  <c:v>4.2418436649211815</c:v>
                </c:pt>
                <c:pt idx="351">
                  <c:v>4.248245254640362</c:v>
                </c:pt>
                <c:pt idx="352">
                  <c:v>4.2543308138978579</c:v>
                </c:pt>
                <c:pt idx="353">
                  <c:v>4.2656951308897657</c:v>
                </c:pt>
                <c:pt idx="354">
                  <c:v>4.2764134174199881</c:v>
                </c:pt>
                <c:pt idx="355">
                  <c:v>4.2832831889573502</c:v>
                </c:pt>
                <c:pt idx="356">
                  <c:v>4.2904338695856215</c:v>
                </c:pt>
                <c:pt idx="357">
                  <c:v>4.2985048833885715</c:v>
                </c:pt>
                <c:pt idx="358">
                  <c:v>4.3051873821986613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90-4583-9E37-EB43BD8A69ED}"/>
            </c:ext>
          </c:extLst>
        </c:ser>
        <c:ser>
          <c:idx val="2"/>
          <c:order val="2"/>
          <c:tx>
            <c:strRef>
              <c:f>'calculated data'!$K$7</c:f>
              <c:strCache>
                <c:ptCount val="1"/>
                <c:pt idx="0">
                  <c:v>Vz (m/s)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data'!$B$2:$B$700</c:f>
              <c:numCache>
                <c:formatCode>General</c:formatCode>
                <c:ptCount val="699"/>
                <c:pt idx="0">
                  <c:v>229</c:v>
                </c:pt>
                <c:pt idx="1">
                  <c:v>369</c:v>
                </c:pt>
                <c:pt idx="2">
                  <c:v>473</c:v>
                </c:pt>
                <c:pt idx="3">
                  <c:v>576</c:v>
                </c:pt>
                <c:pt idx="4">
                  <c:v>679</c:v>
                </c:pt>
                <c:pt idx="5">
                  <c:v>783</c:v>
                </c:pt>
                <c:pt idx="6">
                  <c:v>886</c:v>
                </c:pt>
                <c:pt idx="7">
                  <c:v>990</c:v>
                </c:pt>
                <c:pt idx="8">
                  <c:v>1093</c:v>
                </c:pt>
                <c:pt idx="9">
                  <c:v>1197</c:v>
                </c:pt>
                <c:pt idx="10">
                  <c:v>1300</c:v>
                </c:pt>
                <c:pt idx="11">
                  <c:v>1402</c:v>
                </c:pt>
                <c:pt idx="12">
                  <c:v>1506</c:v>
                </c:pt>
                <c:pt idx="13">
                  <c:v>1609</c:v>
                </c:pt>
                <c:pt idx="14">
                  <c:v>1713</c:v>
                </c:pt>
                <c:pt idx="15">
                  <c:v>1816</c:v>
                </c:pt>
                <c:pt idx="16">
                  <c:v>1920</c:v>
                </c:pt>
                <c:pt idx="17">
                  <c:v>2023</c:v>
                </c:pt>
                <c:pt idx="18">
                  <c:v>2126</c:v>
                </c:pt>
                <c:pt idx="19">
                  <c:v>2230</c:v>
                </c:pt>
                <c:pt idx="20">
                  <c:v>2333</c:v>
                </c:pt>
                <c:pt idx="21">
                  <c:v>2437</c:v>
                </c:pt>
                <c:pt idx="22">
                  <c:v>2540</c:v>
                </c:pt>
                <c:pt idx="23">
                  <c:v>2643</c:v>
                </c:pt>
                <c:pt idx="24">
                  <c:v>2747</c:v>
                </c:pt>
                <c:pt idx="25">
                  <c:v>2849</c:v>
                </c:pt>
                <c:pt idx="26">
                  <c:v>2953</c:v>
                </c:pt>
                <c:pt idx="27">
                  <c:v>3056</c:v>
                </c:pt>
                <c:pt idx="28">
                  <c:v>3160</c:v>
                </c:pt>
                <c:pt idx="29">
                  <c:v>3263</c:v>
                </c:pt>
                <c:pt idx="30">
                  <c:v>3366</c:v>
                </c:pt>
                <c:pt idx="31">
                  <c:v>3470</c:v>
                </c:pt>
                <c:pt idx="32">
                  <c:v>3573</c:v>
                </c:pt>
                <c:pt idx="33">
                  <c:v>3677</c:v>
                </c:pt>
                <c:pt idx="34">
                  <c:v>3780</c:v>
                </c:pt>
                <c:pt idx="35">
                  <c:v>3884</c:v>
                </c:pt>
                <c:pt idx="36">
                  <c:v>3987</c:v>
                </c:pt>
                <c:pt idx="37">
                  <c:v>4090</c:v>
                </c:pt>
                <c:pt idx="38">
                  <c:v>4194</c:v>
                </c:pt>
                <c:pt idx="39">
                  <c:v>4296</c:v>
                </c:pt>
                <c:pt idx="40">
                  <c:v>4400</c:v>
                </c:pt>
                <c:pt idx="41">
                  <c:v>4503</c:v>
                </c:pt>
                <c:pt idx="42">
                  <c:v>4606</c:v>
                </c:pt>
                <c:pt idx="43">
                  <c:v>4710</c:v>
                </c:pt>
                <c:pt idx="44">
                  <c:v>4813</c:v>
                </c:pt>
                <c:pt idx="45">
                  <c:v>4917</c:v>
                </c:pt>
                <c:pt idx="46">
                  <c:v>5020</c:v>
                </c:pt>
                <c:pt idx="47">
                  <c:v>5124</c:v>
                </c:pt>
                <c:pt idx="48">
                  <c:v>5227</c:v>
                </c:pt>
                <c:pt idx="49">
                  <c:v>5330</c:v>
                </c:pt>
                <c:pt idx="50">
                  <c:v>5434</c:v>
                </c:pt>
                <c:pt idx="51">
                  <c:v>5537</c:v>
                </c:pt>
                <c:pt idx="52">
                  <c:v>5641</c:v>
                </c:pt>
                <c:pt idx="53">
                  <c:v>5744</c:v>
                </c:pt>
                <c:pt idx="54">
                  <c:v>5847</c:v>
                </c:pt>
                <c:pt idx="55">
                  <c:v>5950</c:v>
                </c:pt>
                <c:pt idx="56">
                  <c:v>6053</c:v>
                </c:pt>
                <c:pt idx="57">
                  <c:v>6157</c:v>
                </c:pt>
                <c:pt idx="58">
                  <c:v>6260</c:v>
                </c:pt>
                <c:pt idx="59">
                  <c:v>6364</c:v>
                </c:pt>
                <c:pt idx="60">
                  <c:v>6467</c:v>
                </c:pt>
                <c:pt idx="61">
                  <c:v>6571</c:v>
                </c:pt>
                <c:pt idx="62">
                  <c:v>6674</c:v>
                </c:pt>
                <c:pt idx="63">
                  <c:v>6777</c:v>
                </c:pt>
                <c:pt idx="64">
                  <c:v>6881</c:v>
                </c:pt>
                <c:pt idx="65">
                  <c:v>6984</c:v>
                </c:pt>
                <c:pt idx="66">
                  <c:v>7088</c:v>
                </c:pt>
                <c:pt idx="67">
                  <c:v>7191</c:v>
                </c:pt>
                <c:pt idx="68">
                  <c:v>7293</c:v>
                </c:pt>
                <c:pt idx="69">
                  <c:v>7397</c:v>
                </c:pt>
                <c:pt idx="70">
                  <c:v>7500</c:v>
                </c:pt>
                <c:pt idx="71">
                  <c:v>7604</c:v>
                </c:pt>
                <c:pt idx="72">
                  <c:v>7707</c:v>
                </c:pt>
                <c:pt idx="73">
                  <c:v>7811</c:v>
                </c:pt>
                <c:pt idx="74">
                  <c:v>7914</c:v>
                </c:pt>
                <c:pt idx="75">
                  <c:v>8017</c:v>
                </c:pt>
                <c:pt idx="76">
                  <c:v>8121</c:v>
                </c:pt>
                <c:pt idx="77">
                  <c:v>8224</c:v>
                </c:pt>
                <c:pt idx="78">
                  <c:v>8328</c:v>
                </c:pt>
                <c:pt idx="79">
                  <c:v>8431</c:v>
                </c:pt>
                <c:pt idx="80">
                  <c:v>8535</c:v>
                </c:pt>
                <c:pt idx="81">
                  <c:v>8638</c:v>
                </c:pt>
                <c:pt idx="82">
                  <c:v>8741</c:v>
                </c:pt>
                <c:pt idx="83">
                  <c:v>8844</c:v>
                </c:pt>
                <c:pt idx="84">
                  <c:v>8947</c:v>
                </c:pt>
                <c:pt idx="85">
                  <c:v>9051</c:v>
                </c:pt>
                <c:pt idx="86">
                  <c:v>9154</c:v>
                </c:pt>
                <c:pt idx="87">
                  <c:v>9257</c:v>
                </c:pt>
                <c:pt idx="88">
                  <c:v>9361</c:v>
                </c:pt>
                <c:pt idx="89">
                  <c:v>9464</c:v>
                </c:pt>
                <c:pt idx="90">
                  <c:v>9568</c:v>
                </c:pt>
                <c:pt idx="91">
                  <c:v>9671</c:v>
                </c:pt>
                <c:pt idx="92">
                  <c:v>9775</c:v>
                </c:pt>
                <c:pt idx="93">
                  <c:v>9878</c:v>
                </c:pt>
                <c:pt idx="94">
                  <c:v>9981</c:v>
                </c:pt>
                <c:pt idx="95">
                  <c:v>10085</c:v>
                </c:pt>
                <c:pt idx="96">
                  <c:v>10188</c:v>
                </c:pt>
                <c:pt idx="97">
                  <c:v>10292</c:v>
                </c:pt>
                <c:pt idx="98">
                  <c:v>10395</c:v>
                </c:pt>
                <c:pt idx="99">
                  <c:v>10498</c:v>
                </c:pt>
                <c:pt idx="100">
                  <c:v>10601</c:v>
                </c:pt>
                <c:pt idx="101">
                  <c:v>10704</c:v>
                </c:pt>
                <c:pt idx="102">
                  <c:v>10808</c:v>
                </c:pt>
                <c:pt idx="103">
                  <c:v>10911</c:v>
                </c:pt>
                <c:pt idx="104">
                  <c:v>11015</c:v>
                </c:pt>
                <c:pt idx="105">
                  <c:v>11118</c:v>
                </c:pt>
                <c:pt idx="106">
                  <c:v>11222</c:v>
                </c:pt>
                <c:pt idx="107">
                  <c:v>11325</c:v>
                </c:pt>
                <c:pt idx="108">
                  <c:v>11428</c:v>
                </c:pt>
                <c:pt idx="109">
                  <c:v>11532</c:v>
                </c:pt>
                <c:pt idx="110">
                  <c:v>11635</c:v>
                </c:pt>
                <c:pt idx="111">
                  <c:v>11739</c:v>
                </c:pt>
                <c:pt idx="112">
                  <c:v>11842</c:v>
                </c:pt>
                <c:pt idx="113">
                  <c:v>11945</c:v>
                </c:pt>
                <c:pt idx="114">
                  <c:v>12049</c:v>
                </c:pt>
                <c:pt idx="115">
                  <c:v>12152</c:v>
                </c:pt>
                <c:pt idx="116">
                  <c:v>12256</c:v>
                </c:pt>
                <c:pt idx="117">
                  <c:v>12359</c:v>
                </c:pt>
                <c:pt idx="118">
                  <c:v>12463</c:v>
                </c:pt>
                <c:pt idx="119">
                  <c:v>12566</c:v>
                </c:pt>
                <c:pt idx="120">
                  <c:v>12669</c:v>
                </c:pt>
                <c:pt idx="121">
                  <c:v>12773</c:v>
                </c:pt>
                <c:pt idx="122">
                  <c:v>12876</c:v>
                </c:pt>
                <c:pt idx="123">
                  <c:v>12980</c:v>
                </c:pt>
                <c:pt idx="124">
                  <c:v>13083</c:v>
                </c:pt>
                <c:pt idx="125">
                  <c:v>13187</c:v>
                </c:pt>
                <c:pt idx="126">
                  <c:v>13290</c:v>
                </c:pt>
                <c:pt idx="127">
                  <c:v>13393</c:v>
                </c:pt>
                <c:pt idx="128">
                  <c:v>13497</c:v>
                </c:pt>
                <c:pt idx="129">
                  <c:v>13600</c:v>
                </c:pt>
                <c:pt idx="130">
                  <c:v>13704</c:v>
                </c:pt>
                <c:pt idx="131">
                  <c:v>13807</c:v>
                </c:pt>
                <c:pt idx="132">
                  <c:v>13911</c:v>
                </c:pt>
                <c:pt idx="133">
                  <c:v>14014</c:v>
                </c:pt>
                <c:pt idx="134">
                  <c:v>14117</c:v>
                </c:pt>
                <c:pt idx="135">
                  <c:v>14221</c:v>
                </c:pt>
                <c:pt idx="136">
                  <c:v>14324</c:v>
                </c:pt>
                <c:pt idx="137">
                  <c:v>14428</c:v>
                </c:pt>
                <c:pt idx="138">
                  <c:v>14531</c:v>
                </c:pt>
                <c:pt idx="139">
                  <c:v>14633</c:v>
                </c:pt>
                <c:pt idx="140">
                  <c:v>14737</c:v>
                </c:pt>
                <c:pt idx="141">
                  <c:v>14840</c:v>
                </c:pt>
                <c:pt idx="142">
                  <c:v>14944</c:v>
                </c:pt>
                <c:pt idx="143">
                  <c:v>15047</c:v>
                </c:pt>
                <c:pt idx="144">
                  <c:v>15151</c:v>
                </c:pt>
                <c:pt idx="145">
                  <c:v>15254</c:v>
                </c:pt>
                <c:pt idx="146">
                  <c:v>15357</c:v>
                </c:pt>
                <c:pt idx="147">
                  <c:v>15461</c:v>
                </c:pt>
                <c:pt idx="148">
                  <c:v>15564</c:v>
                </c:pt>
                <c:pt idx="149">
                  <c:v>15668</c:v>
                </c:pt>
                <c:pt idx="150">
                  <c:v>15771</c:v>
                </c:pt>
                <c:pt idx="151">
                  <c:v>15875</c:v>
                </c:pt>
                <c:pt idx="152">
                  <c:v>15978</c:v>
                </c:pt>
                <c:pt idx="153">
                  <c:v>16081</c:v>
                </c:pt>
                <c:pt idx="154">
                  <c:v>16185</c:v>
                </c:pt>
                <c:pt idx="155">
                  <c:v>16288</c:v>
                </c:pt>
                <c:pt idx="156">
                  <c:v>16392</c:v>
                </c:pt>
                <c:pt idx="157">
                  <c:v>16495</c:v>
                </c:pt>
                <c:pt idx="158">
                  <c:v>16599</c:v>
                </c:pt>
                <c:pt idx="159">
                  <c:v>16702</c:v>
                </c:pt>
                <c:pt idx="160">
                  <c:v>16805</c:v>
                </c:pt>
                <c:pt idx="161">
                  <c:v>16909</c:v>
                </c:pt>
                <c:pt idx="162">
                  <c:v>17012</c:v>
                </c:pt>
                <c:pt idx="163">
                  <c:v>17116</c:v>
                </c:pt>
                <c:pt idx="164">
                  <c:v>17219</c:v>
                </c:pt>
                <c:pt idx="165">
                  <c:v>17323</c:v>
                </c:pt>
                <c:pt idx="166">
                  <c:v>17426</c:v>
                </c:pt>
                <c:pt idx="167">
                  <c:v>17529</c:v>
                </c:pt>
                <c:pt idx="168">
                  <c:v>17633</c:v>
                </c:pt>
                <c:pt idx="169">
                  <c:v>17736</c:v>
                </c:pt>
                <c:pt idx="170">
                  <c:v>17840</c:v>
                </c:pt>
                <c:pt idx="171">
                  <c:v>17943</c:v>
                </c:pt>
                <c:pt idx="172">
                  <c:v>18046</c:v>
                </c:pt>
                <c:pt idx="173">
                  <c:v>18150</c:v>
                </c:pt>
                <c:pt idx="174">
                  <c:v>18253</c:v>
                </c:pt>
                <c:pt idx="175">
                  <c:v>18357</c:v>
                </c:pt>
                <c:pt idx="176">
                  <c:v>18460</c:v>
                </c:pt>
                <c:pt idx="177">
                  <c:v>18564</c:v>
                </c:pt>
                <c:pt idx="178">
                  <c:v>18667</c:v>
                </c:pt>
                <c:pt idx="179">
                  <c:v>18770</c:v>
                </c:pt>
                <c:pt idx="180">
                  <c:v>18874</c:v>
                </c:pt>
                <c:pt idx="181">
                  <c:v>18977</c:v>
                </c:pt>
                <c:pt idx="182">
                  <c:v>19081</c:v>
                </c:pt>
                <c:pt idx="183">
                  <c:v>19184</c:v>
                </c:pt>
                <c:pt idx="184">
                  <c:v>19288</c:v>
                </c:pt>
                <c:pt idx="185">
                  <c:v>19391</c:v>
                </c:pt>
                <c:pt idx="186">
                  <c:v>19494</c:v>
                </c:pt>
                <c:pt idx="187">
                  <c:v>19598</c:v>
                </c:pt>
                <c:pt idx="188">
                  <c:v>19701</c:v>
                </c:pt>
                <c:pt idx="189">
                  <c:v>19805</c:v>
                </c:pt>
                <c:pt idx="190">
                  <c:v>19908</c:v>
                </c:pt>
                <c:pt idx="191">
                  <c:v>20012</c:v>
                </c:pt>
                <c:pt idx="192">
                  <c:v>20115</c:v>
                </c:pt>
                <c:pt idx="193">
                  <c:v>20218</c:v>
                </c:pt>
                <c:pt idx="194">
                  <c:v>20322</c:v>
                </c:pt>
                <c:pt idx="195">
                  <c:v>20425</c:v>
                </c:pt>
                <c:pt idx="196">
                  <c:v>20529</c:v>
                </c:pt>
                <c:pt idx="197">
                  <c:v>20632</c:v>
                </c:pt>
                <c:pt idx="198">
                  <c:v>20736</c:v>
                </c:pt>
                <c:pt idx="199">
                  <c:v>20839</c:v>
                </c:pt>
                <c:pt idx="200">
                  <c:v>20942</c:v>
                </c:pt>
                <c:pt idx="201">
                  <c:v>21046</c:v>
                </c:pt>
                <c:pt idx="202">
                  <c:v>21149</c:v>
                </c:pt>
                <c:pt idx="203">
                  <c:v>21253</c:v>
                </c:pt>
                <c:pt idx="204">
                  <c:v>21356</c:v>
                </c:pt>
                <c:pt idx="205">
                  <c:v>21459</c:v>
                </c:pt>
                <c:pt idx="206">
                  <c:v>21563</c:v>
                </c:pt>
                <c:pt idx="207">
                  <c:v>21666</c:v>
                </c:pt>
                <c:pt idx="208">
                  <c:v>21770</c:v>
                </c:pt>
                <c:pt idx="209">
                  <c:v>21873</c:v>
                </c:pt>
                <c:pt idx="210">
                  <c:v>21977</c:v>
                </c:pt>
                <c:pt idx="211">
                  <c:v>22080</c:v>
                </c:pt>
                <c:pt idx="212">
                  <c:v>22183</c:v>
                </c:pt>
                <c:pt idx="213">
                  <c:v>22287</c:v>
                </c:pt>
                <c:pt idx="214">
                  <c:v>22390</c:v>
                </c:pt>
                <c:pt idx="215">
                  <c:v>22494</c:v>
                </c:pt>
                <c:pt idx="216">
                  <c:v>22597</c:v>
                </c:pt>
                <c:pt idx="217">
                  <c:v>22701</c:v>
                </c:pt>
                <c:pt idx="218">
                  <c:v>22804</c:v>
                </c:pt>
                <c:pt idx="219">
                  <c:v>22907</c:v>
                </c:pt>
                <c:pt idx="220">
                  <c:v>23011</c:v>
                </c:pt>
                <c:pt idx="221">
                  <c:v>23114</c:v>
                </c:pt>
                <c:pt idx="222">
                  <c:v>23218</c:v>
                </c:pt>
                <c:pt idx="223">
                  <c:v>23321</c:v>
                </c:pt>
                <c:pt idx="224">
                  <c:v>23425</c:v>
                </c:pt>
                <c:pt idx="225">
                  <c:v>23528</c:v>
                </c:pt>
                <c:pt idx="226">
                  <c:v>23631</c:v>
                </c:pt>
                <c:pt idx="227">
                  <c:v>23735</c:v>
                </c:pt>
                <c:pt idx="228">
                  <c:v>23838</c:v>
                </c:pt>
                <c:pt idx="229">
                  <c:v>23942</c:v>
                </c:pt>
                <c:pt idx="230">
                  <c:v>24045</c:v>
                </c:pt>
                <c:pt idx="231">
                  <c:v>24148</c:v>
                </c:pt>
                <c:pt idx="232">
                  <c:v>24252</c:v>
                </c:pt>
                <c:pt idx="233">
                  <c:v>24355</c:v>
                </c:pt>
                <c:pt idx="234">
                  <c:v>24459</c:v>
                </c:pt>
                <c:pt idx="235">
                  <c:v>24562</c:v>
                </c:pt>
                <c:pt idx="236">
                  <c:v>24666</c:v>
                </c:pt>
                <c:pt idx="237">
                  <c:v>24769</c:v>
                </c:pt>
                <c:pt idx="238">
                  <c:v>24872</c:v>
                </c:pt>
                <c:pt idx="239">
                  <c:v>24976</c:v>
                </c:pt>
                <c:pt idx="240">
                  <c:v>25079</c:v>
                </c:pt>
                <c:pt idx="241">
                  <c:v>25183</c:v>
                </c:pt>
                <c:pt idx="242">
                  <c:v>25286</c:v>
                </c:pt>
                <c:pt idx="243">
                  <c:v>25390</c:v>
                </c:pt>
                <c:pt idx="244">
                  <c:v>25493</c:v>
                </c:pt>
                <c:pt idx="245">
                  <c:v>25596</c:v>
                </c:pt>
                <c:pt idx="246">
                  <c:v>25700</c:v>
                </c:pt>
                <c:pt idx="247">
                  <c:v>25803</c:v>
                </c:pt>
                <c:pt idx="248">
                  <c:v>25907</c:v>
                </c:pt>
                <c:pt idx="249">
                  <c:v>26010</c:v>
                </c:pt>
                <c:pt idx="250">
                  <c:v>26114</c:v>
                </c:pt>
                <c:pt idx="251">
                  <c:v>26217</c:v>
                </c:pt>
                <c:pt idx="252">
                  <c:v>26320</c:v>
                </c:pt>
                <c:pt idx="253">
                  <c:v>26424</c:v>
                </c:pt>
                <c:pt idx="254">
                  <c:v>26527</c:v>
                </c:pt>
                <c:pt idx="255">
                  <c:v>26631</c:v>
                </c:pt>
                <c:pt idx="256">
                  <c:v>26734</c:v>
                </c:pt>
                <c:pt idx="257">
                  <c:v>26838</c:v>
                </c:pt>
                <c:pt idx="258">
                  <c:v>26941</c:v>
                </c:pt>
                <c:pt idx="259">
                  <c:v>27044</c:v>
                </c:pt>
                <c:pt idx="260">
                  <c:v>27148</c:v>
                </c:pt>
                <c:pt idx="261">
                  <c:v>27251</c:v>
                </c:pt>
                <c:pt idx="262">
                  <c:v>27355</c:v>
                </c:pt>
                <c:pt idx="263">
                  <c:v>27458</c:v>
                </c:pt>
                <c:pt idx="264">
                  <c:v>27561</c:v>
                </c:pt>
                <c:pt idx="265">
                  <c:v>27665</c:v>
                </c:pt>
                <c:pt idx="266">
                  <c:v>27768</c:v>
                </c:pt>
                <c:pt idx="267">
                  <c:v>27872</c:v>
                </c:pt>
                <c:pt idx="268">
                  <c:v>27975</c:v>
                </c:pt>
                <c:pt idx="269">
                  <c:v>28079</c:v>
                </c:pt>
                <c:pt idx="270">
                  <c:v>28182</c:v>
                </c:pt>
                <c:pt idx="271">
                  <c:v>28285</c:v>
                </c:pt>
                <c:pt idx="272">
                  <c:v>28389</c:v>
                </c:pt>
                <c:pt idx="273">
                  <c:v>28492</c:v>
                </c:pt>
                <c:pt idx="274">
                  <c:v>28596</c:v>
                </c:pt>
                <c:pt idx="275">
                  <c:v>28699</c:v>
                </c:pt>
                <c:pt idx="276">
                  <c:v>28803</c:v>
                </c:pt>
                <c:pt idx="277">
                  <c:v>28906</c:v>
                </c:pt>
                <c:pt idx="278">
                  <c:v>29009</c:v>
                </c:pt>
                <c:pt idx="279">
                  <c:v>29113</c:v>
                </c:pt>
                <c:pt idx="280">
                  <c:v>29216</c:v>
                </c:pt>
                <c:pt idx="281">
                  <c:v>29320</c:v>
                </c:pt>
                <c:pt idx="282">
                  <c:v>29423</c:v>
                </c:pt>
                <c:pt idx="283">
                  <c:v>29527</c:v>
                </c:pt>
                <c:pt idx="284">
                  <c:v>29630</c:v>
                </c:pt>
                <c:pt idx="285">
                  <c:v>29733</c:v>
                </c:pt>
                <c:pt idx="286">
                  <c:v>29837</c:v>
                </c:pt>
                <c:pt idx="287">
                  <c:v>29940</c:v>
                </c:pt>
                <c:pt idx="288">
                  <c:v>30044</c:v>
                </c:pt>
                <c:pt idx="289">
                  <c:v>30147</c:v>
                </c:pt>
                <c:pt idx="290">
                  <c:v>30251</c:v>
                </c:pt>
                <c:pt idx="291">
                  <c:v>30354</c:v>
                </c:pt>
                <c:pt idx="292">
                  <c:v>30457</c:v>
                </c:pt>
                <c:pt idx="293">
                  <c:v>30561</c:v>
                </c:pt>
                <c:pt idx="294">
                  <c:v>30664</c:v>
                </c:pt>
                <c:pt idx="295">
                  <c:v>30768</c:v>
                </c:pt>
                <c:pt idx="296">
                  <c:v>30871</c:v>
                </c:pt>
                <c:pt idx="297">
                  <c:v>30974</c:v>
                </c:pt>
                <c:pt idx="298">
                  <c:v>31078</c:v>
                </c:pt>
                <c:pt idx="299">
                  <c:v>31181</c:v>
                </c:pt>
                <c:pt idx="300">
                  <c:v>31285</c:v>
                </c:pt>
                <c:pt idx="301">
                  <c:v>31388</c:v>
                </c:pt>
                <c:pt idx="302">
                  <c:v>31492</c:v>
                </c:pt>
                <c:pt idx="303">
                  <c:v>31595</c:v>
                </c:pt>
                <c:pt idx="304">
                  <c:v>31698</c:v>
                </c:pt>
                <c:pt idx="305">
                  <c:v>31802</c:v>
                </c:pt>
                <c:pt idx="306">
                  <c:v>31905</c:v>
                </c:pt>
                <c:pt idx="307">
                  <c:v>32009</c:v>
                </c:pt>
                <c:pt idx="308">
                  <c:v>32112</c:v>
                </c:pt>
                <c:pt idx="309">
                  <c:v>32216</c:v>
                </c:pt>
                <c:pt idx="310">
                  <c:v>32319</c:v>
                </c:pt>
                <c:pt idx="311">
                  <c:v>32422</c:v>
                </c:pt>
                <c:pt idx="312">
                  <c:v>32526</c:v>
                </c:pt>
                <c:pt idx="313">
                  <c:v>32629</c:v>
                </c:pt>
                <c:pt idx="314">
                  <c:v>32733</c:v>
                </c:pt>
                <c:pt idx="315">
                  <c:v>32836</c:v>
                </c:pt>
                <c:pt idx="316">
                  <c:v>32940</c:v>
                </c:pt>
                <c:pt idx="317">
                  <c:v>33043</c:v>
                </c:pt>
                <c:pt idx="318">
                  <c:v>33146</c:v>
                </c:pt>
                <c:pt idx="319">
                  <c:v>33250</c:v>
                </c:pt>
                <c:pt idx="320">
                  <c:v>33353</c:v>
                </c:pt>
                <c:pt idx="321">
                  <c:v>33457</c:v>
                </c:pt>
                <c:pt idx="322">
                  <c:v>33560</c:v>
                </c:pt>
                <c:pt idx="323">
                  <c:v>33664</c:v>
                </c:pt>
                <c:pt idx="324">
                  <c:v>33767</c:v>
                </c:pt>
                <c:pt idx="325">
                  <c:v>33870</c:v>
                </c:pt>
                <c:pt idx="326">
                  <c:v>33974</c:v>
                </c:pt>
                <c:pt idx="327">
                  <c:v>34077</c:v>
                </c:pt>
                <c:pt idx="328">
                  <c:v>34181</c:v>
                </c:pt>
                <c:pt idx="329">
                  <c:v>34284</c:v>
                </c:pt>
                <c:pt idx="330">
                  <c:v>34387</c:v>
                </c:pt>
                <c:pt idx="331">
                  <c:v>34491</c:v>
                </c:pt>
                <c:pt idx="332">
                  <c:v>34594</c:v>
                </c:pt>
                <c:pt idx="333">
                  <c:v>34698</c:v>
                </c:pt>
                <c:pt idx="334">
                  <c:v>34801</c:v>
                </c:pt>
                <c:pt idx="335">
                  <c:v>34905</c:v>
                </c:pt>
                <c:pt idx="336">
                  <c:v>35008</c:v>
                </c:pt>
                <c:pt idx="337">
                  <c:v>35111</c:v>
                </c:pt>
                <c:pt idx="338">
                  <c:v>35215</c:v>
                </c:pt>
                <c:pt idx="339">
                  <c:v>35318</c:v>
                </c:pt>
                <c:pt idx="340">
                  <c:v>35422</c:v>
                </c:pt>
                <c:pt idx="341">
                  <c:v>35524</c:v>
                </c:pt>
                <c:pt idx="342">
                  <c:v>35628</c:v>
                </c:pt>
                <c:pt idx="343">
                  <c:v>35731</c:v>
                </c:pt>
                <c:pt idx="344">
                  <c:v>35834</c:v>
                </c:pt>
                <c:pt idx="345">
                  <c:v>35938</c:v>
                </c:pt>
                <c:pt idx="346">
                  <c:v>36041</c:v>
                </c:pt>
                <c:pt idx="347">
                  <c:v>36145</c:v>
                </c:pt>
                <c:pt idx="348">
                  <c:v>36248</c:v>
                </c:pt>
                <c:pt idx="349">
                  <c:v>36352</c:v>
                </c:pt>
                <c:pt idx="350">
                  <c:v>36455</c:v>
                </c:pt>
                <c:pt idx="351">
                  <c:v>36558</c:v>
                </c:pt>
                <c:pt idx="352">
                  <c:v>36662</c:v>
                </c:pt>
                <c:pt idx="353">
                  <c:v>36765</c:v>
                </c:pt>
                <c:pt idx="354">
                  <c:v>36869</c:v>
                </c:pt>
                <c:pt idx="355">
                  <c:v>36972</c:v>
                </c:pt>
                <c:pt idx="356">
                  <c:v>37075</c:v>
                </c:pt>
                <c:pt idx="357">
                  <c:v>37179</c:v>
                </c:pt>
                <c:pt idx="358">
                  <c:v>37282</c:v>
                </c:pt>
              </c:numCache>
            </c:numRef>
          </c:xVal>
          <c:yVal>
            <c:numRef>
              <c:f>[0]!v_z</c:f>
              <c:numCache>
                <c:formatCode>0.000</c:formatCode>
                <c:ptCount val="982"/>
                <c:pt idx="11">
                  <c:v>1.2739076630135918E-3</c:v>
                </c:pt>
                <c:pt idx="12">
                  <c:v>2.5727939076549012E-3</c:v>
                </c:pt>
                <c:pt idx="13">
                  <c:v>4.3273726796641768E-3</c:v>
                </c:pt>
                <c:pt idx="14">
                  <c:v>6.2880771061236875E-3</c:v>
                </c:pt>
                <c:pt idx="15">
                  <c:v>8.6044740599511491E-3</c:v>
                </c:pt>
                <c:pt idx="16">
                  <c:v>1.056517848641066E-2</c:v>
                </c:pt>
                <c:pt idx="17">
                  <c:v>1.2600666349329036E-2</c:v>
                </c:pt>
                <c:pt idx="18">
                  <c:v>1.4448881484974689E-2</c:v>
                </c:pt>
                <c:pt idx="19">
                  <c:v>1.64095859114342E-2</c:v>
                </c:pt>
                <c:pt idx="20">
                  <c:v>1.7789619228898046E-2</c:v>
                </c:pt>
                <c:pt idx="21">
                  <c:v>1.8804869109903033E-2</c:v>
                </c:pt>
                <c:pt idx="22">
                  <c:v>1.9529447881912347E-2</c:v>
                </c:pt>
                <c:pt idx="23">
                  <c:v>2.0534935744830746E-2</c:v>
                </c:pt>
                <c:pt idx="24">
                  <c:v>2.1739276534926636E-2</c:v>
                </c:pt>
                <c:pt idx="25">
                  <c:v>2.3198638743394801E-2</c:v>
                </c:pt>
                <c:pt idx="26">
                  <c:v>2.4213888624399771E-2</c:v>
                </c:pt>
                <c:pt idx="27">
                  <c:v>2.5032103760045412E-2</c:v>
                </c:pt>
                <c:pt idx="28">
                  <c:v>2.5669171822868552E-2</c:v>
                </c:pt>
                <c:pt idx="29">
                  <c:v>2.6206477867605108E-2</c:v>
                </c:pt>
                <c:pt idx="30">
                  <c:v>2.6556511185068941E-2</c:v>
                </c:pt>
                <c:pt idx="31">
                  <c:v>2.6815397429710272E-2</c:v>
                </c:pt>
                <c:pt idx="32">
                  <c:v>2.744633983808319E-2</c:v>
                </c:pt>
                <c:pt idx="33">
                  <c:v>2.808340790090633E-2</c:v>
                </c:pt>
                <c:pt idx="34">
                  <c:v>2.9088895763824712E-2</c:v>
                </c:pt>
                <c:pt idx="35">
                  <c:v>2.9820509281193324E-2</c:v>
                </c:pt>
                <c:pt idx="36">
                  <c:v>2.9889633507748075E-2</c:v>
                </c:pt>
                <c:pt idx="37">
                  <c:v>3.0426939552484648E-2</c:v>
                </c:pt>
                <c:pt idx="38">
                  <c:v>3.1631280342580538E-2</c:v>
                </c:pt>
                <c:pt idx="39">
                  <c:v>3.1885188005594166E-2</c:v>
                </c:pt>
                <c:pt idx="40">
                  <c:v>3.2427710613871868E-2</c:v>
                </c:pt>
                <c:pt idx="41">
                  <c:v>3.2496834840426619E-2</c:v>
                </c:pt>
                <c:pt idx="42">
                  <c:v>3.2472322703344991E-2</c:v>
                </c:pt>
                <c:pt idx="43">
                  <c:v>3.1880299857077216E-2</c:v>
                </c:pt>
                <c:pt idx="44">
                  <c:v>3.1574878629086485E-2</c:v>
                </c:pt>
                <c:pt idx="45">
                  <c:v>3.0699219419182334E-2</c:v>
                </c:pt>
                <c:pt idx="46">
                  <c:v>2.9457434554827956E-2</c:v>
                </c:pt>
                <c:pt idx="47">
                  <c:v>2.8109048072196528E-2</c:v>
                </c:pt>
                <c:pt idx="48">
                  <c:v>2.6305445026023961E-2</c:v>
                </c:pt>
                <c:pt idx="49">
                  <c:v>2.4314569252578671E-2</c:v>
                </c:pt>
                <c:pt idx="50">
                  <c:v>2.2966182769947243E-2</c:v>
                </c:pt>
                <c:pt idx="51">
                  <c:v>2.1443488814683779E-2</c:v>
                </c:pt>
                <c:pt idx="52">
                  <c:v>2.0000556877506896E-2</c:v>
                </c:pt>
                <c:pt idx="53">
                  <c:v>1.8758772013152531E-2</c:v>
                </c:pt>
                <c:pt idx="54">
                  <c:v>1.789153260334363E-2</c:v>
                </c:pt>
                <c:pt idx="55">
                  <c:v>1.6649747738989282E-2</c:v>
                </c:pt>
                <c:pt idx="56">
                  <c:v>1.5220690147362213E-2</c:v>
                </c:pt>
                <c:pt idx="57">
                  <c:v>1.4155940028367193E-2</c:v>
                </c:pt>
                <c:pt idx="58">
                  <c:v>1.3663246073103772E-2</c:v>
                </c:pt>
                <c:pt idx="59">
                  <c:v>1.3165768681381484E-2</c:v>
                </c:pt>
                <c:pt idx="60">
                  <c:v>1.2673074726118063E-2</c:v>
                </c:pt>
                <c:pt idx="61">
                  <c:v>1.2270142788941226E-2</c:v>
                </c:pt>
                <c:pt idx="62">
                  <c:v>1.1590176106405066E-2</c:v>
                </c:pt>
                <c:pt idx="63">
                  <c:v>1.1191118514778007E-2</c:v>
                </c:pt>
                <c:pt idx="64">
                  <c:v>1.0693641123055719E-2</c:v>
                </c:pt>
                <c:pt idx="65">
                  <c:v>1.0294583531428659E-2</c:v>
                </c:pt>
                <c:pt idx="66">
                  <c:v>9.9861970487972757E-3</c:v>
                </c:pt>
                <c:pt idx="67">
                  <c:v>9.6807758208065781E-3</c:v>
                </c:pt>
                <c:pt idx="68">
                  <c:v>9.1928653020020255E-3</c:v>
                </c:pt>
                <c:pt idx="69">
                  <c:v>8.884478819370642E-3</c:v>
                </c:pt>
                <c:pt idx="70">
                  <c:v>8.5790575913799443E-3</c:v>
                </c:pt>
                <c:pt idx="71">
                  <c:v>8.0815801996576564E-3</c:v>
                </c:pt>
                <c:pt idx="72">
                  <c:v>7.4016135171215127E-3</c:v>
                </c:pt>
                <c:pt idx="73">
                  <c:v>6.242317943581056E-3</c:v>
                </c:pt>
                <c:pt idx="74">
                  <c:v>5.4687148974085506E-3</c:v>
                </c:pt>
                <c:pt idx="75">
                  <c:v>4.788748214872407E-3</c:v>
                </c:pt>
                <c:pt idx="76">
                  <c:v>3.8185435504228555E-3</c:v>
                </c:pt>
                <c:pt idx="77">
                  <c:v>2.5767586860685251E-3</c:v>
                </c:pt>
                <c:pt idx="78">
                  <c:v>1.0392812943462251E-3</c:v>
                </c:pt>
                <c:pt idx="79">
                  <c:v>-5.7704902455358491E-4</c:v>
                </c:pt>
                <c:pt idx="80">
                  <c:v>-2.5872536890031812E-3</c:v>
                </c:pt>
                <c:pt idx="81">
                  <c:v>-4.7654021897211782E-3</c:v>
                </c:pt>
                <c:pt idx="82">
                  <c:v>-6.8499143268028126E-3</c:v>
                </c:pt>
                <c:pt idx="83">
                  <c:v>-8.5598810093390001E-3</c:v>
                </c:pt>
                <c:pt idx="84">
                  <c:v>-1.0082574964602464E-2</c:v>
                </c:pt>
                <c:pt idx="85">
                  <c:v>-1.209277962905206E-2</c:v>
                </c:pt>
                <c:pt idx="86">
                  <c:v>-1.3521837220679164E-2</c:v>
                </c:pt>
                <c:pt idx="87">
                  <c:v>-1.5138167539579007E-2</c:v>
                </c:pt>
                <c:pt idx="88">
                  <c:v>-1.6392008567664984E-2</c:v>
                </c:pt>
                <c:pt idx="89">
                  <c:v>-1.7071975250201179E-2</c:v>
                </c:pt>
                <c:pt idx="90">
                  <c:v>-1.7663998096468955E-2</c:v>
                </c:pt>
                <c:pt idx="91">
                  <c:v>-1.825032841536877E-2</c:v>
                </c:pt>
                <c:pt idx="92">
                  <c:v>-1.8369623988909265E-2</c:v>
                </c:pt>
                <c:pt idx="93">
                  <c:v>-1.8487772489627255E-2</c:v>
                </c:pt>
                <c:pt idx="94">
                  <c:v>-1.9074102808527071E-2</c:v>
                </c:pt>
                <c:pt idx="95">
                  <c:v>-1.947703474570394E-2</c:v>
                </c:pt>
                <c:pt idx="96">
                  <c:v>-1.9782455973694671E-2</c:v>
                </c:pt>
                <c:pt idx="97">
                  <c:v>-2.0374478819962447E-2</c:v>
                </c:pt>
                <c:pt idx="98">
                  <c:v>-2.0867172775225901E-2</c:v>
                </c:pt>
                <c:pt idx="99">
                  <c:v>-2.1640775821398457E-2</c:v>
                </c:pt>
                <c:pt idx="100">
                  <c:v>-2.306983341302556E-2</c:v>
                </c:pt>
                <c:pt idx="101">
                  <c:v>-2.4311618277379939E-2</c:v>
                </c:pt>
                <c:pt idx="102">
                  <c:v>-2.5470913850920446E-2</c:v>
                </c:pt>
                <c:pt idx="103">
                  <c:v>-2.6712698715274812E-2</c:v>
                </c:pt>
                <c:pt idx="104">
                  <c:v>-2.7777448834269865E-2</c:v>
                </c:pt>
                <c:pt idx="105">
                  <c:v>-2.8831960971351506E-2</c:v>
                </c:pt>
                <c:pt idx="106">
                  <c:v>-2.9613074726710185E-2</c:v>
                </c:pt>
                <c:pt idx="107">
                  <c:v>-3.104213231833727E-2</c:v>
                </c:pt>
                <c:pt idx="108">
                  <c:v>-3.3220280819055266E-2</c:v>
                </c:pt>
                <c:pt idx="109">
                  <c:v>-3.5041394574413944E-2</c:v>
                </c:pt>
                <c:pt idx="110">
                  <c:v>-3.7032270347859199E-2</c:v>
                </c:pt>
                <c:pt idx="111">
                  <c:v>-3.9042475012308779E-2</c:v>
                </c:pt>
                <c:pt idx="112">
                  <c:v>-4.11269871493904E-2</c:v>
                </c:pt>
                <c:pt idx="113">
                  <c:v>-4.321149928647202E-2</c:v>
                </c:pt>
                <c:pt idx="114">
                  <c:v>-4.5316249405467052E-2</c:v>
                </c:pt>
                <c:pt idx="115">
                  <c:v>-4.7962579724366856E-2</c:v>
                </c:pt>
                <c:pt idx="116">
                  <c:v>-5.0161875297907339E-2</c:v>
                </c:pt>
                <c:pt idx="117">
                  <c:v>-5.2152751071352595E-2</c:v>
                </c:pt>
                <c:pt idx="118">
                  <c:v>-5.3312046644893085E-2</c:v>
                </c:pt>
                <c:pt idx="119">
                  <c:v>-5.3523831509247437E-2</c:v>
                </c:pt>
                <c:pt idx="120">
                  <c:v>-5.364198000996543E-2</c:v>
                </c:pt>
                <c:pt idx="121">
                  <c:v>-5.3288548310778644E-2</c:v>
                </c:pt>
                <c:pt idx="122">
                  <c:v>-5.2283060447860262E-2</c:v>
                </c:pt>
                <c:pt idx="123">
                  <c:v>-5.1362356021400747E-2</c:v>
                </c:pt>
                <c:pt idx="124">
                  <c:v>-5.0544140885755102E-2</c:v>
                </c:pt>
                <c:pt idx="125">
                  <c:v>-4.9434345550204699E-2</c:v>
                </c:pt>
                <c:pt idx="126">
                  <c:v>-4.805431223274087E-2</c:v>
                </c:pt>
                <c:pt idx="127">
                  <c:v>-4.6674278915277041E-2</c:v>
                </c:pt>
                <c:pt idx="128">
                  <c:v>-4.5469938125181165E-2</c:v>
                </c:pt>
                <c:pt idx="129">
                  <c:v>-4.4651722989535507E-2</c:v>
                </c:pt>
                <c:pt idx="130">
                  <c:v>-4.4392836744894158E-2</c:v>
                </c:pt>
                <c:pt idx="131">
                  <c:v>-4.4230076154703028E-2</c:v>
                </c:pt>
                <c:pt idx="132">
                  <c:v>-4.4160280819152582E-2</c:v>
                </c:pt>
                <c:pt idx="133">
                  <c:v>-4.4465702047143278E-2</c:v>
                </c:pt>
                <c:pt idx="134">
                  <c:v>-4.4677486911497616E-2</c:v>
                </c:pt>
                <c:pt idx="135">
                  <c:v>-4.460769157594717E-2</c:v>
                </c:pt>
                <c:pt idx="136">
                  <c:v>-4.5194021894846954E-2</c:v>
                </c:pt>
                <c:pt idx="137">
                  <c:v>-4.5691499286569244E-2</c:v>
                </c:pt>
                <c:pt idx="138">
                  <c:v>-4.6371465969105387E-2</c:v>
                </c:pt>
                <c:pt idx="139">
                  <c:v>-4.704483103336448E-2</c:v>
                </c:pt>
                <c:pt idx="140">
                  <c:v>-4.7447762970541318E-2</c:v>
                </c:pt>
                <c:pt idx="141">
                  <c:v>-4.8127729653077482E-2</c:v>
                </c:pt>
                <c:pt idx="142">
                  <c:v>-4.8625207044799786E-2</c:v>
                </c:pt>
                <c:pt idx="143">
                  <c:v>-4.8836991909154137E-2</c:v>
                </c:pt>
                <c:pt idx="144">
                  <c:v>-4.8767196573603712E-2</c:v>
                </c:pt>
                <c:pt idx="145">
                  <c:v>-4.8791708710685326E-2</c:v>
                </c:pt>
                <c:pt idx="146">
                  <c:v>-4.4228039029585116E-2</c:v>
                </c:pt>
                <c:pt idx="147">
                  <c:v>-3.9336425512216493E-2</c:v>
                </c:pt>
                <c:pt idx="148">
                  <c:v>-3.449184674020718E-2</c:v>
                </c:pt>
                <c:pt idx="149">
                  <c:v>-3.2720233222838555E-2</c:v>
                </c:pt>
                <c:pt idx="150">
                  <c:v>-2.8905654450829255E-2</c:v>
                </c:pt>
                <c:pt idx="151">
                  <c:v>-2.5999495478915186E-2</c:v>
                </c:pt>
                <c:pt idx="152">
                  <c:v>-2.4525825797814978E-2</c:v>
                </c:pt>
                <c:pt idx="153">
                  <c:v>-1.4718519753078403E-2</c:v>
                </c:pt>
                <c:pt idx="154">
                  <c:v>-1.9796335084370526E-3</c:v>
                </c:pt>
                <c:pt idx="155">
                  <c:v>-5.9960019097320713E-4</c:v>
                </c:pt>
                <c:pt idx="156">
                  <c:v>-4.3116230372409661E-3</c:v>
                </c:pt>
                <c:pt idx="157">
                  <c:v>-2.2501589719777136E-2</c:v>
                </c:pt>
                <c:pt idx="158">
                  <c:v>-2.621361256604491E-2</c:v>
                </c:pt>
                <c:pt idx="159">
                  <c:v>-3.9909033794035639E-2</c:v>
                </c:pt>
                <c:pt idx="160">
                  <c:v>-6.7743545931117269E-2</c:v>
                </c:pt>
                <c:pt idx="161">
                  <c:v>-9.7833750595566857E-2</c:v>
                </c:pt>
                <c:pt idx="162">
                  <c:v>-0.13718553545992121</c:v>
                </c:pt>
                <c:pt idx="163">
                  <c:v>-0.19147937648800714</c:v>
                </c:pt>
                <c:pt idx="164">
                  <c:v>-0.27146934317054328</c:v>
                </c:pt>
                <c:pt idx="165">
                  <c:v>-0.37218500238044738</c:v>
                </c:pt>
                <c:pt idx="166">
                  <c:v>-0.47670769633571081</c:v>
                </c:pt>
                <c:pt idx="167">
                  <c:v>-0.59162402665461056</c:v>
                </c:pt>
                <c:pt idx="168">
                  <c:v>-0.71134332222815111</c:v>
                </c:pt>
                <c:pt idx="169">
                  <c:v>-0.85809601618341458</c:v>
                </c:pt>
                <c:pt idx="170">
                  <c:v>-1.0148771299387733</c:v>
                </c:pt>
                <c:pt idx="171">
                  <c:v>-1.1684652784394913</c:v>
                </c:pt>
                <c:pt idx="172">
                  <c:v>-1.3331025178493001</c:v>
                </c:pt>
                <c:pt idx="173">
                  <c:v>-1.5009454497864769</c:v>
                </c:pt>
                <c:pt idx="174">
                  <c:v>-1.6669872346508312</c:v>
                </c:pt>
                <c:pt idx="175">
                  <c:v>-1.8341683484061899</c:v>
                </c:pt>
                <c:pt idx="176">
                  <c:v>-1.9944046787250898</c:v>
                </c:pt>
                <c:pt idx="177">
                  <c:v>-2.1636657924804483</c:v>
                </c:pt>
                <c:pt idx="178">
                  <c:v>-2.3268984864357116</c:v>
                </c:pt>
                <c:pt idx="179">
                  <c:v>-2.4879775440273386</c:v>
                </c:pt>
                <c:pt idx="180">
                  <c:v>-2.6501477486917882</c:v>
                </c:pt>
                <c:pt idx="181">
                  <c:v>-2.8048595335561424</c:v>
                </c:pt>
                <c:pt idx="182">
                  <c:v>-2.9553061018569555</c:v>
                </c:pt>
                <c:pt idx="183">
                  <c:v>-3.1015906139940372</c:v>
                </c:pt>
                <c:pt idx="184">
                  <c:v>-3.2523208186584869</c:v>
                </c:pt>
                <c:pt idx="185">
                  <c:v>-3.3996353307955687</c:v>
                </c:pt>
                <c:pt idx="186">
                  <c:v>-3.5426425702053774</c:v>
                </c:pt>
                <c:pt idx="187">
                  <c:v>-3.6837291385061905</c:v>
                </c:pt>
                <c:pt idx="188">
                  <c:v>-3.8136272870069083</c:v>
                </c:pt>
                <c:pt idx="189">
                  <c:v>-3.9461102189440851</c:v>
                </c:pt>
                <c:pt idx="190">
                  <c:v>-4.0855592765357125</c:v>
                </c:pt>
                <c:pt idx="191">
                  <c:v>-4.2289149357456166</c:v>
                </c:pt>
                <c:pt idx="192">
                  <c:v>-4.3708921751554257</c:v>
                </c:pt>
                <c:pt idx="193">
                  <c:v>-4.5056594145652342</c:v>
                </c:pt>
                <c:pt idx="194">
                  <c:v>-4.645800528320593</c:v>
                </c:pt>
                <c:pt idx="195">
                  <c:v>-4.7798186768213107</c:v>
                </c:pt>
                <c:pt idx="196">
                  <c:v>-4.9086143360312144</c:v>
                </c:pt>
                <c:pt idx="197">
                  <c:v>-5.023717939077387</c:v>
                </c:pt>
                <c:pt idx="198">
                  <c:v>-5.1356845073782003</c:v>
                </c:pt>
                <c:pt idx="199">
                  <c:v>-5.237866292242555</c:v>
                </c:pt>
                <c:pt idx="200">
                  <c:v>-5.2960389861978188</c:v>
                </c:pt>
                <c:pt idx="201">
                  <c:v>-5.3480637363168135</c:v>
                </c:pt>
                <c:pt idx="202">
                  <c:v>-5.3790818848175315</c:v>
                </c:pt>
                <c:pt idx="203">
                  <c:v>-5.401608453118345</c:v>
                </c:pt>
                <c:pt idx="204">
                  <c:v>-5.429817510709972</c:v>
                </c:pt>
                <c:pt idx="205">
                  <c:v>-5.447726568301599</c:v>
                </c:pt>
                <c:pt idx="206">
                  <c:v>-5.4544640456933209</c:v>
                </c:pt>
                <c:pt idx="207">
                  <c:v>-5.4573912851031299</c:v>
                </c:pt>
                <c:pt idx="208">
                  <c:v>-5.4656414897675791</c:v>
                </c:pt>
                <c:pt idx="209">
                  <c:v>-5.4730632746319339</c:v>
                </c:pt>
                <c:pt idx="210">
                  <c:v>-5.4770589338418381</c:v>
                </c:pt>
                <c:pt idx="211">
                  <c:v>-5.5166916277971012</c:v>
                </c:pt>
                <c:pt idx="212">
                  <c:v>-5.5505188672069101</c:v>
                </c:pt>
                <c:pt idx="213">
                  <c:v>-5.5959254355077235</c:v>
                </c:pt>
                <c:pt idx="214">
                  <c:v>-5.6430490385538956</c:v>
                </c:pt>
                <c:pt idx="215">
                  <c:v>-5.683917425036527</c:v>
                </c:pt>
                <c:pt idx="216">
                  <c:v>-5.7265464826281542</c:v>
                </c:pt>
                <c:pt idx="217">
                  <c:v>-5.7715748691107853</c:v>
                </c:pt>
                <c:pt idx="218">
                  <c:v>-5.8159830176115035</c:v>
                </c:pt>
                <c:pt idx="219">
                  <c:v>-5.864417529748585</c:v>
                </c:pt>
                <c:pt idx="220">
                  <c:v>-5.917387734413035</c:v>
                </c:pt>
                <c:pt idx="221">
                  <c:v>-5.9792122465501167</c:v>
                </c:pt>
                <c:pt idx="222">
                  <c:v>-6.0481606330327482</c:v>
                </c:pt>
                <c:pt idx="223">
                  <c:v>-6.1191615088061937</c:v>
                </c:pt>
                <c:pt idx="224">
                  <c:v>-6.1918917134706435</c:v>
                </c:pt>
                <c:pt idx="225">
                  <c:v>-6.2650462256077253</c:v>
                </c:pt>
                <c:pt idx="226">
                  <c:v>-6.3462534650175346</c:v>
                </c:pt>
                <c:pt idx="227">
                  <c:v>-6.4233327605910748</c:v>
                </c:pt>
                <c:pt idx="228">
                  <c:v>-6.5059445454554288</c:v>
                </c:pt>
                <c:pt idx="229">
                  <c:v>-6.6032565683016964</c:v>
                </c:pt>
                <c:pt idx="230">
                  <c:v>-6.6967301713478689</c:v>
                </c:pt>
                <c:pt idx="231">
                  <c:v>-6.8063092289394955</c:v>
                </c:pt>
                <c:pt idx="232">
                  <c:v>-6.9197885245130362</c:v>
                </c:pt>
                <c:pt idx="233">
                  <c:v>-7.0345175821046633</c:v>
                </c:pt>
                <c:pt idx="234">
                  <c:v>-7.1431750594963859</c:v>
                </c:pt>
                <c:pt idx="235">
                  <c:v>-7.2511622989061948</c:v>
                </c:pt>
                <c:pt idx="236">
                  <c:v>-7.3549979581160994</c:v>
                </c:pt>
                <c:pt idx="237">
                  <c:v>-7.4523106520713629</c:v>
                </c:pt>
                <c:pt idx="238">
                  <c:v>-7.5130115278448084</c:v>
                </c:pt>
                <c:pt idx="239">
                  <c:v>-7.5672108234183488</c:v>
                </c:pt>
                <c:pt idx="240">
                  <c:v>-7.6033789719190672</c:v>
                </c:pt>
                <c:pt idx="241">
                  <c:v>-7.6334691765835165</c:v>
                </c:pt>
                <c:pt idx="242">
                  <c:v>-7.6401418705387796</c:v>
                </c:pt>
                <c:pt idx="243">
                  <c:v>-7.6335484388395924</c:v>
                </c:pt>
                <c:pt idx="244">
                  <c:v>-7.6142838600675828</c:v>
                </c:pt>
                <c:pt idx="245">
                  <c:v>-7.5923974631137554</c:v>
                </c:pt>
                <c:pt idx="246">
                  <c:v>-7.5624513041418417</c:v>
                </c:pt>
                <c:pt idx="247">
                  <c:v>-7.5308267253698329</c:v>
                </c:pt>
                <c:pt idx="248">
                  <c:v>-7.4950187482161006</c:v>
                </c:pt>
                <c:pt idx="249">
                  <c:v>-7.4972905330804549</c:v>
                </c:pt>
                <c:pt idx="250">
                  <c:v>-7.4993952831994504</c:v>
                </c:pt>
                <c:pt idx="251">
                  <c:v>-7.5014797953365324</c:v>
                </c:pt>
                <c:pt idx="252">
                  <c:v>-7.5033770347463413</c:v>
                </c:pt>
                <c:pt idx="253">
                  <c:v>-7.5051036030471545</c:v>
                </c:pt>
                <c:pt idx="254">
                  <c:v>-7.5065326606387819</c:v>
                </c:pt>
                <c:pt idx="255">
                  <c:v>-7.5073137743941407</c:v>
                </c:pt>
                <c:pt idx="256">
                  <c:v>-7.5078064683494041</c:v>
                </c:pt>
                <c:pt idx="257">
                  <c:v>-7.5084930366502176</c:v>
                </c:pt>
                <c:pt idx="258">
                  <c:v>-7.5092666396963903</c:v>
                </c:pt>
                <c:pt idx="259">
                  <c:v>-7.5092911518334722</c:v>
                </c:pt>
                <c:pt idx="260">
                  <c:v>-7.5091268110433766</c:v>
                </c:pt>
                <c:pt idx="261">
                  <c:v>-7.5090576868168215</c:v>
                </c:pt>
                <c:pt idx="262">
                  <c:v>-7.5087042551176344</c:v>
                </c:pt>
                <c:pt idx="263">
                  <c:v>-7.5085414945274431</c:v>
                </c:pt>
                <c:pt idx="264">
                  <c:v>-7.5083787339372519</c:v>
                </c:pt>
                <c:pt idx="265">
                  <c:v>-7.508119847692611</c:v>
                </c:pt>
                <c:pt idx="266">
                  <c:v>-7.5080507234660558</c:v>
                </c:pt>
                <c:pt idx="267">
                  <c:v>-7.5079809281305057</c:v>
                </c:pt>
                <c:pt idx="268">
                  <c:v>-7.5078181675403144</c:v>
                </c:pt>
                <c:pt idx="269">
                  <c:v>-7.5075592812956735</c:v>
                </c:pt>
                <c:pt idx="270">
                  <c:v>-7.5079583388873008</c:v>
                </c:pt>
                <c:pt idx="271">
                  <c:v>-7.5078892146607457</c:v>
                </c:pt>
                <c:pt idx="272">
                  <c:v>-7.5081976011433769</c:v>
                </c:pt>
                <c:pt idx="273">
                  <c:v>-7.5087839314622764</c:v>
                </c:pt>
                <c:pt idx="274">
                  <c:v>-7.5089032270358169</c:v>
                </c:pt>
                <c:pt idx="275">
                  <c:v>-7.5091150119001711</c:v>
                </c:pt>
                <c:pt idx="276">
                  <c:v>-7.5091397620191662</c:v>
                </c:pt>
                <c:pt idx="277">
                  <c:v>-7.5096324559744296</c:v>
                </c:pt>
                <c:pt idx="278">
                  <c:v>-7.5104996953842384</c:v>
                </c:pt>
                <c:pt idx="279">
                  <c:v>-7.5112808091395973</c:v>
                </c:pt>
                <c:pt idx="280">
                  <c:v>-7.5118671394584968</c:v>
                </c:pt>
                <c:pt idx="281">
                  <c:v>-7.5120809804865827</c:v>
                </c:pt>
                <c:pt idx="282">
                  <c:v>-7.5127609471691192</c:v>
                </c:pt>
                <c:pt idx="283">
                  <c:v>-7.5131638791062958</c:v>
                </c:pt>
                <c:pt idx="284">
                  <c:v>-7.5138438457888324</c:v>
                </c:pt>
                <c:pt idx="285">
                  <c:v>-7.5145238124713689</c:v>
                </c:pt>
                <c:pt idx="286">
                  <c:v>-7.5152103807721824</c:v>
                </c:pt>
                <c:pt idx="287">
                  <c:v>-7.5161712565456273</c:v>
                </c:pt>
                <c:pt idx="288">
                  <c:v>-7.5165741884828039</c:v>
                </c:pt>
                <c:pt idx="289">
                  <c:v>-7.5168796097107942</c:v>
                </c:pt>
                <c:pt idx="290">
                  <c:v>-7.517944359829789</c:v>
                </c:pt>
                <c:pt idx="291">
                  <c:v>-7.5191861446941433</c:v>
                </c:pt>
                <c:pt idx="292">
                  <c:v>-7.5207088386494068</c:v>
                </c:pt>
                <c:pt idx="293">
                  <c:v>-7.5220572251320386</c:v>
                </c:pt>
                <c:pt idx="294">
                  <c:v>-7.5230181009054835</c:v>
                </c:pt>
                <c:pt idx="295">
                  <c:v>-7.5237992146608423</c:v>
                </c:pt>
                <c:pt idx="296">
                  <c:v>-7.5250409995251966</c:v>
                </c:pt>
                <c:pt idx="297">
                  <c:v>-7.5262827843895508</c:v>
                </c:pt>
                <c:pt idx="298">
                  <c:v>-7.527442079963091</c:v>
                </c:pt>
                <c:pt idx="299">
                  <c:v>-7.5289647739183545</c:v>
                </c:pt>
                <c:pt idx="300">
                  <c:v>-7.5302186149464401</c:v>
                </c:pt>
                <c:pt idx="301">
                  <c:v>-7.5308985816289766</c:v>
                </c:pt>
                <c:pt idx="302">
                  <c:v>-7.5318687862934262</c:v>
                </c:pt>
                <c:pt idx="303">
                  <c:v>-7.5329232984305081</c:v>
                </c:pt>
                <c:pt idx="304">
                  <c:v>-7.5336032651130447</c:v>
                </c:pt>
                <c:pt idx="305">
                  <c:v>-7.5348571061411302</c:v>
                </c:pt>
                <c:pt idx="306">
                  <c:v>-7.5363798000963937</c:v>
                </c:pt>
                <c:pt idx="307">
                  <c:v>-7.5376336411244793</c:v>
                </c:pt>
                <c:pt idx="308">
                  <c:v>-7.5387817896251974</c:v>
                </c:pt>
                <c:pt idx="309">
                  <c:v>-7.5404138124714652</c:v>
                </c:pt>
                <c:pt idx="310">
                  <c:v>-7.542123779154001</c:v>
                </c:pt>
                <c:pt idx="311">
                  <c:v>-7.5440210185638099</c:v>
                </c:pt>
                <c:pt idx="312">
                  <c:v>-7.5460312232282591</c:v>
                </c:pt>
                <c:pt idx="313">
                  <c:v>-7.5474602808198865</c:v>
                </c:pt>
                <c:pt idx="314">
                  <c:v>-7.5482413945752453</c:v>
                </c:pt>
                <c:pt idx="315">
                  <c:v>-7.5493895430759634</c:v>
                </c:pt>
                <c:pt idx="316">
                  <c:v>-7.5498870204676853</c:v>
                </c:pt>
                <c:pt idx="317">
                  <c:v>-7.5497242598774941</c:v>
                </c:pt>
                <c:pt idx="318">
                  <c:v>-7.5498424083782121</c:v>
                </c:pt>
                <c:pt idx="319">
                  <c:v>-7.5502453403153886</c:v>
                </c:pt>
                <c:pt idx="320">
                  <c:v>-7.5499889433615612</c:v>
                </c:pt>
                <c:pt idx="321">
                  <c:v>-7.5497300571169204</c:v>
                </c:pt>
                <c:pt idx="322">
                  <c:v>-7.5490991147085476</c:v>
                </c:pt>
                <c:pt idx="323">
                  <c:v>-7.5482729557366337</c:v>
                </c:pt>
                <c:pt idx="324">
                  <c:v>-7.5480165587828063</c:v>
                </c:pt>
                <c:pt idx="325">
                  <c:v>-7.5475728891017058</c:v>
                </c:pt>
                <c:pt idx="326">
                  <c:v>-7.5471249119479733</c:v>
                </c:pt>
                <c:pt idx="327">
                  <c:v>-7.5467748786305098</c:v>
                </c:pt>
                <c:pt idx="328">
                  <c:v>-7.5467050832949596</c:v>
                </c:pt>
                <c:pt idx="329">
                  <c:v>-7.5465423227047683</c:v>
                </c:pt>
                <c:pt idx="330">
                  <c:v>-7.5460050166600317</c:v>
                </c:pt>
                <c:pt idx="331">
                  <c:v>-7.5460297667790268</c:v>
                </c:pt>
                <c:pt idx="332">
                  <c:v>-7.5459606425524717</c:v>
                </c:pt>
                <c:pt idx="333">
                  <c:v>-7.5458908472169215</c:v>
                </c:pt>
                <c:pt idx="334">
                  <c:v>-7.5451662684449126</c:v>
                </c:pt>
                <c:pt idx="335">
                  <c:v>-7.5443401094729987</c:v>
                </c:pt>
                <c:pt idx="336">
                  <c:v>-7.543802803428262</c:v>
                </c:pt>
                <c:pt idx="337">
                  <c:v>-7.5435464064744346</c:v>
                </c:pt>
                <c:pt idx="338">
                  <c:v>-7.5438547929570658</c:v>
                </c:pt>
                <c:pt idx="339">
                  <c:v>-7.5444411232759654</c:v>
                </c:pt>
                <c:pt idx="340">
                  <c:v>-7.5448440552131419</c:v>
                </c:pt>
                <c:pt idx="341">
                  <c:v>-7.5456101475501285</c:v>
                </c:pt>
                <c:pt idx="342">
                  <c:v>-7.5466748976691234</c:v>
                </c:pt>
                <c:pt idx="343">
                  <c:v>-7.5479166825334776</c:v>
                </c:pt>
                <c:pt idx="344">
                  <c:v>-7.5485030128523771</c:v>
                </c:pt>
                <c:pt idx="345">
                  <c:v>-7.5494732175168267</c:v>
                </c:pt>
                <c:pt idx="346">
                  <c:v>-7.5500595478357262</c:v>
                </c:pt>
                <c:pt idx="347">
                  <c:v>-7.5512188434092664</c:v>
                </c:pt>
                <c:pt idx="348">
                  <c:v>-7.5524606282736206</c:v>
                </c:pt>
                <c:pt idx="349">
                  <c:v>-7.5534308329380702</c:v>
                </c:pt>
                <c:pt idx="350">
                  <c:v>-7.5546726178024244</c:v>
                </c:pt>
                <c:pt idx="351">
                  <c:v>-7.5561953117576879</c:v>
                </c:pt>
                <c:pt idx="352">
                  <c:v>-7.5581109709675918</c:v>
                </c:pt>
                <c:pt idx="353">
                  <c:v>-7.5636600285592186</c:v>
                </c:pt>
                <c:pt idx="354">
                  <c:v>-7.5693575059509408</c:v>
                </c:pt>
                <c:pt idx="355">
                  <c:v>-7.5763111089971131</c:v>
                </c:pt>
                <c:pt idx="356">
                  <c:v>-7.5834519847705586</c:v>
                </c:pt>
                <c:pt idx="357">
                  <c:v>-7.5917021894350079</c:v>
                </c:pt>
                <c:pt idx="358">
                  <c:v>-7.5992176106629987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90-4583-9E37-EB43BD8A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45664"/>
        <c:axId val="362458560"/>
      </c:scatterChart>
      <c:valAx>
        <c:axId val="49694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58560"/>
        <c:crosses val="autoZero"/>
        <c:crossBetween val="midCat"/>
      </c:valAx>
      <c:valAx>
        <c:axId val="3624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Velocity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4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Velocity (xy)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[0]!v_x</c:f>
              <c:numCache>
                <c:formatCode>0.000</c:formatCode>
                <c:ptCount val="982"/>
                <c:pt idx="11">
                  <c:v>2.5245121370776778E-3</c:v>
                </c:pt>
                <c:pt idx="12">
                  <c:v>5.0985245121372702E-3</c:v>
                </c:pt>
                <c:pt idx="13">
                  <c:v>7.8350594954786322E-3</c:v>
                </c:pt>
                <c:pt idx="14">
                  <c:v>1.0314526415992771E-2</c:v>
                </c:pt>
                <c:pt idx="15">
                  <c:v>1.2770152308425042E-2</c:v>
                </c:pt>
                <c:pt idx="16">
                  <c:v>1.5249619228939181E-2</c:v>
                </c:pt>
                <c:pt idx="17">
                  <c:v>1.7798881485007818E-2</c:v>
                </c:pt>
                <c:pt idx="18">
                  <c:v>2.053541646834918E-2</c:v>
                </c:pt>
                <c:pt idx="19">
                  <c:v>2.3298519752499684E-2</c:v>
                </c:pt>
                <c:pt idx="20">
                  <c:v>2.5941418372204685E-2</c:v>
                </c:pt>
                <c:pt idx="21">
                  <c:v>2.8893612565446095E-2</c:v>
                </c:pt>
                <c:pt idx="22">
                  <c:v>3.1911056639696553E-2</c:v>
                </c:pt>
                <c:pt idx="23">
                  <c:v>3.5115773441219737E-2</c:v>
                </c:pt>
                <c:pt idx="24">
                  <c:v>3.7973422179915693E-2</c:v>
                </c:pt>
                <c:pt idx="25">
                  <c:v>4.0961570680629736E-2</c:v>
                </c:pt>
                <c:pt idx="26">
                  <c:v>4.4197401237507511E-2</c:v>
                </c:pt>
                <c:pt idx="27">
                  <c:v>4.7214845311757965E-2</c:v>
                </c:pt>
                <c:pt idx="28">
                  <c:v>4.997794859590847E-2</c:v>
                </c:pt>
                <c:pt idx="29">
                  <c:v>5.243357448834074E-2</c:v>
                </c:pt>
                <c:pt idx="30">
                  <c:v>5.4795564017136651E-2</c:v>
                </c:pt>
                <c:pt idx="31">
                  <c:v>5.6991394574014427E-2</c:v>
                </c:pt>
                <c:pt idx="32">
                  <c:v>5.8978838648264878E-2</c:v>
                </c:pt>
                <c:pt idx="33">
                  <c:v>6.1080123750597203E-2</c:v>
                </c:pt>
                <c:pt idx="34">
                  <c:v>6.3067567824847653E-2</c:v>
                </c:pt>
                <c:pt idx="35">
                  <c:v>6.554703474536179E-2</c:v>
                </c:pt>
                <c:pt idx="36">
                  <c:v>6.800266063779406E-2</c:v>
                </c:pt>
                <c:pt idx="37">
                  <c:v>7.045828653022633E-2</c:v>
                </c:pt>
                <c:pt idx="38">
                  <c:v>7.3032298905285925E-2</c:v>
                </c:pt>
                <c:pt idx="39">
                  <c:v>7.5834992860545417E-2</c:v>
                </c:pt>
                <c:pt idx="40">
                  <c:v>7.9070823417423192E-2</c:v>
                </c:pt>
                <c:pt idx="41">
                  <c:v>8.2088267491673653E-2</c:v>
                </c:pt>
                <c:pt idx="42">
                  <c:v>8.5573893384105926E-2</c:v>
                </c:pt>
                <c:pt idx="43">
                  <c:v>8.8998814850074603E-2</c:v>
                </c:pt>
                <c:pt idx="44">
                  <c:v>9.2578077106143242E-2</c:v>
                </c:pt>
                <c:pt idx="45">
                  <c:v>9.6192089481202836E-2</c:v>
                </c:pt>
                <c:pt idx="46">
                  <c:v>9.9584079009998744E-2</c:v>
                </c:pt>
                <c:pt idx="47">
                  <c:v>0.10300900047596742</c:v>
                </c:pt>
                <c:pt idx="48">
                  <c:v>0.10612008091385423</c:v>
                </c:pt>
                <c:pt idx="49">
                  <c:v>0.10923116135174105</c:v>
                </c:pt>
                <c:pt idx="50">
                  <c:v>0.11237244645407336</c:v>
                </c:pt>
                <c:pt idx="51">
                  <c:v>0.11538989052832382</c:v>
                </c:pt>
                <c:pt idx="52">
                  <c:v>0.11853117563065614</c:v>
                </c:pt>
                <c:pt idx="53">
                  <c:v>0.12145498334127024</c:v>
                </c:pt>
                <c:pt idx="54">
                  <c:v>0.1244724274155207</c:v>
                </c:pt>
                <c:pt idx="55">
                  <c:v>0.12739623512613479</c:v>
                </c:pt>
                <c:pt idx="56">
                  <c:v>0.13022640647311251</c:v>
                </c:pt>
                <c:pt idx="57">
                  <c:v>0.13317860066635392</c:v>
                </c:pt>
                <c:pt idx="58">
                  <c:v>0.13610240837696802</c:v>
                </c:pt>
                <c:pt idx="59">
                  <c:v>0.13905460257020943</c:v>
                </c:pt>
                <c:pt idx="60">
                  <c:v>0.14197841028082353</c:v>
                </c:pt>
                <c:pt idx="61">
                  <c:v>0.14493060447406494</c:v>
                </c:pt>
                <c:pt idx="62">
                  <c:v>0.14794804854831539</c:v>
                </c:pt>
                <c:pt idx="63">
                  <c:v>0.15105912898620222</c:v>
                </c:pt>
                <c:pt idx="64">
                  <c:v>0.15420041408853455</c:v>
                </c:pt>
                <c:pt idx="65">
                  <c:v>0.15731149452642137</c:v>
                </c:pt>
                <c:pt idx="66">
                  <c:v>0.16026368871966279</c:v>
                </c:pt>
                <c:pt idx="67">
                  <c:v>0.16309386006664051</c:v>
                </c:pt>
                <c:pt idx="68">
                  <c:v>0.16598928129462728</c:v>
                </c:pt>
                <c:pt idx="69">
                  <c:v>0.16913056639695961</c:v>
                </c:pt>
                <c:pt idx="70">
                  <c:v>0.17242891956211917</c:v>
                </c:pt>
                <c:pt idx="71">
                  <c:v>0.17566475011899696</c:v>
                </c:pt>
                <c:pt idx="72">
                  <c:v>0.17905673964779287</c:v>
                </c:pt>
                <c:pt idx="73">
                  <c:v>0.18229257020467066</c:v>
                </c:pt>
                <c:pt idx="74">
                  <c:v>0.18540365064255748</c:v>
                </c:pt>
                <c:pt idx="75">
                  <c:v>0.18851473108044431</c:v>
                </c:pt>
                <c:pt idx="76">
                  <c:v>0.1917505616373221</c:v>
                </c:pt>
                <c:pt idx="77">
                  <c:v>0.19504891480248165</c:v>
                </c:pt>
                <c:pt idx="78">
                  <c:v>0.19856838172299579</c:v>
                </c:pt>
                <c:pt idx="79">
                  <c:v>0.20224128034270078</c:v>
                </c:pt>
                <c:pt idx="80">
                  <c:v>0.20585529271776037</c:v>
                </c:pt>
                <c:pt idx="81">
                  <c:v>0.20943455497382901</c:v>
                </c:pt>
                <c:pt idx="82">
                  <c:v>0.21292018086626127</c:v>
                </c:pt>
                <c:pt idx="83">
                  <c:v>0.21631217039505718</c:v>
                </c:pt>
                <c:pt idx="84">
                  <c:v>0.21932961446930763</c:v>
                </c:pt>
                <c:pt idx="85">
                  <c:v>0.2223763541170945</c:v>
                </c:pt>
                <c:pt idx="86">
                  <c:v>0.22548743455498133</c:v>
                </c:pt>
                <c:pt idx="87">
                  <c:v>0.22850487862923177</c:v>
                </c:pt>
                <c:pt idx="88">
                  <c:v>0.23136252736792773</c:v>
                </c:pt>
                <c:pt idx="89">
                  <c:v>0.23437997144217818</c:v>
                </c:pt>
                <c:pt idx="90">
                  <c:v>0.23695398381723776</c:v>
                </c:pt>
                <c:pt idx="91">
                  <c:v>0.23969051880057912</c:v>
                </c:pt>
                <c:pt idx="92">
                  <c:v>0.24245362208472962</c:v>
                </c:pt>
                <c:pt idx="93">
                  <c:v>0.24537742979534372</c:v>
                </c:pt>
                <c:pt idx="94">
                  <c:v>0.2480203284150487</c:v>
                </c:pt>
                <c:pt idx="95">
                  <c:v>0.25068888624465374</c:v>
                </c:pt>
                <c:pt idx="96">
                  <c:v>0.25333178486435876</c:v>
                </c:pt>
                <c:pt idx="97">
                  <c:v>0.25609488814850928</c:v>
                </c:pt>
                <c:pt idx="98">
                  <c:v>0.2587377867682143</c:v>
                </c:pt>
                <c:pt idx="99">
                  <c:v>0.26166159447882836</c:v>
                </c:pt>
                <c:pt idx="100">
                  <c:v>0.26439812946216973</c:v>
                </c:pt>
                <c:pt idx="101">
                  <c:v>0.26713466444551109</c:v>
                </c:pt>
                <c:pt idx="102">
                  <c:v>0.26961413136602524</c:v>
                </c:pt>
                <c:pt idx="103">
                  <c:v>0.2718824845311848</c:v>
                </c:pt>
                <c:pt idx="104">
                  <c:v>0.2737946787244262</c:v>
                </c:pt>
                <c:pt idx="105">
                  <c:v>0.2759693955259494</c:v>
                </c:pt>
                <c:pt idx="106">
                  <c:v>0.27854340790100901</c:v>
                </c:pt>
                <c:pt idx="107">
                  <c:v>0.28090539742980491</c:v>
                </c:pt>
                <c:pt idx="108">
                  <c:v>0.28289284150405536</c:v>
                </c:pt>
                <c:pt idx="109">
                  <c:v>0.28499412660638768</c:v>
                </c:pt>
                <c:pt idx="110">
                  <c:v>0.28716884340791088</c:v>
                </c:pt>
                <c:pt idx="111">
                  <c:v>0.28936467396478865</c:v>
                </c:pt>
                <c:pt idx="112">
                  <c:v>0.29172666349358456</c:v>
                </c:pt>
                <c:pt idx="113">
                  <c:v>0.29408865302238046</c:v>
                </c:pt>
                <c:pt idx="114">
                  <c:v>0.29666266539744007</c:v>
                </c:pt>
                <c:pt idx="115">
                  <c:v>0.29958647310805414</c:v>
                </c:pt>
                <c:pt idx="116">
                  <c:v>0.30244412184675012</c:v>
                </c:pt>
                <c:pt idx="117">
                  <c:v>0.30555520228463695</c:v>
                </c:pt>
                <c:pt idx="118">
                  <c:v>0.30888557829606017</c:v>
                </c:pt>
                <c:pt idx="119">
                  <c:v>0.31227756782485611</c:v>
                </c:pt>
                <c:pt idx="120">
                  <c:v>0.31585683008092474</c:v>
                </c:pt>
                <c:pt idx="121">
                  <c:v>0.31928175154689342</c:v>
                </c:pt>
                <c:pt idx="122">
                  <c:v>0.32276737743932571</c:v>
                </c:pt>
                <c:pt idx="123">
                  <c:v>0.32609775345074893</c:v>
                </c:pt>
                <c:pt idx="124">
                  <c:v>0.32930247025227211</c:v>
                </c:pt>
                <c:pt idx="125">
                  <c:v>0.33263284626369533</c:v>
                </c:pt>
                <c:pt idx="126">
                  <c:v>0.3356502903379458</c:v>
                </c:pt>
                <c:pt idx="127">
                  <c:v>0.33876137077583263</c:v>
                </c:pt>
                <c:pt idx="128">
                  <c:v>0.34161901951452861</c:v>
                </c:pt>
                <c:pt idx="129">
                  <c:v>0.34463646358877909</c:v>
                </c:pt>
                <c:pt idx="130">
                  <c:v>0.34787229414565685</c:v>
                </c:pt>
                <c:pt idx="131">
                  <c:v>0.35070246549263456</c:v>
                </c:pt>
                <c:pt idx="132">
                  <c:v>0.35365465968587595</c:v>
                </c:pt>
                <c:pt idx="133">
                  <c:v>0.35629755830558096</c:v>
                </c:pt>
                <c:pt idx="134">
                  <c:v>0.35894045692528598</c:v>
                </c:pt>
                <c:pt idx="135">
                  <c:v>0.36189265111852736</c:v>
                </c:pt>
                <c:pt idx="136">
                  <c:v>0.36462918610186873</c:v>
                </c:pt>
                <c:pt idx="137">
                  <c:v>0.36758138029511012</c:v>
                </c:pt>
                <c:pt idx="138">
                  <c:v>0.37059882436936059</c:v>
                </c:pt>
                <c:pt idx="139">
                  <c:v>0.37349424559734734</c:v>
                </c:pt>
                <c:pt idx="140">
                  <c:v>0.37625734888149787</c:v>
                </c:pt>
                <c:pt idx="141">
                  <c:v>0.37890024750120288</c:v>
                </c:pt>
                <c:pt idx="142">
                  <c:v>0.38194698714898973</c:v>
                </c:pt>
                <c:pt idx="143">
                  <c:v>0.38412170395051293</c:v>
                </c:pt>
                <c:pt idx="144">
                  <c:v>0.3863175345073907</c:v>
                </c:pt>
                <c:pt idx="145">
                  <c:v>0.38905406949073207</c:v>
                </c:pt>
                <c:pt idx="146">
                  <c:v>0.38926242265589162</c:v>
                </c:pt>
                <c:pt idx="147">
                  <c:v>0.39240370775822392</c:v>
                </c:pt>
                <c:pt idx="148">
                  <c:v>0.39467206092338347</c:v>
                </c:pt>
                <c:pt idx="149">
                  <c:v>0.3957333460257158</c:v>
                </c:pt>
                <c:pt idx="150">
                  <c:v>0.39697169919087533</c:v>
                </c:pt>
                <c:pt idx="151">
                  <c:v>0.38820025702048039</c:v>
                </c:pt>
                <c:pt idx="152">
                  <c:v>0.36106679200382175</c:v>
                </c:pt>
                <c:pt idx="153">
                  <c:v>0.29067332698716308</c:v>
                </c:pt>
                <c:pt idx="154">
                  <c:v>0.17724006663494996</c:v>
                </c:pt>
                <c:pt idx="155">
                  <c:v>2.3603874345564047E-2</c:v>
                </c:pt>
                <c:pt idx="156">
                  <c:v>-0.16905847691574</c:v>
                </c:pt>
                <c:pt idx="157">
                  <c:v>-0.39554376011421677</c:v>
                </c:pt>
                <c:pt idx="158">
                  <c:v>-0.66838065683006631</c:v>
                </c:pt>
                <c:pt idx="159">
                  <c:v>-0.98709775821036128</c:v>
                </c:pt>
                <c:pt idx="160">
                  <c:v>-1.3530075868633835</c:v>
                </c:pt>
                <c:pt idx="161">
                  <c:v>-1.7678517563065057</c:v>
                </c:pt>
                <c:pt idx="162">
                  <c:v>-2.1995879485958918</c:v>
                </c:pt>
                <c:pt idx="163">
                  <c:v>-2.6688902998571957</c:v>
                </c:pt>
                <c:pt idx="164">
                  <c:v>-3.1383619466920361</c:v>
                </c:pt>
                <c:pt idx="165">
                  <c:v>-3.6188206615897034</c:v>
                </c:pt>
                <c:pt idx="166">
                  <c:v>-4.0995286720609077</c:v>
                </c:pt>
                <c:pt idx="167">
                  <c:v>-4.5931585007139297</c:v>
                </c:pt>
                <c:pt idx="168">
                  <c:v>-5.1104899428843247</c:v>
                </c:pt>
                <c:pt idx="169">
                  <c:v>-5.6294015897191647</c:v>
                </c:pt>
                <c:pt idx="170">
                  <c:v>-6.1540130318895594</c:v>
                </c:pt>
                <c:pt idx="171">
                  <c:v>-6.6680555878153092</c:v>
                </c:pt>
                <c:pt idx="172">
                  <c:v>-7.1826599619228766</c:v>
                </c:pt>
                <c:pt idx="173">
                  <c:v>-7.7082168586387265</c:v>
                </c:pt>
                <c:pt idx="174">
                  <c:v>-8.2216039600190207</c:v>
                </c:pt>
                <c:pt idx="175">
                  <c:v>-8.7336408567348709</c:v>
                </c:pt>
                <c:pt idx="176">
                  <c:v>-9.2357915944788029</c:v>
                </c:pt>
                <c:pt idx="177">
                  <c:v>-9.7340248548310164</c:v>
                </c:pt>
                <c:pt idx="178">
                  <c:v>-10.223721956211312</c:v>
                </c:pt>
                <c:pt idx="179">
                  <c:v>-10.701433603046153</c:v>
                </c:pt>
                <c:pt idx="180">
                  <c:v>-11.169223227034729</c:v>
                </c:pt>
                <c:pt idx="181">
                  <c:v>-11.640942146596842</c:v>
                </c:pt>
                <c:pt idx="182">
                  <c:v>-12.123953588767238</c:v>
                </c:pt>
                <c:pt idx="183">
                  <c:v>-12.60007341742026</c:v>
                </c:pt>
                <c:pt idx="184">
                  <c:v>-13.085448495954292</c:v>
                </c:pt>
                <c:pt idx="185">
                  <c:v>-13.562411051880042</c:v>
                </c:pt>
                <c:pt idx="186">
                  <c:v>-14.039373607805793</c:v>
                </c:pt>
                <c:pt idx="187">
                  <c:v>-14.514348686339824</c:v>
                </c:pt>
                <c:pt idx="188">
                  <c:v>-14.9890639695383</c:v>
                </c:pt>
                <c:pt idx="189">
                  <c:v>-15.467159048072331</c:v>
                </c:pt>
                <c:pt idx="190">
                  <c:v>-15.941031603998081</c:v>
                </c:pt>
                <c:pt idx="191">
                  <c:v>-16.421868500713931</c:v>
                </c:pt>
                <c:pt idx="192">
                  <c:v>-16.878418329366951</c:v>
                </c:pt>
                <c:pt idx="193">
                  <c:v>-17.326166339838156</c:v>
                </c:pt>
                <c:pt idx="194">
                  <c:v>-17.77277778200855</c:v>
                </c:pt>
                <c:pt idx="195">
                  <c:v>-18.210132156116117</c:v>
                </c:pt>
                <c:pt idx="196">
                  <c:v>-18.646249052831966</c:v>
                </c:pt>
                <c:pt idx="197">
                  <c:v>-19.071430699666806</c:v>
                </c:pt>
                <c:pt idx="198">
                  <c:v>-19.494689414564473</c:v>
                </c:pt>
                <c:pt idx="199">
                  <c:v>-19.91584469776295</c:v>
                </c:pt>
                <c:pt idx="200">
                  <c:v>-20.333441799143245</c:v>
                </c:pt>
                <c:pt idx="201">
                  <c:v>-20.727580514040913</c:v>
                </c:pt>
                <c:pt idx="202">
                  <c:v>-21.099014888148481</c:v>
                </c:pt>
                <c:pt idx="203">
                  <c:v>-21.451459057591602</c:v>
                </c:pt>
                <c:pt idx="204">
                  <c:v>-21.773078886244626</c:v>
                </c:pt>
                <c:pt idx="205">
                  <c:v>-22.072975078534011</c:v>
                </c:pt>
                <c:pt idx="206">
                  <c:v>-22.35810288434077</c:v>
                </c:pt>
                <c:pt idx="207">
                  <c:v>-22.623447258448337</c:v>
                </c:pt>
                <c:pt idx="208">
                  <c:v>-22.873498700618732</c:v>
                </c:pt>
                <c:pt idx="209">
                  <c:v>-23.110845801999027</c:v>
                </c:pt>
                <c:pt idx="210">
                  <c:v>-23.33073724416942</c:v>
                </c:pt>
                <c:pt idx="211">
                  <c:v>-23.531566163731533</c:v>
                </c:pt>
                <c:pt idx="212">
                  <c:v>-23.741009628748191</c:v>
                </c:pt>
                <c:pt idx="213">
                  <c:v>-23.961941070918588</c:v>
                </c:pt>
                <c:pt idx="214">
                  <c:v>-24.184399990480699</c:v>
                </c:pt>
                <c:pt idx="215">
                  <c:v>-24.42291688719655</c:v>
                </c:pt>
                <c:pt idx="216">
                  <c:v>-24.670470352213208</c:v>
                </c:pt>
                <c:pt idx="217">
                  <c:v>-24.926478158019968</c:v>
                </c:pt>
                <c:pt idx="218">
                  <c:v>-25.183395259400264</c:v>
                </c:pt>
                <c:pt idx="219">
                  <c:v>-25.445743269871468</c:v>
                </c:pt>
                <c:pt idx="220">
                  <c:v>-25.711583802950955</c:v>
                </c:pt>
                <c:pt idx="221">
                  <c:v>-25.975149086149433</c:v>
                </c:pt>
                <c:pt idx="222">
                  <c:v>-26.248269619228918</c:v>
                </c:pt>
                <c:pt idx="223">
                  <c:v>-26.524756720609211</c:v>
                </c:pt>
                <c:pt idx="224">
                  <c:v>-26.813855435506881</c:v>
                </c:pt>
                <c:pt idx="225">
                  <c:v>-27.115437082341721</c:v>
                </c:pt>
                <c:pt idx="226">
                  <c:v>-27.4294723655402</c:v>
                </c:pt>
                <c:pt idx="227">
                  <c:v>-27.794018353165139</c:v>
                </c:pt>
                <c:pt idx="228">
                  <c:v>-28.164516363636345</c:v>
                </c:pt>
                <c:pt idx="229">
                  <c:v>-28.54645871489765</c:v>
                </c:pt>
                <c:pt idx="230">
                  <c:v>-28.941863998096128</c:v>
                </c:pt>
                <c:pt idx="231">
                  <c:v>-29.373319281294606</c:v>
                </c:pt>
                <c:pt idx="232">
                  <c:v>-29.822767087101365</c:v>
                </c:pt>
                <c:pt idx="233">
                  <c:v>-30.279316915754386</c:v>
                </c:pt>
                <c:pt idx="234">
                  <c:v>-30.729993812470234</c:v>
                </c:pt>
                <c:pt idx="235">
                  <c:v>-31.178678186577802</c:v>
                </c:pt>
                <c:pt idx="236">
                  <c:v>-31.616496901475468</c:v>
                </c:pt>
                <c:pt idx="237">
                  <c:v>-32.026884002855766</c:v>
                </c:pt>
                <c:pt idx="238">
                  <c:v>-32.39279383150879</c:v>
                </c:pt>
                <c:pt idx="239">
                  <c:v>-32.728503455497368</c:v>
                </c:pt>
                <c:pt idx="240">
                  <c:v>-33.032706920514023</c:v>
                </c:pt>
                <c:pt idx="241">
                  <c:v>-33.299776544502599</c:v>
                </c:pt>
                <c:pt idx="242">
                  <c:v>-33.506130009519261</c:v>
                </c:pt>
                <c:pt idx="243">
                  <c:v>-33.675912360780565</c:v>
                </c:pt>
                <c:pt idx="244">
                  <c:v>-33.801364007615405</c:v>
                </c:pt>
                <c:pt idx="245">
                  <c:v>-33.904436563541154</c:v>
                </c:pt>
                <c:pt idx="246">
                  <c:v>-33.969935278438818</c:v>
                </c:pt>
                <c:pt idx="247">
                  <c:v>-34.014485107091843</c:v>
                </c:pt>
                <c:pt idx="248">
                  <c:v>-34.043489276534963</c:v>
                </c:pt>
                <c:pt idx="249">
                  <c:v>-34.04253183246071</c:v>
                </c:pt>
                <c:pt idx="250">
                  <c:v>-34.040714183722017</c:v>
                </c:pt>
                <c:pt idx="251">
                  <c:v>-34.037884012375038</c:v>
                </c:pt>
                <c:pt idx="252">
                  <c:v>-34.03533475011897</c:v>
                </c:pt>
                <c:pt idx="253">
                  <c:v>-34.032760737743914</c:v>
                </c:pt>
                <c:pt idx="254">
                  <c:v>-34.030024202760572</c:v>
                </c:pt>
                <c:pt idx="255">
                  <c:v>-34.027639281294604</c:v>
                </c:pt>
                <c:pt idx="256">
                  <c:v>-34.025370928129448</c:v>
                </c:pt>
                <c:pt idx="257">
                  <c:v>-34.023269643027113</c:v>
                </c:pt>
                <c:pt idx="258">
                  <c:v>-34.021375835316498</c:v>
                </c:pt>
                <c:pt idx="259">
                  <c:v>-34.019107482151341</c:v>
                </c:pt>
                <c:pt idx="260">
                  <c:v>-34.016817106139918</c:v>
                </c:pt>
                <c:pt idx="261">
                  <c:v>-34.01426784388385</c:v>
                </c:pt>
                <c:pt idx="262">
                  <c:v>-34.011599286054242</c:v>
                </c:pt>
                <c:pt idx="263">
                  <c:v>-34.008956387434537</c:v>
                </c:pt>
                <c:pt idx="264">
                  <c:v>-34.006313488814833</c:v>
                </c:pt>
                <c:pt idx="265">
                  <c:v>-34.003644930985224</c:v>
                </c:pt>
                <c:pt idx="266">
                  <c:v>-34.000814759638246</c:v>
                </c:pt>
                <c:pt idx="267">
                  <c:v>-33.998051656354093</c:v>
                </c:pt>
                <c:pt idx="268">
                  <c:v>-33.995315121370751</c:v>
                </c:pt>
                <c:pt idx="269">
                  <c:v>-33.992552018086599</c:v>
                </c:pt>
                <c:pt idx="270">
                  <c:v>-33.990002755830531</c:v>
                </c:pt>
                <c:pt idx="271">
                  <c:v>-33.987266220847189</c:v>
                </c:pt>
                <c:pt idx="272">
                  <c:v>-33.984597663017581</c:v>
                </c:pt>
                <c:pt idx="273">
                  <c:v>-33.982142037125151</c:v>
                </c:pt>
                <c:pt idx="274">
                  <c:v>-33.979284388386453</c:v>
                </c:pt>
                <c:pt idx="275">
                  <c:v>-33.976547853403112</c:v>
                </c:pt>
                <c:pt idx="276">
                  <c:v>-33.973973841028055</c:v>
                </c:pt>
                <c:pt idx="277">
                  <c:v>-33.97133094240835</c:v>
                </c:pt>
                <c:pt idx="278">
                  <c:v>-33.968219861970461</c:v>
                </c:pt>
                <c:pt idx="279">
                  <c:v>-33.965362213231764</c:v>
                </c:pt>
                <c:pt idx="280">
                  <c:v>-33.962532041884785</c:v>
                </c:pt>
                <c:pt idx="281">
                  <c:v>-33.959674393146088</c:v>
                </c:pt>
                <c:pt idx="282">
                  <c:v>-33.957031494526383</c:v>
                </c:pt>
                <c:pt idx="283">
                  <c:v>-33.954646573060415</c:v>
                </c:pt>
                <c:pt idx="284">
                  <c:v>-33.952284583531622</c:v>
                </c:pt>
                <c:pt idx="285">
                  <c:v>-33.950109866730095</c:v>
                </c:pt>
                <c:pt idx="286">
                  <c:v>-33.947724945264127</c:v>
                </c:pt>
                <c:pt idx="287">
                  <c:v>-33.945269319371697</c:v>
                </c:pt>
                <c:pt idx="288">
                  <c:v>-33.942789852451185</c:v>
                </c:pt>
                <c:pt idx="289">
                  <c:v>-33.940896044740569</c:v>
                </c:pt>
                <c:pt idx="290">
                  <c:v>-33.93870021418369</c:v>
                </c:pt>
                <c:pt idx="291">
                  <c:v>-33.936431861018534</c:v>
                </c:pt>
                <c:pt idx="292">
                  <c:v>-33.93406987148974</c:v>
                </c:pt>
                <c:pt idx="293">
                  <c:v>-33.931779495478317</c:v>
                </c:pt>
                <c:pt idx="294">
                  <c:v>-33.929417505949523</c:v>
                </c:pt>
                <c:pt idx="295">
                  <c:v>-33.926938039029011</c:v>
                </c:pt>
                <c:pt idx="296">
                  <c:v>-33.924576049500217</c:v>
                </c:pt>
                <c:pt idx="297">
                  <c:v>-33.92202678724415</c:v>
                </c:pt>
                <c:pt idx="298">
                  <c:v>-33.919547320323638</c:v>
                </c:pt>
                <c:pt idx="299">
                  <c:v>-33.917091694431207</c:v>
                </c:pt>
                <c:pt idx="300">
                  <c:v>-33.914423136601599</c:v>
                </c:pt>
                <c:pt idx="301">
                  <c:v>-33.911873874345531</c:v>
                </c:pt>
                <c:pt idx="302">
                  <c:v>-33.909488952879563</c:v>
                </c:pt>
                <c:pt idx="303">
                  <c:v>-33.907407872441674</c:v>
                </c:pt>
                <c:pt idx="304">
                  <c:v>-33.90504588291288</c:v>
                </c:pt>
                <c:pt idx="305">
                  <c:v>-33.902660961446912</c:v>
                </c:pt>
                <c:pt idx="306">
                  <c:v>-33.900486244645386</c:v>
                </c:pt>
                <c:pt idx="307">
                  <c:v>-33.899141323179414</c:v>
                </c:pt>
                <c:pt idx="308">
                  <c:v>-33.897715697286984</c:v>
                </c:pt>
                <c:pt idx="309">
                  <c:v>-33.896181684911923</c:v>
                </c:pt>
                <c:pt idx="310">
                  <c:v>-33.895036968110396</c:v>
                </c:pt>
                <c:pt idx="311">
                  <c:v>-33.893985887672507</c:v>
                </c:pt>
                <c:pt idx="312">
                  <c:v>-33.892830057115631</c:v>
                </c:pt>
                <c:pt idx="313">
                  <c:v>-33.891591703950475</c:v>
                </c:pt>
                <c:pt idx="314">
                  <c:v>-33.890341327939055</c:v>
                </c:pt>
                <c:pt idx="315">
                  <c:v>-33.888915702046624</c:v>
                </c:pt>
                <c:pt idx="316">
                  <c:v>-33.887570780580653</c:v>
                </c:pt>
                <c:pt idx="317">
                  <c:v>-33.886332427415496</c:v>
                </c:pt>
                <c:pt idx="318">
                  <c:v>-33.88406407425034</c:v>
                </c:pt>
                <c:pt idx="319">
                  <c:v>-33.88205733460255</c:v>
                </c:pt>
                <c:pt idx="320">
                  <c:v>-33.880069890528297</c:v>
                </c:pt>
                <c:pt idx="321">
                  <c:v>-33.878157696335059</c:v>
                </c:pt>
                <c:pt idx="322">
                  <c:v>-33.876451161351717</c:v>
                </c:pt>
                <c:pt idx="323">
                  <c:v>-33.875011694431201</c:v>
                </c:pt>
                <c:pt idx="324">
                  <c:v>-33.873492432175134</c:v>
                </c:pt>
                <c:pt idx="325">
                  <c:v>-33.871598624464518</c:v>
                </c:pt>
                <c:pt idx="326">
                  <c:v>-33.869970066634913</c:v>
                </c:pt>
                <c:pt idx="327">
                  <c:v>-33.868076258924297</c:v>
                </c:pt>
                <c:pt idx="328">
                  <c:v>-33.865785882912874</c:v>
                </c:pt>
                <c:pt idx="329">
                  <c:v>-33.863985711565896</c:v>
                </c:pt>
                <c:pt idx="330">
                  <c:v>-33.86209190385528</c:v>
                </c:pt>
                <c:pt idx="331">
                  <c:v>-33.860746982389308</c:v>
                </c:pt>
                <c:pt idx="332">
                  <c:v>-33.859134083769604</c:v>
                </c:pt>
                <c:pt idx="333">
                  <c:v>-33.857694616849088</c:v>
                </c:pt>
                <c:pt idx="334">
                  <c:v>-33.856081718229383</c:v>
                </c:pt>
                <c:pt idx="335">
                  <c:v>-33.854358614945234</c:v>
                </c:pt>
                <c:pt idx="336">
                  <c:v>-33.852839352689166</c:v>
                </c:pt>
                <c:pt idx="337">
                  <c:v>-33.851788272251277</c:v>
                </c:pt>
                <c:pt idx="338">
                  <c:v>-33.851199714421675</c:v>
                </c:pt>
                <c:pt idx="339">
                  <c:v>-33.85061681580197</c:v>
                </c:pt>
                <c:pt idx="340">
                  <c:v>-33.84936643979055</c:v>
                </c:pt>
                <c:pt idx="341">
                  <c:v>-33.848325564017109</c:v>
                </c:pt>
                <c:pt idx="342">
                  <c:v>-33.84631882436932</c:v>
                </c:pt>
                <c:pt idx="343">
                  <c:v>-33.844144107567793</c:v>
                </c:pt>
                <c:pt idx="344">
                  <c:v>-33.840564845311725</c:v>
                </c:pt>
                <c:pt idx="345">
                  <c:v>-33.83732901475485</c:v>
                </c:pt>
                <c:pt idx="346">
                  <c:v>-33.835997025226057</c:v>
                </c:pt>
                <c:pt idx="347">
                  <c:v>-33.834746649214637</c:v>
                </c:pt>
                <c:pt idx="348">
                  <c:v>-33.832759205140384</c:v>
                </c:pt>
                <c:pt idx="349">
                  <c:v>-33.829239738219869</c:v>
                </c:pt>
                <c:pt idx="350">
                  <c:v>-33.826971385054712</c:v>
                </c:pt>
                <c:pt idx="351">
                  <c:v>-33.825452122798644</c:v>
                </c:pt>
                <c:pt idx="352">
                  <c:v>-33.82382356496904</c:v>
                </c:pt>
                <c:pt idx="353">
                  <c:v>-33.808820666349334</c:v>
                </c:pt>
                <c:pt idx="354">
                  <c:v>-33.793766653974274</c:v>
                </c:pt>
                <c:pt idx="355">
                  <c:v>-33.779887391718205</c:v>
                </c:pt>
                <c:pt idx="356">
                  <c:v>-33.765259038553047</c:v>
                </c:pt>
                <c:pt idx="357">
                  <c:v>-33.748597753450717</c:v>
                </c:pt>
                <c:pt idx="358">
                  <c:v>-33.731628491194648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</c:numCache>
            </c:numRef>
          </c:xVal>
          <c:yVal>
            <c:numRef>
              <c:f>[0]!v_y</c:f>
              <c:numCache>
                <c:formatCode>0.000</c:formatCode>
                <c:ptCount val="982"/>
                <c:pt idx="11">
                  <c:v>3.0939838172290646E-3</c:v>
                </c:pt>
                <c:pt idx="12">
                  <c:v>6.5322703474519263E-3</c:v>
                </c:pt>
                <c:pt idx="13">
                  <c:v>1.0031132793905162E-2</c:v>
                </c:pt>
                <c:pt idx="14">
                  <c:v>1.3091237505946207E-2</c:v>
                </c:pt>
                <c:pt idx="15">
                  <c:v>1.6402827225126718E-2</c:v>
                </c:pt>
                <c:pt idx="16">
                  <c:v>1.9841113755349579E-2</c:v>
                </c:pt>
                <c:pt idx="17">
                  <c:v>2.3527248929075543E-2</c:v>
                </c:pt>
                <c:pt idx="18">
                  <c:v>2.7307020466437869E-2</c:v>
                </c:pt>
                <c:pt idx="19">
                  <c:v>3.1312579723933455E-2</c:v>
                </c:pt>
                <c:pt idx="20">
                  <c:v>3.5279623988568508E-2</c:v>
                </c:pt>
                <c:pt idx="21">
                  <c:v>3.9285183246064094E-2</c:v>
                </c:pt>
                <c:pt idx="22">
                  <c:v>4.2971318419790058E-2</c:v>
                </c:pt>
                <c:pt idx="23">
                  <c:v>4.6376544502606934E-2</c:v>
                </c:pt>
                <c:pt idx="24">
                  <c:v>4.990937648737525E-2</c:v>
                </c:pt>
                <c:pt idx="25">
                  <c:v>5.3466996668240681E-2</c:v>
                </c:pt>
                <c:pt idx="26">
                  <c:v>5.6905283198463545E-2</c:v>
                </c:pt>
                <c:pt idx="27">
                  <c:v>5.9935963826734967E-2</c:v>
                </c:pt>
                <c:pt idx="28">
                  <c:v>6.2617886720594193E-2</c:v>
                </c:pt>
                <c:pt idx="29">
                  <c:v>6.5274021894320161E-2</c:v>
                </c:pt>
                <c:pt idx="30">
                  <c:v>6.7461975249864317E-2</c:v>
                </c:pt>
                <c:pt idx="31">
                  <c:v>6.9576625416450821E-2</c:v>
                </c:pt>
                <c:pt idx="32">
                  <c:v>7.1951851499267708E-2</c:v>
                </c:pt>
                <c:pt idx="33">
                  <c:v>7.4728319847672392E-2</c:v>
                </c:pt>
                <c:pt idx="34">
                  <c:v>7.7290818657761995E-2</c:v>
                </c:pt>
                <c:pt idx="35">
                  <c:v>7.9878196097075777E-2</c:v>
                </c:pt>
                <c:pt idx="36">
                  <c:v>8.262796763443811E-2</c:v>
                </c:pt>
                <c:pt idx="37">
                  <c:v>8.5471375535436808E-2</c:v>
                </c:pt>
                <c:pt idx="38">
                  <c:v>8.8909662065659673E-2</c:v>
                </c:pt>
                <c:pt idx="39">
                  <c:v>9.2189100428343287E-2</c:v>
                </c:pt>
                <c:pt idx="40">
                  <c:v>9.5438296049475249E-2</c:v>
                </c:pt>
                <c:pt idx="41">
                  <c:v>9.8468976677746664E-2</c:v>
                </c:pt>
                <c:pt idx="42">
                  <c:v>0.10168693003329081</c:v>
                </c:pt>
                <c:pt idx="43">
                  <c:v>0.1046524892907864</c:v>
                </c:pt>
                <c:pt idx="44">
                  <c:v>0.10758953355542145</c:v>
                </c:pt>
                <c:pt idx="45">
                  <c:v>0.11093327463109885</c:v>
                </c:pt>
                <c:pt idx="46">
                  <c:v>0.11377668253209755</c:v>
                </c:pt>
                <c:pt idx="47">
                  <c:v>0.11664769633504768</c:v>
                </c:pt>
                <c:pt idx="48">
                  <c:v>0.11967837696331909</c:v>
                </c:pt>
                <c:pt idx="49">
                  <c:v>0.1222408757734087</c:v>
                </c:pt>
                <c:pt idx="50">
                  <c:v>0.1253955259399952</c:v>
                </c:pt>
                <c:pt idx="51">
                  <c:v>0.12851984293190299</c:v>
                </c:pt>
                <c:pt idx="52">
                  <c:v>0.1320526749166713</c:v>
                </c:pt>
                <c:pt idx="53">
                  <c:v>0.13545790099948818</c:v>
                </c:pt>
                <c:pt idx="54">
                  <c:v>0.13905039980957778</c:v>
                </c:pt>
                <c:pt idx="55">
                  <c:v>0.14217471680148558</c:v>
                </c:pt>
                <c:pt idx="56">
                  <c:v>0.14520539742975699</c:v>
                </c:pt>
                <c:pt idx="57">
                  <c:v>0.14817095668725258</c:v>
                </c:pt>
                <c:pt idx="58">
                  <c:v>0.15110800095188764</c:v>
                </c:pt>
                <c:pt idx="59">
                  <c:v>0.15378992384574688</c:v>
                </c:pt>
                <c:pt idx="60">
                  <c:v>0.15644605901947287</c:v>
                </c:pt>
                <c:pt idx="61">
                  <c:v>0.15865525464060481</c:v>
                </c:pt>
                <c:pt idx="62">
                  <c:v>0.16084320799614896</c:v>
                </c:pt>
                <c:pt idx="63">
                  <c:v>0.16293752498805675</c:v>
                </c:pt>
                <c:pt idx="64">
                  <c:v>0.1651467206091887</c:v>
                </c:pt>
                <c:pt idx="65">
                  <c:v>0.16714740123746011</c:v>
                </c:pt>
                <c:pt idx="66">
                  <c:v>0.16935659685859206</c:v>
                </c:pt>
                <c:pt idx="67">
                  <c:v>0.1715445502141362</c:v>
                </c:pt>
                <c:pt idx="68">
                  <c:v>0.17408217039500162</c:v>
                </c:pt>
                <c:pt idx="69">
                  <c:v>0.17648045692522449</c:v>
                </c:pt>
                <c:pt idx="70">
                  <c:v>0.17885568300804136</c:v>
                </c:pt>
                <c:pt idx="71">
                  <c:v>0.1815376059019006</c:v>
                </c:pt>
                <c:pt idx="72">
                  <c:v>0.1841001047119902</c:v>
                </c:pt>
                <c:pt idx="73">
                  <c:v>0.18659293669675853</c:v>
                </c:pt>
                <c:pt idx="74">
                  <c:v>0.1889681627795754</c:v>
                </c:pt>
                <c:pt idx="75">
                  <c:v>0.19124975249875592</c:v>
                </c:pt>
                <c:pt idx="76">
                  <c:v>0.19393167539261516</c:v>
                </c:pt>
                <c:pt idx="77">
                  <c:v>0.19649417420270476</c:v>
                </c:pt>
                <c:pt idx="78">
                  <c:v>0.199176097096564</c:v>
                </c:pt>
                <c:pt idx="79">
                  <c:v>0.20183223227028999</c:v>
                </c:pt>
                <c:pt idx="80">
                  <c:v>0.20489233698233103</c:v>
                </c:pt>
                <c:pt idx="81">
                  <c:v>0.20764210851969336</c:v>
                </c:pt>
                <c:pt idx="82">
                  <c:v>0.2103918800570557</c:v>
                </c:pt>
                <c:pt idx="83">
                  <c:v>0.21351619704896349</c:v>
                </c:pt>
                <c:pt idx="84">
                  <c:v>0.2171086958590531</c:v>
                </c:pt>
                <c:pt idx="85">
                  <c:v>0.22083061875291232</c:v>
                </c:pt>
                <c:pt idx="86">
                  <c:v>0.22451675392663828</c:v>
                </c:pt>
                <c:pt idx="87">
                  <c:v>0.22801561637309151</c:v>
                </c:pt>
                <c:pt idx="88">
                  <c:v>0.23135935744876893</c:v>
                </c:pt>
                <c:pt idx="89">
                  <c:v>0.23429640171340399</c:v>
                </c:pt>
                <c:pt idx="90">
                  <c:v>0.23735650642544504</c:v>
                </c:pt>
                <c:pt idx="91">
                  <c:v>0.24019991432644372</c:v>
                </c:pt>
                <c:pt idx="92">
                  <c:v>0.24326001903848476</c:v>
                </c:pt>
                <c:pt idx="93">
                  <c:v>0.24610342693948345</c:v>
                </c:pt>
                <c:pt idx="94">
                  <c:v>0.24847865302230032</c:v>
                </c:pt>
                <c:pt idx="95">
                  <c:v>0.25059330318888684</c:v>
                </c:pt>
                <c:pt idx="96">
                  <c:v>0.25296852927170371</c:v>
                </c:pt>
                <c:pt idx="97">
                  <c:v>0.25536681580192661</c:v>
                </c:pt>
                <c:pt idx="98">
                  <c:v>0.25755476915747078</c:v>
                </c:pt>
                <c:pt idx="99">
                  <c:v>0.260023631603924</c:v>
                </c:pt>
                <c:pt idx="100">
                  <c:v>0.26277340314128633</c:v>
                </c:pt>
                <c:pt idx="101">
                  <c:v>0.26514862922410321</c:v>
                </c:pt>
                <c:pt idx="102">
                  <c:v>0.26745237029978064</c:v>
                </c:pt>
                <c:pt idx="103">
                  <c:v>0.27001486910987027</c:v>
                </c:pt>
                <c:pt idx="104">
                  <c:v>0.27269679200372948</c:v>
                </c:pt>
                <c:pt idx="105">
                  <c:v>0.27582110899563728</c:v>
                </c:pt>
                <c:pt idx="106">
                  <c:v>0.27897575916222378</c:v>
                </c:pt>
                <c:pt idx="107">
                  <c:v>0.28200643979049522</c:v>
                </c:pt>
                <c:pt idx="108">
                  <c:v>0.28503712041876667</c:v>
                </c:pt>
                <c:pt idx="109">
                  <c:v>0.28809722513080771</c:v>
                </c:pt>
                <c:pt idx="110">
                  <c:v>0.2912215421227155</c:v>
                </c:pt>
                <c:pt idx="111">
                  <c:v>0.29418710138021109</c:v>
                </c:pt>
                <c:pt idx="112">
                  <c:v>0.29731141837211889</c:v>
                </c:pt>
                <c:pt idx="113">
                  <c:v>0.30071664445493573</c:v>
                </c:pt>
                <c:pt idx="114">
                  <c:v>0.30406038553061315</c:v>
                </c:pt>
                <c:pt idx="115">
                  <c:v>0.3072783388861573</c:v>
                </c:pt>
                <c:pt idx="116">
                  <c:v>0.31024389814365289</c:v>
                </c:pt>
                <c:pt idx="117">
                  <c:v>0.31308730604465157</c:v>
                </c:pt>
                <c:pt idx="118">
                  <c:v>0.31558013802941987</c:v>
                </c:pt>
                <c:pt idx="119">
                  <c:v>0.3185171822940549</c:v>
                </c:pt>
                <c:pt idx="120">
                  <c:v>0.32145422655868994</c:v>
                </c:pt>
                <c:pt idx="121">
                  <c:v>0.32432524036164007</c:v>
                </c:pt>
                <c:pt idx="122">
                  <c:v>0.3270750118990024</c:v>
                </c:pt>
                <c:pt idx="123">
                  <c:v>0.32956784388377069</c:v>
                </c:pt>
                <c:pt idx="124">
                  <c:v>0.33147488814840576</c:v>
                </c:pt>
                <c:pt idx="125">
                  <c:v>0.33311681104226498</c:v>
                </c:pt>
                <c:pt idx="126">
                  <c:v>0.33474294621599093</c:v>
                </c:pt>
                <c:pt idx="127">
                  <c:v>0.33646271775335329</c:v>
                </c:pt>
                <c:pt idx="128">
                  <c:v>0.33819918610175798</c:v>
                </c:pt>
                <c:pt idx="129">
                  <c:v>0.34001259400275669</c:v>
                </c:pt>
                <c:pt idx="130">
                  <c:v>0.34155997144207045</c:v>
                </c:pt>
                <c:pt idx="131">
                  <c:v>0.3429988338885237</c:v>
                </c:pt>
                <c:pt idx="132">
                  <c:v>0.3442625749642011</c:v>
                </c:pt>
                <c:pt idx="133">
                  <c:v>0.3457950737742907</c:v>
                </c:pt>
                <c:pt idx="134">
                  <c:v>0.34770211803892576</c:v>
                </c:pt>
                <c:pt idx="135">
                  <c:v>0.35010040456914865</c:v>
                </c:pt>
                <c:pt idx="136">
                  <c:v>0.35266290337923828</c:v>
                </c:pt>
                <c:pt idx="137">
                  <c:v>0.35543937172764295</c:v>
                </c:pt>
                <c:pt idx="138">
                  <c:v>0.35800187053773258</c:v>
                </c:pt>
                <c:pt idx="139">
                  <c:v>0.36063221799132528</c:v>
                </c:pt>
                <c:pt idx="140">
                  <c:v>0.36331414088518449</c:v>
                </c:pt>
                <c:pt idx="141">
                  <c:v>0.36568936696800136</c:v>
                </c:pt>
                <c:pt idx="142">
                  <c:v>0.36818219895276966</c:v>
                </c:pt>
                <c:pt idx="143">
                  <c:v>0.37046378867195018</c:v>
                </c:pt>
                <c:pt idx="144">
                  <c:v>0.3725784388385367</c:v>
                </c:pt>
                <c:pt idx="145">
                  <c:v>0.37579639219408084</c:v>
                </c:pt>
                <c:pt idx="146">
                  <c:v>0.37358343645871589</c:v>
                </c:pt>
                <c:pt idx="147">
                  <c:v>0.37238899571621148</c:v>
                </c:pt>
                <c:pt idx="148">
                  <c:v>0.37298513088993746</c:v>
                </c:pt>
                <c:pt idx="149">
                  <c:v>0.37377614469288761</c:v>
                </c:pt>
                <c:pt idx="150">
                  <c:v>0.37381046168479543</c:v>
                </c:pt>
                <c:pt idx="151">
                  <c:v>0.37204874821501827</c:v>
                </c:pt>
                <c:pt idx="152">
                  <c:v>0.36721397429783514</c:v>
                </c:pt>
                <c:pt idx="153">
                  <c:v>0.35573101856247019</c:v>
                </c:pt>
                <c:pt idx="154">
                  <c:v>0.33940930509269307</c:v>
                </c:pt>
                <c:pt idx="155">
                  <c:v>0.32193362208460086</c:v>
                </c:pt>
                <c:pt idx="156">
                  <c:v>0.29398281770573281</c:v>
                </c:pt>
                <c:pt idx="157">
                  <c:v>0.25684349833400422</c:v>
                </c:pt>
                <c:pt idx="158">
                  <c:v>0.22993269395513616</c:v>
                </c:pt>
                <c:pt idx="159">
                  <c:v>0.19738155640158939</c:v>
                </c:pt>
                <c:pt idx="160">
                  <c:v>0.18131041884804264</c:v>
                </c:pt>
                <c:pt idx="161">
                  <c:v>0.16583961446917458</c:v>
                </c:pt>
                <c:pt idx="162">
                  <c:v>0.15707211327926418</c:v>
                </c:pt>
                <c:pt idx="163">
                  <c:v>0.14925949071857797</c:v>
                </c:pt>
                <c:pt idx="164">
                  <c:v>0.1656801713468494</c:v>
                </c:pt>
                <c:pt idx="165">
                  <c:v>0.19786027605889045</c:v>
                </c:pt>
                <c:pt idx="166">
                  <c:v>0.24068641123261642</c:v>
                </c:pt>
                <c:pt idx="167">
                  <c:v>0.29765163731543332</c:v>
                </c:pt>
                <c:pt idx="168">
                  <c:v>0.38211537839111076</c:v>
                </c:pt>
                <c:pt idx="169">
                  <c:v>0.46024242265574583</c:v>
                </c:pt>
                <c:pt idx="170">
                  <c:v>0.54404434554960501</c:v>
                </c:pt>
                <c:pt idx="171">
                  <c:v>0.61477411708696739</c:v>
                </c:pt>
                <c:pt idx="172">
                  <c:v>0.69159025226069337</c:v>
                </c:pt>
                <c:pt idx="173">
                  <c:v>0.75506490242727986</c:v>
                </c:pt>
                <c:pt idx="174">
                  <c:v>0.82579467396464223</c:v>
                </c:pt>
                <c:pt idx="175">
                  <c:v>0.88482568776759241</c:v>
                </c:pt>
                <c:pt idx="176">
                  <c:v>0.9343936411231365</c:v>
                </c:pt>
                <c:pt idx="177">
                  <c:v>0.97602829128972302</c:v>
                </c:pt>
                <c:pt idx="178">
                  <c:v>1.0115507900998126</c:v>
                </c:pt>
                <c:pt idx="179">
                  <c:v>1.0417360161826295</c:v>
                </c:pt>
                <c:pt idx="180">
                  <c:v>1.0643670299855796</c:v>
                </c:pt>
                <c:pt idx="181">
                  <c:v>1.1012004378865783</c:v>
                </c:pt>
                <c:pt idx="182">
                  <c:v>1.147845997144074</c:v>
                </c:pt>
                <c:pt idx="183">
                  <c:v>1.1867394050450726</c:v>
                </c:pt>
                <c:pt idx="184">
                  <c:v>1.2268613279389318</c:v>
                </c:pt>
                <c:pt idx="185">
                  <c:v>1.2663165540217487</c:v>
                </c:pt>
                <c:pt idx="186">
                  <c:v>1.3047417801045655</c:v>
                </c:pt>
                <c:pt idx="187">
                  <c:v>1.3410818848166066</c:v>
                </c:pt>
                <c:pt idx="188">
                  <c:v>1.3767916563539691</c:v>
                </c:pt>
                <c:pt idx="189">
                  <c:v>1.4131317610660101</c:v>
                </c:pt>
                <c:pt idx="190">
                  <c:v>1.4386351689670087</c:v>
                </c:pt>
                <c:pt idx="191">
                  <c:v>1.4655207282245044</c:v>
                </c:pt>
                <c:pt idx="192">
                  <c:v>1.4756677724891394</c:v>
                </c:pt>
                <c:pt idx="193">
                  <c:v>1.4745784531174109</c:v>
                </c:pt>
                <c:pt idx="194">
                  <c:v>1.4796240123749065</c:v>
                </c:pt>
                <c:pt idx="195">
                  <c:v>1.4883665111849962</c:v>
                </c:pt>
                <c:pt idx="196">
                  <c:v>1.4916157068061282</c:v>
                </c:pt>
                <c:pt idx="197">
                  <c:v>1.4912754783434905</c:v>
                </c:pt>
                <c:pt idx="198">
                  <c:v>1.4904592194191679</c:v>
                </c:pt>
                <c:pt idx="199">
                  <c:v>1.4883399000474393</c:v>
                </c:pt>
                <c:pt idx="200">
                  <c:v>1.4509196715848016</c:v>
                </c:pt>
                <c:pt idx="201">
                  <c:v>1.4354488672059336</c:v>
                </c:pt>
                <c:pt idx="202">
                  <c:v>1.4212504569251141</c:v>
                </c:pt>
                <c:pt idx="203">
                  <c:v>1.4207178343644278</c:v>
                </c:pt>
                <c:pt idx="204">
                  <c:v>1.4225312422654264</c:v>
                </c:pt>
                <c:pt idx="205">
                  <c:v>1.4191010138027886</c:v>
                </c:pt>
                <c:pt idx="206">
                  <c:v>1.4222556639693751</c:v>
                </c:pt>
                <c:pt idx="207">
                  <c:v>1.4319345264158283</c:v>
                </c:pt>
                <c:pt idx="208">
                  <c:v>1.4476637220369601</c:v>
                </c:pt>
                <c:pt idx="209">
                  <c:v>1.4748525844834133</c:v>
                </c:pt>
                <c:pt idx="210">
                  <c:v>1.5125163255590908</c:v>
                </c:pt>
                <c:pt idx="211">
                  <c:v>1.5957933698237259</c:v>
                </c:pt>
                <c:pt idx="212">
                  <c:v>1.6719540504519974</c:v>
                </c:pt>
                <c:pt idx="213">
                  <c:v>1.7556614278913112</c:v>
                </c:pt>
                <c:pt idx="214">
                  <c:v>1.8261102903377644</c:v>
                </c:pt>
                <c:pt idx="215">
                  <c:v>1.8969594859588963</c:v>
                </c:pt>
                <c:pt idx="216">
                  <c:v>1.9751801665871678</c:v>
                </c:pt>
                <c:pt idx="217">
                  <c:v>2.0611566349355726</c:v>
                </c:pt>
                <c:pt idx="218">
                  <c:v>2.1481791337456624</c:v>
                </c:pt>
                <c:pt idx="219">
                  <c:v>2.2342652689193883</c:v>
                </c:pt>
                <c:pt idx="220">
                  <c:v>2.3186344645405201</c:v>
                </c:pt>
                <c:pt idx="221">
                  <c:v>2.4021924178960643</c:v>
                </c:pt>
                <c:pt idx="222">
                  <c:v>2.495448886244469</c:v>
                </c:pt>
                <c:pt idx="223">
                  <c:v>2.5869659305091042</c:v>
                </c:pt>
                <c:pt idx="224">
                  <c:v>2.6857060352211453</c:v>
                </c:pt>
                <c:pt idx="225">
                  <c:v>2.7947330794857805</c:v>
                </c:pt>
                <c:pt idx="226">
                  <c:v>2.9063819419322336</c:v>
                </c:pt>
                <c:pt idx="227">
                  <c:v>3.0128747739170021</c:v>
                </c:pt>
                <c:pt idx="228">
                  <c:v>3.12105909090891</c:v>
                </c:pt>
                <c:pt idx="229">
                  <c:v>3.2292537410754965</c:v>
                </c:pt>
                <c:pt idx="230">
                  <c:v>3.3316326035219497</c:v>
                </c:pt>
                <c:pt idx="231">
                  <c:v>3.4010514659684028</c:v>
                </c:pt>
                <c:pt idx="232">
                  <c:v>3.4643370252258983</c:v>
                </c:pt>
                <c:pt idx="233">
                  <c:v>3.5103467967632604</c:v>
                </c:pt>
                <c:pt idx="234">
                  <c:v>3.5522650832934834</c:v>
                </c:pt>
                <c:pt idx="235">
                  <c:v>3.5703712184672094</c:v>
                </c:pt>
                <c:pt idx="236">
                  <c:v>3.5775913231792504</c:v>
                </c:pt>
                <c:pt idx="237">
                  <c:v>3.5772510947166127</c:v>
                </c:pt>
                <c:pt idx="238">
                  <c:v>3.6043463207994297</c:v>
                </c:pt>
                <c:pt idx="239">
                  <c:v>3.6204536982387436</c:v>
                </c:pt>
                <c:pt idx="240">
                  <c:v>3.6289152879579243</c:v>
                </c:pt>
                <c:pt idx="241">
                  <c:v>3.6366081199426925</c:v>
                </c:pt>
                <c:pt idx="242">
                  <c:v>3.6695088005709637</c:v>
                </c:pt>
                <c:pt idx="243">
                  <c:v>3.6997979961920957</c:v>
                </c:pt>
                <c:pt idx="244">
                  <c:v>3.7275486768203669</c:v>
                </c:pt>
                <c:pt idx="245">
                  <c:v>3.7496811756304567</c:v>
                </c:pt>
                <c:pt idx="246">
                  <c:v>3.782334007615225</c:v>
                </c:pt>
                <c:pt idx="247">
                  <c:v>3.8142983246071327</c:v>
                </c:pt>
                <c:pt idx="248">
                  <c:v>3.8471402475009917</c:v>
                </c:pt>
                <c:pt idx="249">
                  <c:v>3.8511072917656266</c:v>
                </c:pt>
                <c:pt idx="250">
                  <c:v>3.8551128510231223</c:v>
                </c:pt>
                <c:pt idx="251">
                  <c:v>3.8592671680150299</c:v>
                </c:pt>
                <c:pt idx="252">
                  <c:v>3.8636087577342102</c:v>
                </c:pt>
                <c:pt idx="253">
                  <c:v>3.8678979533553424</c:v>
                </c:pt>
                <c:pt idx="254">
                  <c:v>3.87205227034725</c:v>
                </c:pt>
                <c:pt idx="255">
                  <c:v>3.8760578296047457</c:v>
                </c:pt>
                <c:pt idx="256">
                  <c:v>3.8799312375057444</c:v>
                </c:pt>
                <c:pt idx="257">
                  <c:v>3.8838422513086948</c:v>
                </c:pt>
                <c:pt idx="258">
                  <c:v>3.8879965683006024</c:v>
                </c:pt>
                <c:pt idx="259">
                  <c:v>3.8922445216561465</c:v>
                </c:pt>
                <c:pt idx="260">
                  <c:v>3.8965337172772787</c:v>
                </c:pt>
                <c:pt idx="261">
                  <c:v>3.9003134888146409</c:v>
                </c:pt>
                <c:pt idx="262">
                  <c:v>3.9043190480721366</c:v>
                </c:pt>
                <c:pt idx="263">
                  <c:v>3.9079115468822261</c:v>
                </c:pt>
                <c:pt idx="264">
                  <c:v>3.9116913184195883</c:v>
                </c:pt>
                <c:pt idx="265">
                  <c:v>3.9153186958589021</c:v>
                </c:pt>
                <c:pt idx="266">
                  <c:v>3.9189111946689916</c:v>
                </c:pt>
                <c:pt idx="267">
                  <c:v>3.9226331175628508</c:v>
                </c:pt>
                <c:pt idx="268">
                  <c:v>3.9263192527365769</c:v>
                </c:pt>
                <c:pt idx="269">
                  <c:v>3.9297575392667996</c:v>
                </c:pt>
                <c:pt idx="270">
                  <c:v>3.9329754926223437</c:v>
                </c:pt>
                <c:pt idx="271">
                  <c:v>3.9360061732506151</c:v>
                </c:pt>
                <c:pt idx="272">
                  <c:v>3.9393499143262924</c:v>
                </c:pt>
                <c:pt idx="273">
                  <c:v>3.9425678676818365</c:v>
                </c:pt>
                <c:pt idx="274">
                  <c:v>3.9460061542120592</c:v>
                </c:pt>
                <c:pt idx="275">
                  <c:v>3.949411380294876</c:v>
                </c:pt>
                <c:pt idx="276">
                  <c:v>3.9532278486432806</c:v>
                </c:pt>
                <c:pt idx="277">
                  <c:v>3.9569139838170067</c:v>
                </c:pt>
                <c:pt idx="278">
                  <c:v>3.9606001189907327</c:v>
                </c:pt>
                <c:pt idx="279">
                  <c:v>3.9644165873391373</c:v>
                </c:pt>
                <c:pt idx="280">
                  <c:v>3.9686645406946814</c:v>
                </c:pt>
                <c:pt idx="281">
                  <c:v>3.9726700999521771</c:v>
                </c:pt>
                <c:pt idx="282">
                  <c:v>3.9768244169440847</c:v>
                </c:pt>
                <c:pt idx="283">
                  <c:v>3.9809245216561258</c:v>
                </c:pt>
                <c:pt idx="284">
                  <c:v>3.9850788386480334</c:v>
                </c:pt>
                <c:pt idx="285">
                  <c:v>3.9891395192763048</c:v>
                </c:pt>
                <c:pt idx="286">
                  <c:v>3.9932396239883459</c:v>
                </c:pt>
                <c:pt idx="287">
                  <c:v>3.9970193955257081</c:v>
                </c:pt>
                <c:pt idx="288">
                  <c:v>4.0011195002377491</c:v>
                </c:pt>
                <c:pt idx="289">
                  <c:v>4.0052738172296571</c:v>
                </c:pt>
                <c:pt idx="290">
                  <c:v>4.0090902855780621</c:v>
                </c:pt>
                <c:pt idx="291">
                  <c:v>4.0125891480245155</c:v>
                </c:pt>
                <c:pt idx="292">
                  <c:v>4.0166498286527865</c:v>
                </c:pt>
                <c:pt idx="293">
                  <c:v>4.0211281151830089</c:v>
                </c:pt>
                <c:pt idx="294">
                  <c:v>4.0255633412658254</c:v>
                </c:pt>
                <c:pt idx="295">
                  <c:v>4.0298525368869571</c:v>
                </c:pt>
                <c:pt idx="296">
                  <c:v>4.0344750356970467</c:v>
                </c:pt>
                <c:pt idx="297">
                  <c:v>4.0390975345071363</c:v>
                </c:pt>
                <c:pt idx="298">
                  <c:v>4.043954002855541</c:v>
                </c:pt>
                <c:pt idx="299">
                  <c:v>4.0488574107565398</c:v>
                </c:pt>
                <c:pt idx="300">
                  <c:v>4.0539029700140352</c:v>
                </c:pt>
                <c:pt idx="301">
                  <c:v>4.0590872870059433</c:v>
                </c:pt>
                <c:pt idx="302">
                  <c:v>4.0643219371725294</c:v>
                </c:pt>
                <c:pt idx="303">
                  <c:v>4.0691317087098922</c:v>
                </c:pt>
                <c:pt idx="304">
                  <c:v>4.0731923893381632</c:v>
                </c:pt>
                <c:pt idx="305">
                  <c:v>4.0776706758683856</c:v>
                </c:pt>
                <c:pt idx="306">
                  <c:v>4.0822931746784752</c:v>
                </c:pt>
                <c:pt idx="307">
                  <c:v>4.0864878248450616</c:v>
                </c:pt>
                <c:pt idx="308">
                  <c:v>4.0911103236551511</c:v>
                </c:pt>
                <c:pt idx="309">
                  <c:v>4.0963449738217372</c:v>
                </c:pt>
                <c:pt idx="310">
                  <c:v>4.1008738362681907</c:v>
                </c:pt>
                <c:pt idx="311">
                  <c:v>4.1049345168964617</c:v>
                </c:pt>
                <c:pt idx="312">
                  <c:v>4.1093182579721388</c:v>
                </c:pt>
                <c:pt idx="313">
                  <c:v>4.113566211327683</c:v>
                </c:pt>
                <c:pt idx="314">
                  <c:v>4.1177608614942693</c:v>
                </c:pt>
                <c:pt idx="315">
                  <c:v>4.1219151784861774</c:v>
                </c:pt>
                <c:pt idx="316">
                  <c:v>4.1254480104709454</c:v>
                </c:pt>
                <c:pt idx="317">
                  <c:v>4.1286659638264895</c:v>
                </c:pt>
                <c:pt idx="318">
                  <c:v>4.1320711899093068</c:v>
                </c:pt>
                <c:pt idx="319">
                  <c:v>4.1348476582577112</c:v>
                </c:pt>
                <c:pt idx="320">
                  <c:v>4.1368483388859829</c:v>
                </c:pt>
                <c:pt idx="321">
                  <c:v>4.1393411708707513</c:v>
                </c:pt>
                <c:pt idx="322">
                  <c:v>4.1417163969535684</c:v>
                </c:pt>
                <c:pt idx="323">
                  <c:v>4.1438310471201545</c:v>
                </c:pt>
                <c:pt idx="324">
                  <c:v>4.1460190004756985</c:v>
                </c:pt>
                <c:pt idx="325">
                  <c:v>4.1483942265585156</c:v>
                </c:pt>
                <c:pt idx="326">
                  <c:v>4.1507925130887386</c:v>
                </c:pt>
                <c:pt idx="327">
                  <c:v>4.1535422846261012</c:v>
                </c:pt>
                <c:pt idx="328">
                  <c:v>4.1563187529745056</c:v>
                </c:pt>
                <c:pt idx="329">
                  <c:v>4.1591621608755043</c:v>
                </c:pt>
                <c:pt idx="330">
                  <c:v>4.1621928415037761</c:v>
                </c:pt>
                <c:pt idx="331">
                  <c:v>4.1659147643976358</c:v>
                </c:pt>
                <c:pt idx="332">
                  <c:v>4.1694136268440891</c:v>
                </c:pt>
                <c:pt idx="333">
                  <c:v>4.1728519133743118</c:v>
                </c:pt>
                <c:pt idx="334">
                  <c:v>4.176163503093492</c:v>
                </c:pt>
                <c:pt idx="335">
                  <c:v>4.1795072441691694</c:v>
                </c:pt>
                <c:pt idx="336">
                  <c:v>4.1829124702519866</c:v>
                </c:pt>
                <c:pt idx="337">
                  <c:v>4.1863176963348039</c:v>
                </c:pt>
                <c:pt idx="338">
                  <c:v>4.1896614374104812</c:v>
                </c:pt>
                <c:pt idx="339">
                  <c:v>4.1928793907660253</c:v>
                </c:pt>
                <c:pt idx="340">
                  <c:v>4.1958449500235213</c:v>
                </c:pt>
                <c:pt idx="341">
                  <c:v>4.1987534792952959</c:v>
                </c:pt>
                <c:pt idx="342">
                  <c:v>4.2011517658255189</c:v>
                </c:pt>
                <c:pt idx="343">
                  <c:v>4.2038079009992444</c:v>
                </c:pt>
                <c:pt idx="344">
                  <c:v>4.2098349452638795</c:v>
                </c:pt>
                <c:pt idx="345">
                  <c:v>4.2154477772486478</c:v>
                </c:pt>
                <c:pt idx="346">
                  <c:v>4.2196020942405559</c:v>
                </c:pt>
                <c:pt idx="347">
                  <c:v>4.2241749262253245</c:v>
                </c:pt>
                <c:pt idx="348">
                  <c:v>4.2289846977626873</c:v>
                </c:pt>
                <c:pt idx="349">
                  <c:v>4.2347866206565463</c:v>
                </c:pt>
                <c:pt idx="350">
                  <c:v>4.2418436649211815</c:v>
                </c:pt>
                <c:pt idx="351">
                  <c:v>4.248245254640362</c:v>
                </c:pt>
                <c:pt idx="352">
                  <c:v>4.2543308138978579</c:v>
                </c:pt>
                <c:pt idx="353">
                  <c:v>4.2656951308897657</c:v>
                </c:pt>
                <c:pt idx="354">
                  <c:v>4.2764134174199881</c:v>
                </c:pt>
                <c:pt idx="355">
                  <c:v>4.2832831889573502</c:v>
                </c:pt>
                <c:pt idx="356">
                  <c:v>4.2904338695856215</c:v>
                </c:pt>
                <c:pt idx="357">
                  <c:v>4.2985048833885715</c:v>
                </c:pt>
                <c:pt idx="358">
                  <c:v>4.3051873821986613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xy</c:v>
                </c15:tx>
              </c15:filteredSeriesTitle>
            </c:ext>
            <c:ext xmlns:c16="http://schemas.microsoft.com/office/drawing/2014/chart" uri="{C3380CC4-5D6E-409C-BE32-E72D297353CC}">
              <c16:uniqueId val="{00000000-D704-4F67-84BE-2C650130E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45664"/>
        <c:axId val="362458560"/>
      </c:scatterChart>
      <c:valAx>
        <c:axId val="49694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Vx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58560"/>
        <c:crosses val="autoZero"/>
        <c:crossBetween val="midCat"/>
      </c:valAx>
      <c:valAx>
        <c:axId val="3624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Vy (m/s)</a:t>
                </a:r>
              </a:p>
            </c:rich>
          </c:tx>
          <c:layout>
            <c:manualLayout>
              <c:xMode val="edge"/>
              <c:yMode val="edge"/>
              <c:x val="8.5815855391499357E-3"/>
              <c:y val="0.4495307540586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4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Velocity (xz)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[0]!v_x</c:f>
              <c:numCache>
                <c:formatCode>0.000</c:formatCode>
                <c:ptCount val="982"/>
                <c:pt idx="11">
                  <c:v>2.5245121370776778E-3</c:v>
                </c:pt>
                <c:pt idx="12">
                  <c:v>5.0985245121372702E-3</c:v>
                </c:pt>
                <c:pt idx="13">
                  <c:v>7.8350594954786322E-3</c:v>
                </c:pt>
                <c:pt idx="14">
                  <c:v>1.0314526415992771E-2</c:v>
                </c:pt>
                <c:pt idx="15">
                  <c:v>1.2770152308425042E-2</c:v>
                </c:pt>
                <c:pt idx="16">
                  <c:v>1.5249619228939181E-2</c:v>
                </c:pt>
                <c:pt idx="17">
                  <c:v>1.7798881485007818E-2</c:v>
                </c:pt>
                <c:pt idx="18">
                  <c:v>2.053541646834918E-2</c:v>
                </c:pt>
                <c:pt idx="19">
                  <c:v>2.3298519752499684E-2</c:v>
                </c:pt>
                <c:pt idx="20">
                  <c:v>2.5941418372204685E-2</c:v>
                </c:pt>
                <c:pt idx="21">
                  <c:v>2.8893612565446095E-2</c:v>
                </c:pt>
                <c:pt idx="22">
                  <c:v>3.1911056639696553E-2</c:v>
                </c:pt>
                <c:pt idx="23">
                  <c:v>3.5115773441219737E-2</c:v>
                </c:pt>
                <c:pt idx="24">
                  <c:v>3.7973422179915693E-2</c:v>
                </c:pt>
                <c:pt idx="25">
                  <c:v>4.0961570680629736E-2</c:v>
                </c:pt>
                <c:pt idx="26">
                  <c:v>4.4197401237507511E-2</c:v>
                </c:pt>
                <c:pt idx="27">
                  <c:v>4.7214845311757965E-2</c:v>
                </c:pt>
                <c:pt idx="28">
                  <c:v>4.997794859590847E-2</c:v>
                </c:pt>
                <c:pt idx="29">
                  <c:v>5.243357448834074E-2</c:v>
                </c:pt>
                <c:pt idx="30">
                  <c:v>5.4795564017136651E-2</c:v>
                </c:pt>
                <c:pt idx="31">
                  <c:v>5.6991394574014427E-2</c:v>
                </c:pt>
                <c:pt idx="32">
                  <c:v>5.8978838648264878E-2</c:v>
                </c:pt>
                <c:pt idx="33">
                  <c:v>6.1080123750597203E-2</c:v>
                </c:pt>
                <c:pt idx="34">
                  <c:v>6.3067567824847653E-2</c:v>
                </c:pt>
                <c:pt idx="35">
                  <c:v>6.554703474536179E-2</c:v>
                </c:pt>
                <c:pt idx="36">
                  <c:v>6.800266063779406E-2</c:v>
                </c:pt>
                <c:pt idx="37">
                  <c:v>7.045828653022633E-2</c:v>
                </c:pt>
                <c:pt idx="38">
                  <c:v>7.3032298905285925E-2</c:v>
                </c:pt>
                <c:pt idx="39">
                  <c:v>7.5834992860545417E-2</c:v>
                </c:pt>
                <c:pt idx="40">
                  <c:v>7.9070823417423192E-2</c:v>
                </c:pt>
                <c:pt idx="41">
                  <c:v>8.2088267491673653E-2</c:v>
                </c:pt>
                <c:pt idx="42">
                  <c:v>8.5573893384105926E-2</c:v>
                </c:pt>
                <c:pt idx="43">
                  <c:v>8.8998814850074603E-2</c:v>
                </c:pt>
                <c:pt idx="44">
                  <c:v>9.2578077106143242E-2</c:v>
                </c:pt>
                <c:pt idx="45">
                  <c:v>9.6192089481202836E-2</c:v>
                </c:pt>
                <c:pt idx="46">
                  <c:v>9.9584079009998744E-2</c:v>
                </c:pt>
                <c:pt idx="47">
                  <c:v>0.10300900047596742</c:v>
                </c:pt>
                <c:pt idx="48">
                  <c:v>0.10612008091385423</c:v>
                </c:pt>
                <c:pt idx="49">
                  <c:v>0.10923116135174105</c:v>
                </c:pt>
                <c:pt idx="50">
                  <c:v>0.11237244645407336</c:v>
                </c:pt>
                <c:pt idx="51">
                  <c:v>0.11538989052832382</c:v>
                </c:pt>
                <c:pt idx="52">
                  <c:v>0.11853117563065614</c:v>
                </c:pt>
                <c:pt idx="53">
                  <c:v>0.12145498334127024</c:v>
                </c:pt>
                <c:pt idx="54">
                  <c:v>0.1244724274155207</c:v>
                </c:pt>
                <c:pt idx="55">
                  <c:v>0.12739623512613479</c:v>
                </c:pt>
                <c:pt idx="56">
                  <c:v>0.13022640647311251</c:v>
                </c:pt>
                <c:pt idx="57">
                  <c:v>0.13317860066635392</c:v>
                </c:pt>
                <c:pt idx="58">
                  <c:v>0.13610240837696802</c:v>
                </c:pt>
                <c:pt idx="59">
                  <c:v>0.13905460257020943</c:v>
                </c:pt>
                <c:pt idx="60">
                  <c:v>0.14197841028082353</c:v>
                </c:pt>
                <c:pt idx="61">
                  <c:v>0.14493060447406494</c:v>
                </c:pt>
                <c:pt idx="62">
                  <c:v>0.14794804854831539</c:v>
                </c:pt>
                <c:pt idx="63">
                  <c:v>0.15105912898620222</c:v>
                </c:pt>
                <c:pt idx="64">
                  <c:v>0.15420041408853455</c:v>
                </c:pt>
                <c:pt idx="65">
                  <c:v>0.15731149452642137</c:v>
                </c:pt>
                <c:pt idx="66">
                  <c:v>0.16026368871966279</c:v>
                </c:pt>
                <c:pt idx="67">
                  <c:v>0.16309386006664051</c:v>
                </c:pt>
                <c:pt idx="68">
                  <c:v>0.16598928129462728</c:v>
                </c:pt>
                <c:pt idx="69">
                  <c:v>0.16913056639695961</c:v>
                </c:pt>
                <c:pt idx="70">
                  <c:v>0.17242891956211917</c:v>
                </c:pt>
                <c:pt idx="71">
                  <c:v>0.17566475011899696</c:v>
                </c:pt>
                <c:pt idx="72">
                  <c:v>0.17905673964779287</c:v>
                </c:pt>
                <c:pt idx="73">
                  <c:v>0.18229257020467066</c:v>
                </c:pt>
                <c:pt idx="74">
                  <c:v>0.18540365064255748</c:v>
                </c:pt>
                <c:pt idx="75">
                  <c:v>0.18851473108044431</c:v>
                </c:pt>
                <c:pt idx="76">
                  <c:v>0.1917505616373221</c:v>
                </c:pt>
                <c:pt idx="77">
                  <c:v>0.19504891480248165</c:v>
                </c:pt>
                <c:pt idx="78">
                  <c:v>0.19856838172299579</c:v>
                </c:pt>
                <c:pt idx="79">
                  <c:v>0.20224128034270078</c:v>
                </c:pt>
                <c:pt idx="80">
                  <c:v>0.20585529271776037</c:v>
                </c:pt>
                <c:pt idx="81">
                  <c:v>0.20943455497382901</c:v>
                </c:pt>
                <c:pt idx="82">
                  <c:v>0.21292018086626127</c:v>
                </c:pt>
                <c:pt idx="83">
                  <c:v>0.21631217039505718</c:v>
                </c:pt>
                <c:pt idx="84">
                  <c:v>0.21932961446930763</c:v>
                </c:pt>
                <c:pt idx="85">
                  <c:v>0.2223763541170945</c:v>
                </c:pt>
                <c:pt idx="86">
                  <c:v>0.22548743455498133</c:v>
                </c:pt>
                <c:pt idx="87">
                  <c:v>0.22850487862923177</c:v>
                </c:pt>
                <c:pt idx="88">
                  <c:v>0.23136252736792773</c:v>
                </c:pt>
                <c:pt idx="89">
                  <c:v>0.23437997144217818</c:v>
                </c:pt>
                <c:pt idx="90">
                  <c:v>0.23695398381723776</c:v>
                </c:pt>
                <c:pt idx="91">
                  <c:v>0.23969051880057912</c:v>
                </c:pt>
                <c:pt idx="92">
                  <c:v>0.24245362208472962</c:v>
                </c:pt>
                <c:pt idx="93">
                  <c:v>0.24537742979534372</c:v>
                </c:pt>
                <c:pt idx="94">
                  <c:v>0.2480203284150487</c:v>
                </c:pt>
                <c:pt idx="95">
                  <c:v>0.25068888624465374</c:v>
                </c:pt>
                <c:pt idx="96">
                  <c:v>0.25333178486435876</c:v>
                </c:pt>
                <c:pt idx="97">
                  <c:v>0.25609488814850928</c:v>
                </c:pt>
                <c:pt idx="98">
                  <c:v>0.2587377867682143</c:v>
                </c:pt>
                <c:pt idx="99">
                  <c:v>0.26166159447882836</c:v>
                </c:pt>
                <c:pt idx="100">
                  <c:v>0.26439812946216973</c:v>
                </c:pt>
                <c:pt idx="101">
                  <c:v>0.26713466444551109</c:v>
                </c:pt>
                <c:pt idx="102">
                  <c:v>0.26961413136602524</c:v>
                </c:pt>
                <c:pt idx="103">
                  <c:v>0.2718824845311848</c:v>
                </c:pt>
                <c:pt idx="104">
                  <c:v>0.2737946787244262</c:v>
                </c:pt>
                <c:pt idx="105">
                  <c:v>0.2759693955259494</c:v>
                </c:pt>
                <c:pt idx="106">
                  <c:v>0.27854340790100901</c:v>
                </c:pt>
                <c:pt idx="107">
                  <c:v>0.28090539742980491</c:v>
                </c:pt>
                <c:pt idx="108">
                  <c:v>0.28289284150405536</c:v>
                </c:pt>
                <c:pt idx="109">
                  <c:v>0.28499412660638768</c:v>
                </c:pt>
                <c:pt idx="110">
                  <c:v>0.28716884340791088</c:v>
                </c:pt>
                <c:pt idx="111">
                  <c:v>0.28936467396478865</c:v>
                </c:pt>
                <c:pt idx="112">
                  <c:v>0.29172666349358456</c:v>
                </c:pt>
                <c:pt idx="113">
                  <c:v>0.29408865302238046</c:v>
                </c:pt>
                <c:pt idx="114">
                  <c:v>0.29666266539744007</c:v>
                </c:pt>
                <c:pt idx="115">
                  <c:v>0.29958647310805414</c:v>
                </c:pt>
                <c:pt idx="116">
                  <c:v>0.30244412184675012</c:v>
                </c:pt>
                <c:pt idx="117">
                  <c:v>0.30555520228463695</c:v>
                </c:pt>
                <c:pt idx="118">
                  <c:v>0.30888557829606017</c:v>
                </c:pt>
                <c:pt idx="119">
                  <c:v>0.31227756782485611</c:v>
                </c:pt>
                <c:pt idx="120">
                  <c:v>0.31585683008092474</c:v>
                </c:pt>
                <c:pt idx="121">
                  <c:v>0.31928175154689342</c:v>
                </c:pt>
                <c:pt idx="122">
                  <c:v>0.32276737743932571</c:v>
                </c:pt>
                <c:pt idx="123">
                  <c:v>0.32609775345074893</c:v>
                </c:pt>
                <c:pt idx="124">
                  <c:v>0.32930247025227211</c:v>
                </c:pt>
                <c:pt idx="125">
                  <c:v>0.33263284626369533</c:v>
                </c:pt>
                <c:pt idx="126">
                  <c:v>0.3356502903379458</c:v>
                </c:pt>
                <c:pt idx="127">
                  <c:v>0.33876137077583263</c:v>
                </c:pt>
                <c:pt idx="128">
                  <c:v>0.34161901951452861</c:v>
                </c:pt>
                <c:pt idx="129">
                  <c:v>0.34463646358877909</c:v>
                </c:pt>
                <c:pt idx="130">
                  <c:v>0.34787229414565685</c:v>
                </c:pt>
                <c:pt idx="131">
                  <c:v>0.35070246549263456</c:v>
                </c:pt>
                <c:pt idx="132">
                  <c:v>0.35365465968587595</c:v>
                </c:pt>
                <c:pt idx="133">
                  <c:v>0.35629755830558096</c:v>
                </c:pt>
                <c:pt idx="134">
                  <c:v>0.35894045692528598</c:v>
                </c:pt>
                <c:pt idx="135">
                  <c:v>0.36189265111852736</c:v>
                </c:pt>
                <c:pt idx="136">
                  <c:v>0.36462918610186873</c:v>
                </c:pt>
                <c:pt idx="137">
                  <c:v>0.36758138029511012</c:v>
                </c:pt>
                <c:pt idx="138">
                  <c:v>0.37059882436936059</c:v>
                </c:pt>
                <c:pt idx="139">
                  <c:v>0.37349424559734734</c:v>
                </c:pt>
                <c:pt idx="140">
                  <c:v>0.37625734888149787</c:v>
                </c:pt>
                <c:pt idx="141">
                  <c:v>0.37890024750120288</c:v>
                </c:pt>
                <c:pt idx="142">
                  <c:v>0.38194698714898973</c:v>
                </c:pt>
                <c:pt idx="143">
                  <c:v>0.38412170395051293</c:v>
                </c:pt>
                <c:pt idx="144">
                  <c:v>0.3863175345073907</c:v>
                </c:pt>
                <c:pt idx="145">
                  <c:v>0.38905406949073207</c:v>
                </c:pt>
                <c:pt idx="146">
                  <c:v>0.38926242265589162</c:v>
                </c:pt>
                <c:pt idx="147">
                  <c:v>0.39240370775822392</c:v>
                </c:pt>
                <c:pt idx="148">
                  <c:v>0.39467206092338347</c:v>
                </c:pt>
                <c:pt idx="149">
                  <c:v>0.3957333460257158</c:v>
                </c:pt>
                <c:pt idx="150">
                  <c:v>0.39697169919087533</c:v>
                </c:pt>
                <c:pt idx="151">
                  <c:v>0.38820025702048039</c:v>
                </c:pt>
                <c:pt idx="152">
                  <c:v>0.36106679200382175</c:v>
                </c:pt>
                <c:pt idx="153">
                  <c:v>0.29067332698716308</c:v>
                </c:pt>
                <c:pt idx="154">
                  <c:v>0.17724006663494996</c:v>
                </c:pt>
                <c:pt idx="155">
                  <c:v>2.3603874345564047E-2</c:v>
                </c:pt>
                <c:pt idx="156">
                  <c:v>-0.16905847691574</c:v>
                </c:pt>
                <c:pt idx="157">
                  <c:v>-0.39554376011421677</c:v>
                </c:pt>
                <c:pt idx="158">
                  <c:v>-0.66838065683006631</c:v>
                </c:pt>
                <c:pt idx="159">
                  <c:v>-0.98709775821036128</c:v>
                </c:pt>
                <c:pt idx="160">
                  <c:v>-1.3530075868633835</c:v>
                </c:pt>
                <c:pt idx="161">
                  <c:v>-1.7678517563065057</c:v>
                </c:pt>
                <c:pt idx="162">
                  <c:v>-2.1995879485958918</c:v>
                </c:pt>
                <c:pt idx="163">
                  <c:v>-2.6688902998571957</c:v>
                </c:pt>
                <c:pt idx="164">
                  <c:v>-3.1383619466920361</c:v>
                </c:pt>
                <c:pt idx="165">
                  <c:v>-3.6188206615897034</c:v>
                </c:pt>
                <c:pt idx="166">
                  <c:v>-4.0995286720609077</c:v>
                </c:pt>
                <c:pt idx="167">
                  <c:v>-4.5931585007139297</c:v>
                </c:pt>
                <c:pt idx="168">
                  <c:v>-5.1104899428843247</c:v>
                </c:pt>
                <c:pt idx="169">
                  <c:v>-5.6294015897191647</c:v>
                </c:pt>
                <c:pt idx="170">
                  <c:v>-6.1540130318895594</c:v>
                </c:pt>
                <c:pt idx="171">
                  <c:v>-6.6680555878153092</c:v>
                </c:pt>
                <c:pt idx="172">
                  <c:v>-7.1826599619228766</c:v>
                </c:pt>
                <c:pt idx="173">
                  <c:v>-7.7082168586387265</c:v>
                </c:pt>
                <c:pt idx="174">
                  <c:v>-8.2216039600190207</c:v>
                </c:pt>
                <c:pt idx="175">
                  <c:v>-8.7336408567348709</c:v>
                </c:pt>
                <c:pt idx="176">
                  <c:v>-9.2357915944788029</c:v>
                </c:pt>
                <c:pt idx="177">
                  <c:v>-9.7340248548310164</c:v>
                </c:pt>
                <c:pt idx="178">
                  <c:v>-10.223721956211312</c:v>
                </c:pt>
                <c:pt idx="179">
                  <c:v>-10.701433603046153</c:v>
                </c:pt>
                <c:pt idx="180">
                  <c:v>-11.169223227034729</c:v>
                </c:pt>
                <c:pt idx="181">
                  <c:v>-11.640942146596842</c:v>
                </c:pt>
                <c:pt idx="182">
                  <c:v>-12.123953588767238</c:v>
                </c:pt>
                <c:pt idx="183">
                  <c:v>-12.60007341742026</c:v>
                </c:pt>
                <c:pt idx="184">
                  <c:v>-13.085448495954292</c:v>
                </c:pt>
                <c:pt idx="185">
                  <c:v>-13.562411051880042</c:v>
                </c:pt>
                <c:pt idx="186">
                  <c:v>-14.039373607805793</c:v>
                </c:pt>
                <c:pt idx="187">
                  <c:v>-14.514348686339824</c:v>
                </c:pt>
                <c:pt idx="188">
                  <c:v>-14.9890639695383</c:v>
                </c:pt>
                <c:pt idx="189">
                  <c:v>-15.467159048072331</c:v>
                </c:pt>
                <c:pt idx="190">
                  <c:v>-15.941031603998081</c:v>
                </c:pt>
                <c:pt idx="191">
                  <c:v>-16.421868500713931</c:v>
                </c:pt>
                <c:pt idx="192">
                  <c:v>-16.878418329366951</c:v>
                </c:pt>
                <c:pt idx="193">
                  <c:v>-17.326166339838156</c:v>
                </c:pt>
                <c:pt idx="194">
                  <c:v>-17.77277778200855</c:v>
                </c:pt>
                <c:pt idx="195">
                  <c:v>-18.210132156116117</c:v>
                </c:pt>
                <c:pt idx="196">
                  <c:v>-18.646249052831966</c:v>
                </c:pt>
                <c:pt idx="197">
                  <c:v>-19.071430699666806</c:v>
                </c:pt>
                <c:pt idx="198">
                  <c:v>-19.494689414564473</c:v>
                </c:pt>
                <c:pt idx="199">
                  <c:v>-19.91584469776295</c:v>
                </c:pt>
                <c:pt idx="200">
                  <c:v>-20.333441799143245</c:v>
                </c:pt>
                <c:pt idx="201">
                  <c:v>-20.727580514040913</c:v>
                </c:pt>
                <c:pt idx="202">
                  <c:v>-21.099014888148481</c:v>
                </c:pt>
                <c:pt idx="203">
                  <c:v>-21.451459057591602</c:v>
                </c:pt>
                <c:pt idx="204">
                  <c:v>-21.773078886244626</c:v>
                </c:pt>
                <c:pt idx="205">
                  <c:v>-22.072975078534011</c:v>
                </c:pt>
                <c:pt idx="206">
                  <c:v>-22.35810288434077</c:v>
                </c:pt>
                <c:pt idx="207">
                  <c:v>-22.623447258448337</c:v>
                </c:pt>
                <c:pt idx="208">
                  <c:v>-22.873498700618732</c:v>
                </c:pt>
                <c:pt idx="209">
                  <c:v>-23.110845801999027</c:v>
                </c:pt>
                <c:pt idx="210">
                  <c:v>-23.33073724416942</c:v>
                </c:pt>
                <c:pt idx="211">
                  <c:v>-23.531566163731533</c:v>
                </c:pt>
                <c:pt idx="212">
                  <c:v>-23.741009628748191</c:v>
                </c:pt>
                <c:pt idx="213">
                  <c:v>-23.961941070918588</c:v>
                </c:pt>
                <c:pt idx="214">
                  <c:v>-24.184399990480699</c:v>
                </c:pt>
                <c:pt idx="215">
                  <c:v>-24.42291688719655</c:v>
                </c:pt>
                <c:pt idx="216">
                  <c:v>-24.670470352213208</c:v>
                </c:pt>
                <c:pt idx="217">
                  <c:v>-24.926478158019968</c:v>
                </c:pt>
                <c:pt idx="218">
                  <c:v>-25.183395259400264</c:v>
                </c:pt>
                <c:pt idx="219">
                  <c:v>-25.445743269871468</c:v>
                </c:pt>
                <c:pt idx="220">
                  <c:v>-25.711583802950955</c:v>
                </c:pt>
                <c:pt idx="221">
                  <c:v>-25.975149086149433</c:v>
                </c:pt>
                <c:pt idx="222">
                  <c:v>-26.248269619228918</c:v>
                </c:pt>
                <c:pt idx="223">
                  <c:v>-26.524756720609211</c:v>
                </c:pt>
                <c:pt idx="224">
                  <c:v>-26.813855435506881</c:v>
                </c:pt>
                <c:pt idx="225">
                  <c:v>-27.115437082341721</c:v>
                </c:pt>
                <c:pt idx="226">
                  <c:v>-27.4294723655402</c:v>
                </c:pt>
                <c:pt idx="227">
                  <c:v>-27.794018353165139</c:v>
                </c:pt>
                <c:pt idx="228">
                  <c:v>-28.164516363636345</c:v>
                </c:pt>
                <c:pt idx="229">
                  <c:v>-28.54645871489765</c:v>
                </c:pt>
                <c:pt idx="230">
                  <c:v>-28.941863998096128</c:v>
                </c:pt>
                <c:pt idx="231">
                  <c:v>-29.373319281294606</c:v>
                </c:pt>
                <c:pt idx="232">
                  <c:v>-29.822767087101365</c:v>
                </c:pt>
                <c:pt idx="233">
                  <c:v>-30.279316915754386</c:v>
                </c:pt>
                <c:pt idx="234">
                  <c:v>-30.729993812470234</c:v>
                </c:pt>
                <c:pt idx="235">
                  <c:v>-31.178678186577802</c:v>
                </c:pt>
                <c:pt idx="236">
                  <c:v>-31.616496901475468</c:v>
                </c:pt>
                <c:pt idx="237">
                  <c:v>-32.026884002855766</c:v>
                </c:pt>
                <c:pt idx="238">
                  <c:v>-32.39279383150879</c:v>
                </c:pt>
                <c:pt idx="239">
                  <c:v>-32.728503455497368</c:v>
                </c:pt>
                <c:pt idx="240">
                  <c:v>-33.032706920514023</c:v>
                </c:pt>
                <c:pt idx="241">
                  <c:v>-33.299776544502599</c:v>
                </c:pt>
                <c:pt idx="242">
                  <c:v>-33.506130009519261</c:v>
                </c:pt>
                <c:pt idx="243">
                  <c:v>-33.675912360780565</c:v>
                </c:pt>
                <c:pt idx="244">
                  <c:v>-33.801364007615405</c:v>
                </c:pt>
                <c:pt idx="245">
                  <c:v>-33.904436563541154</c:v>
                </c:pt>
                <c:pt idx="246">
                  <c:v>-33.969935278438818</c:v>
                </c:pt>
                <c:pt idx="247">
                  <c:v>-34.014485107091843</c:v>
                </c:pt>
                <c:pt idx="248">
                  <c:v>-34.043489276534963</c:v>
                </c:pt>
                <c:pt idx="249">
                  <c:v>-34.04253183246071</c:v>
                </c:pt>
                <c:pt idx="250">
                  <c:v>-34.040714183722017</c:v>
                </c:pt>
                <c:pt idx="251">
                  <c:v>-34.037884012375038</c:v>
                </c:pt>
                <c:pt idx="252">
                  <c:v>-34.03533475011897</c:v>
                </c:pt>
                <c:pt idx="253">
                  <c:v>-34.032760737743914</c:v>
                </c:pt>
                <c:pt idx="254">
                  <c:v>-34.030024202760572</c:v>
                </c:pt>
                <c:pt idx="255">
                  <c:v>-34.027639281294604</c:v>
                </c:pt>
                <c:pt idx="256">
                  <c:v>-34.025370928129448</c:v>
                </c:pt>
                <c:pt idx="257">
                  <c:v>-34.023269643027113</c:v>
                </c:pt>
                <c:pt idx="258">
                  <c:v>-34.021375835316498</c:v>
                </c:pt>
                <c:pt idx="259">
                  <c:v>-34.019107482151341</c:v>
                </c:pt>
                <c:pt idx="260">
                  <c:v>-34.016817106139918</c:v>
                </c:pt>
                <c:pt idx="261">
                  <c:v>-34.01426784388385</c:v>
                </c:pt>
                <c:pt idx="262">
                  <c:v>-34.011599286054242</c:v>
                </c:pt>
                <c:pt idx="263">
                  <c:v>-34.008956387434537</c:v>
                </c:pt>
                <c:pt idx="264">
                  <c:v>-34.006313488814833</c:v>
                </c:pt>
                <c:pt idx="265">
                  <c:v>-34.003644930985224</c:v>
                </c:pt>
                <c:pt idx="266">
                  <c:v>-34.000814759638246</c:v>
                </c:pt>
                <c:pt idx="267">
                  <c:v>-33.998051656354093</c:v>
                </c:pt>
                <c:pt idx="268">
                  <c:v>-33.995315121370751</c:v>
                </c:pt>
                <c:pt idx="269">
                  <c:v>-33.992552018086599</c:v>
                </c:pt>
                <c:pt idx="270">
                  <c:v>-33.990002755830531</c:v>
                </c:pt>
                <c:pt idx="271">
                  <c:v>-33.987266220847189</c:v>
                </c:pt>
                <c:pt idx="272">
                  <c:v>-33.984597663017581</c:v>
                </c:pt>
                <c:pt idx="273">
                  <c:v>-33.982142037125151</c:v>
                </c:pt>
                <c:pt idx="274">
                  <c:v>-33.979284388386453</c:v>
                </c:pt>
                <c:pt idx="275">
                  <c:v>-33.976547853403112</c:v>
                </c:pt>
                <c:pt idx="276">
                  <c:v>-33.973973841028055</c:v>
                </c:pt>
                <c:pt idx="277">
                  <c:v>-33.97133094240835</c:v>
                </c:pt>
                <c:pt idx="278">
                  <c:v>-33.968219861970461</c:v>
                </c:pt>
                <c:pt idx="279">
                  <c:v>-33.965362213231764</c:v>
                </c:pt>
                <c:pt idx="280">
                  <c:v>-33.962532041884785</c:v>
                </c:pt>
                <c:pt idx="281">
                  <c:v>-33.959674393146088</c:v>
                </c:pt>
                <c:pt idx="282">
                  <c:v>-33.957031494526383</c:v>
                </c:pt>
                <c:pt idx="283">
                  <c:v>-33.954646573060415</c:v>
                </c:pt>
                <c:pt idx="284">
                  <c:v>-33.952284583531622</c:v>
                </c:pt>
                <c:pt idx="285">
                  <c:v>-33.950109866730095</c:v>
                </c:pt>
                <c:pt idx="286">
                  <c:v>-33.947724945264127</c:v>
                </c:pt>
                <c:pt idx="287">
                  <c:v>-33.945269319371697</c:v>
                </c:pt>
                <c:pt idx="288">
                  <c:v>-33.942789852451185</c:v>
                </c:pt>
                <c:pt idx="289">
                  <c:v>-33.940896044740569</c:v>
                </c:pt>
                <c:pt idx="290">
                  <c:v>-33.93870021418369</c:v>
                </c:pt>
                <c:pt idx="291">
                  <c:v>-33.936431861018534</c:v>
                </c:pt>
                <c:pt idx="292">
                  <c:v>-33.93406987148974</c:v>
                </c:pt>
                <c:pt idx="293">
                  <c:v>-33.931779495478317</c:v>
                </c:pt>
                <c:pt idx="294">
                  <c:v>-33.929417505949523</c:v>
                </c:pt>
                <c:pt idx="295">
                  <c:v>-33.926938039029011</c:v>
                </c:pt>
                <c:pt idx="296">
                  <c:v>-33.924576049500217</c:v>
                </c:pt>
                <c:pt idx="297">
                  <c:v>-33.92202678724415</c:v>
                </c:pt>
                <c:pt idx="298">
                  <c:v>-33.919547320323638</c:v>
                </c:pt>
                <c:pt idx="299">
                  <c:v>-33.917091694431207</c:v>
                </c:pt>
                <c:pt idx="300">
                  <c:v>-33.914423136601599</c:v>
                </c:pt>
                <c:pt idx="301">
                  <c:v>-33.911873874345531</c:v>
                </c:pt>
                <c:pt idx="302">
                  <c:v>-33.909488952879563</c:v>
                </c:pt>
                <c:pt idx="303">
                  <c:v>-33.907407872441674</c:v>
                </c:pt>
                <c:pt idx="304">
                  <c:v>-33.90504588291288</c:v>
                </c:pt>
                <c:pt idx="305">
                  <c:v>-33.902660961446912</c:v>
                </c:pt>
                <c:pt idx="306">
                  <c:v>-33.900486244645386</c:v>
                </c:pt>
                <c:pt idx="307">
                  <c:v>-33.899141323179414</c:v>
                </c:pt>
                <c:pt idx="308">
                  <c:v>-33.897715697286984</c:v>
                </c:pt>
                <c:pt idx="309">
                  <c:v>-33.896181684911923</c:v>
                </c:pt>
                <c:pt idx="310">
                  <c:v>-33.895036968110396</c:v>
                </c:pt>
                <c:pt idx="311">
                  <c:v>-33.893985887672507</c:v>
                </c:pt>
                <c:pt idx="312">
                  <c:v>-33.892830057115631</c:v>
                </c:pt>
                <c:pt idx="313">
                  <c:v>-33.891591703950475</c:v>
                </c:pt>
                <c:pt idx="314">
                  <c:v>-33.890341327939055</c:v>
                </c:pt>
                <c:pt idx="315">
                  <c:v>-33.888915702046624</c:v>
                </c:pt>
                <c:pt idx="316">
                  <c:v>-33.887570780580653</c:v>
                </c:pt>
                <c:pt idx="317">
                  <c:v>-33.886332427415496</c:v>
                </c:pt>
                <c:pt idx="318">
                  <c:v>-33.88406407425034</c:v>
                </c:pt>
                <c:pt idx="319">
                  <c:v>-33.88205733460255</c:v>
                </c:pt>
                <c:pt idx="320">
                  <c:v>-33.880069890528297</c:v>
                </c:pt>
                <c:pt idx="321">
                  <c:v>-33.878157696335059</c:v>
                </c:pt>
                <c:pt idx="322">
                  <c:v>-33.876451161351717</c:v>
                </c:pt>
                <c:pt idx="323">
                  <c:v>-33.875011694431201</c:v>
                </c:pt>
                <c:pt idx="324">
                  <c:v>-33.873492432175134</c:v>
                </c:pt>
                <c:pt idx="325">
                  <c:v>-33.871598624464518</c:v>
                </c:pt>
                <c:pt idx="326">
                  <c:v>-33.869970066634913</c:v>
                </c:pt>
                <c:pt idx="327">
                  <c:v>-33.868076258924297</c:v>
                </c:pt>
                <c:pt idx="328">
                  <c:v>-33.865785882912874</c:v>
                </c:pt>
                <c:pt idx="329">
                  <c:v>-33.863985711565896</c:v>
                </c:pt>
                <c:pt idx="330">
                  <c:v>-33.86209190385528</c:v>
                </c:pt>
                <c:pt idx="331">
                  <c:v>-33.860746982389308</c:v>
                </c:pt>
                <c:pt idx="332">
                  <c:v>-33.859134083769604</c:v>
                </c:pt>
                <c:pt idx="333">
                  <c:v>-33.857694616849088</c:v>
                </c:pt>
                <c:pt idx="334">
                  <c:v>-33.856081718229383</c:v>
                </c:pt>
                <c:pt idx="335">
                  <c:v>-33.854358614945234</c:v>
                </c:pt>
                <c:pt idx="336">
                  <c:v>-33.852839352689166</c:v>
                </c:pt>
                <c:pt idx="337">
                  <c:v>-33.851788272251277</c:v>
                </c:pt>
                <c:pt idx="338">
                  <c:v>-33.851199714421675</c:v>
                </c:pt>
                <c:pt idx="339">
                  <c:v>-33.85061681580197</c:v>
                </c:pt>
                <c:pt idx="340">
                  <c:v>-33.84936643979055</c:v>
                </c:pt>
                <c:pt idx="341">
                  <c:v>-33.848325564017109</c:v>
                </c:pt>
                <c:pt idx="342">
                  <c:v>-33.84631882436932</c:v>
                </c:pt>
                <c:pt idx="343">
                  <c:v>-33.844144107567793</c:v>
                </c:pt>
                <c:pt idx="344">
                  <c:v>-33.840564845311725</c:v>
                </c:pt>
                <c:pt idx="345">
                  <c:v>-33.83732901475485</c:v>
                </c:pt>
                <c:pt idx="346">
                  <c:v>-33.835997025226057</c:v>
                </c:pt>
                <c:pt idx="347">
                  <c:v>-33.834746649214637</c:v>
                </c:pt>
                <c:pt idx="348">
                  <c:v>-33.832759205140384</c:v>
                </c:pt>
                <c:pt idx="349">
                  <c:v>-33.829239738219869</c:v>
                </c:pt>
                <c:pt idx="350">
                  <c:v>-33.826971385054712</c:v>
                </c:pt>
                <c:pt idx="351">
                  <c:v>-33.825452122798644</c:v>
                </c:pt>
                <c:pt idx="352">
                  <c:v>-33.82382356496904</c:v>
                </c:pt>
                <c:pt idx="353">
                  <c:v>-33.808820666349334</c:v>
                </c:pt>
                <c:pt idx="354">
                  <c:v>-33.793766653974274</c:v>
                </c:pt>
                <c:pt idx="355">
                  <c:v>-33.779887391718205</c:v>
                </c:pt>
                <c:pt idx="356">
                  <c:v>-33.765259038553047</c:v>
                </c:pt>
                <c:pt idx="357">
                  <c:v>-33.748597753450717</c:v>
                </c:pt>
                <c:pt idx="358">
                  <c:v>-33.731628491194648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</c:numCache>
            </c:numRef>
          </c:xVal>
          <c:yVal>
            <c:numRef>
              <c:f>[0]!v_z</c:f>
              <c:numCache>
                <c:formatCode>0.000</c:formatCode>
                <c:ptCount val="982"/>
                <c:pt idx="11">
                  <c:v>1.2739076630135918E-3</c:v>
                </c:pt>
                <c:pt idx="12">
                  <c:v>2.5727939076549012E-3</c:v>
                </c:pt>
                <c:pt idx="13">
                  <c:v>4.3273726796641768E-3</c:v>
                </c:pt>
                <c:pt idx="14">
                  <c:v>6.2880771061236875E-3</c:v>
                </c:pt>
                <c:pt idx="15">
                  <c:v>8.6044740599511491E-3</c:v>
                </c:pt>
                <c:pt idx="16">
                  <c:v>1.056517848641066E-2</c:v>
                </c:pt>
                <c:pt idx="17">
                  <c:v>1.2600666349329036E-2</c:v>
                </c:pt>
                <c:pt idx="18">
                  <c:v>1.4448881484974689E-2</c:v>
                </c:pt>
                <c:pt idx="19">
                  <c:v>1.64095859114342E-2</c:v>
                </c:pt>
                <c:pt idx="20">
                  <c:v>1.7789619228898046E-2</c:v>
                </c:pt>
                <c:pt idx="21">
                  <c:v>1.8804869109903033E-2</c:v>
                </c:pt>
                <c:pt idx="22">
                  <c:v>1.9529447881912347E-2</c:v>
                </c:pt>
                <c:pt idx="23">
                  <c:v>2.0534935744830746E-2</c:v>
                </c:pt>
                <c:pt idx="24">
                  <c:v>2.1739276534926636E-2</c:v>
                </c:pt>
                <c:pt idx="25">
                  <c:v>2.3198638743394801E-2</c:v>
                </c:pt>
                <c:pt idx="26">
                  <c:v>2.4213888624399771E-2</c:v>
                </c:pt>
                <c:pt idx="27">
                  <c:v>2.5032103760045412E-2</c:v>
                </c:pt>
                <c:pt idx="28">
                  <c:v>2.5669171822868552E-2</c:v>
                </c:pt>
                <c:pt idx="29">
                  <c:v>2.6206477867605108E-2</c:v>
                </c:pt>
                <c:pt idx="30">
                  <c:v>2.6556511185068941E-2</c:v>
                </c:pt>
                <c:pt idx="31">
                  <c:v>2.6815397429710272E-2</c:v>
                </c:pt>
                <c:pt idx="32">
                  <c:v>2.744633983808319E-2</c:v>
                </c:pt>
                <c:pt idx="33">
                  <c:v>2.808340790090633E-2</c:v>
                </c:pt>
                <c:pt idx="34">
                  <c:v>2.9088895763824712E-2</c:v>
                </c:pt>
                <c:pt idx="35">
                  <c:v>2.9820509281193324E-2</c:v>
                </c:pt>
                <c:pt idx="36">
                  <c:v>2.9889633507748075E-2</c:v>
                </c:pt>
                <c:pt idx="37">
                  <c:v>3.0426939552484648E-2</c:v>
                </c:pt>
                <c:pt idx="38">
                  <c:v>3.1631280342580538E-2</c:v>
                </c:pt>
                <c:pt idx="39">
                  <c:v>3.1885188005594166E-2</c:v>
                </c:pt>
                <c:pt idx="40">
                  <c:v>3.2427710613871868E-2</c:v>
                </c:pt>
                <c:pt idx="41">
                  <c:v>3.2496834840426619E-2</c:v>
                </c:pt>
                <c:pt idx="42">
                  <c:v>3.2472322703344991E-2</c:v>
                </c:pt>
                <c:pt idx="43">
                  <c:v>3.1880299857077216E-2</c:v>
                </c:pt>
                <c:pt idx="44">
                  <c:v>3.1574878629086485E-2</c:v>
                </c:pt>
                <c:pt idx="45">
                  <c:v>3.0699219419182334E-2</c:v>
                </c:pt>
                <c:pt idx="46">
                  <c:v>2.9457434554827956E-2</c:v>
                </c:pt>
                <c:pt idx="47">
                  <c:v>2.8109048072196528E-2</c:v>
                </c:pt>
                <c:pt idx="48">
                  <c:v>2.6305445026023961E-2</c:v>
                </c:pt>
                <c:pt idx="49">
                  <c:v>2.4314569252578671E-2</c:v>
                </c:pt>
                <c:pt idx="50">
                  <c:v>2.2966182769947243E-2</c:v>
                </c:pt>
                <c:pt idx="51">
                  <c:v>2.1443488814683779E-2</c:v>
                </c:pt>
                <c:pt idx="52">
                  <c:v>2.0000556877506896E-2</c:v>
                </c:pt>
                <c:pt idx="53">
                  <c:v>1.8758772013152531E-2</c:v>
                </c:pt>
                <c:pt idx="54">
                  <c:v>1.789153260334363E-2</c:v>
                </c:pt>
                <c:pt idx="55">
                  <c:v>1.6649747738989282E-2</c:v>
                </c:pt>
                <c:pt idx="56">
                  <c:v>1.5220690147362213E-2</c:v>
                </c:pt>
                <c:pt idx="57">
                  <c:v>1.4155940028367193E-2</c:v>
                </c:pt>
                <c:pt idx="58">
                  <c:v>1.3663246073103772E-2</c:v>
                </c:pt>
                <c:pt idx="59">
                  <c:v>1.3165768681381484E-2</c:v>
                </c:pt>
                <c:pt idx="60">
                  <c:v>1.2673074726118063E-2</c:v>
                </c:pt>
                <c:pt idx="61">
                  <c:v>1.2270142788941226E-2</c:v>
                </c:pt>
                <c:pt idx="62">
                  <c:v>1.1590176106405066E-2</c:v>
                </c:pt>
                <c:pt idx="63">
                  <c:v>1.1191118514778007E-2</c:v>
                </c:pt>
                <c:pt idx="64">
                  <c:v>1.0693641123055719E-2</c:v>
                </c:pt>
                <c:pt idx="65">
                  <c:v>1.0294583531428659E-2</c:v>
                </c:pt>
                <c:pt idx="66">
                  <c:v>9.9861970487972757E-3</c:v>
                </c:pt>
                <c:pt idx="67">
                  <c:v>9.6807758208065781E-3</c:v>
                </c:pt>
                <c:pt idx="68">
                  <c:v>9.1928653020020255E-3</c:v>
                </c:pt>
                <c:pt idx="69">
                  <c:v>8.884478819370642E-3</c:v>
                </c:pt>
                <c:pt idx="70">
                  <c:v>8.5790575913799443E-3</c:v>
                </c:pt>
                <c:pt idx="71">
                  <c:v>8.0815801996576564E-3</c:v>
                </c:pt>
                <c:pt idx="72">
                  <c:v>7.4016135171215127E-3</c:v>
                </c:pt>
                <c:pt idx="73">
                  <c:v>6.242317943581056E-3</c:v>
                </c:pt>
                <c:pt idx="74">
                  <c:v>5.4687148974085506E-3</c:v>
                </c:pt>
                <c:pt idx="75">
                  <c:v>4.788748214872407E-3</c:v>
                </c:pt>
                <c:pt idx="76">
                  <c:v>3.8185435504228555E-3</c:v>
                </c:pt>
                <c:pt idx="77">
                  <c:v>2.5767586860685251E-3</c:v>
                </c:pt>
                <c:pt idx="78">
                  <c:v>1.0392812943462251E-3</c:v>
                </c:pt>
                <c:pt idx="79">
                  <c:v>-5.7704902455358491E-4</c:v>
                </c:pt>
                <c:pt idx="80">
                  <c:v>-2.5872536890031812E-3</c:v>
                </c:pt>
                <c:pt idx="81">
                  <c:v>-4.7654021897211782E-3</c:v>
                </c:pt>
                <c:pt idx="82">
                  <c:v>-6.8499143268028126E-3</c:v>
                </c:pt>
                <c:pt idx="83">
                  <c:v>-8.5598810093390001E-3</c:v>
                </c:pt>
                <c:pt idx="84">
                  <c:v>-1.0082574964602464E-2</c:v>
                </c:pt>
                <c:pt idx="85">
                  <c:v>-1.209277962905206E-2</c:v>
                </c:pt>
                <c:pt idx="86">
                  <c:v>-1.3521837220679164E-2</c:v>
                </c:pt>
                <c:pt idx="87">
                  <c:v>-1.5138167539579007E-2</c:v>
                </c:pt>
                <c:pt idx="88">
                  <c:v>-1.6392008567664984E-2</c:v>
                </c:pt>
                <c:pt idx="89">
                  <c:v>-1.7071975250201179E-2</c:v>
                </c:pt>
                <c:pt idx="90">
                  <c:v>-1.7663998096468955E-2</c:v>
                </c:pt>
                <c:pt idx="91">
                  <c:v>-1.825032841536877E-2</c:v>
                </c:pt>
                <c:pt idx="92">
                  <c:v>-1.8369623988909265E-2</c:v>
                </c:pt>
                <c:pt idx="93">
                  <c:v>-1.8487772489627255E-2</c:v>
                </c:pt>
                <c:pt idx="94">
                  <c:v>-1.9074102808527071E-2</c:v>
                </c:pt>
                <c:pt idx="95">
                  <c:v>-1.947703474570394E-2</c:v>
                </c:pt>
                <c:pt idx="96">
                  <c:v>-1.9782455973694671E-2</c:v>
                </c:pt>
                <c:pt idx="97">
                  <c:v>-2.0374478819962447E-2</c:v>
                </c:pt>
                <c:pt idx="98">
                  <c:v>-2.0867172775225901E-2</c:v>
                </c:pt>
                <c:pt idx="99">
                  <c:v>-2.1640775821398457E-2</c:v>
                </c:pt>
                <c:pt idx="100">
                  <c:v>-2.306983341302556E-2</c:v>
                </c:pt>
                <c:pt idx="101">
                  <c:v>-2.4311618277379939E-2</c:v>
                </c:pt>
                <c:pt idx="102">
                  <c:v>-2.5470913850920446E-2</c:v>
                </c:pt>
                <c:pt idx="103">
                  <c:v>-2.6712698715274812E-2</c:v>
                </c:pt>
                <c:pt idx="104">
                  <c:v>-2.7777448834269865E-2</c:v>
                </c:pt>
                <c:pt idx="105">
                  <c:v>-2.8831960971351506E-2</c:v>
                </c:pt>
                <c:pt idx="106">
                  <c:v>-2.9613074726710185E-2</c:v>
                </c:pt>
                <c:pt idx="107">
                  <c:v>-3.104213231833727E-2</c:v>
                </c:pt>
                <c:pt idx="108">
                  <c:v>-3.3220280819055266E-2</c:v>
                </c:pt>
                <c:pt idx="109">
                  <c:v>-3.5041394574413944E-2</c:v>
                </c:pt>
                <c:pt idx="110">
                  <c:v>-3.7032270347859199E-2</c:v>
                </c:pt>
                <c:pt idx="111">
                  <c:v>-3.9042475012308779E-2</c:v>
                </c:pt>
                <c:pt idx="112">
                  <c:v>-4.11269871493904E-2</c:v>
                </c:pt>
                <c:pt idx="113">
                  <c:v>-4.321149928647202E-2</c:v>
                </c:pt>
                <c:pt idx="114">
                  <c:v>-4.5316249405467052E-2</c:v>
                </c:pt>
                <c:pt idx="115">
                  <c:v>-4.7962579724366856E-2</c:v>
                </c:pt>
                <c:pt idx="116">
                  <c:v>-5.0161875297907339E-2</c:v>
                </c:pt>
                <c:pt idx="117">
                  <c:v>-5.2152751071352595E-2</c:v>
                </c:pt>
                <c:pt idx="118">
                  <c:v>-5.3312046644893085E-2</c:v>
                </c:pt>
                <c:pt idx="119">
                  <c:v>-5.3523831509247437E-2</c:v>
                </c:pt>
                <c:pt idx="120">
                  <c:v>-5.364198000996543E-2</c:v>
                </c:pt>
                <c:pt idx="121">
                  <c:v>-5.3288548310778644E-2</c:v>
                </c:pt>
                <c:pt idx="122">
                  <c:v>-5.2283060447860262E-2</c:v>
                </c:pt>
                <c:pt idx="123">
                  <c:v>-5.1362356021400747E-2</c:v>
                </c:pt>
                <c:pt idx="124">
                  <c:v>-5.0544140885755102E-2</c:v>
                </c:pt>
                <c:pt idx="125">
                  <c:v>-4.9434345550204699E-2</c:v>
                </c:pt>
                <c:pt idx="126">
                  <c:v>-4.805431223274087E-2</c:v>
                </c:pt>
                <c:pt idx="127">
                  <c:v>-4.6674278915277041E-2</c:v>
                </c:pt>
                <c:pt idx="128">
                  <c:v>-4.5469938125181165E-2</c:v>
                </c:pt>
                <c:pt idx="129">
                  <c:v>-4.4651722989535507E-2</c:v>
                </c:pt>
                <c:pt idx="130">
                  <c:v>-4.4392836744894158E-2</c:v>
                </c:pt>
                <c:pt idx="131">
                  <c:v>-4.4230076154703028E-2</c:v>
                </c:pt>
                <c:pt idx="132">
                  <c:v>-4.4160280819152582E-2</c:v>
                </c:pt>
                <c:pt idx="133">
                  <c:v>-4.4465702047143278E-2</c:v>
                </c:pt>
                <c:pt idx="134">
                  <c:v>-4.4677486911497616E-2</c:v>
                </c:pt>
                <c:pt idx="135">
                  <c:v>-4.460769157594717E-2</c:v>
                </c:pt>
                <c:pt idx="136">
                  <c:v>-4.5194021894846954E-2</c:v>
                </c:pt>
                <c:pt idx="137">
                  <c:v>-4.5691499286569244E-2</c:v>
                </c:pt>
                <c:pt idx="138">
                  <c:v>-4.6371465969105387E-2</c:v>
                </c:pt>
                <c:pt idx="139">
                  <c:v>-4.704483103336448E-2</c:v>
                </c:pt>
                <c:pt idx="140">
                  <c:v>-4.7447762970541318E-2</c:v>
                </c:pt>
                <c:pt idx="141">
                  <c:v>-4.8127729653077482E-2</c:v>
                </c:pt>
                <c:pt idx="142">
                  <c:v>-4.8625207044799786E-2</c:v>
                </c:pt>
                <c:pt idx="143">
                  <c:v>-4.8836991909154137E-2</c:v>
                </c:pt>
                <c:pt idx="144">
                  <c:v>-4.8767196573603712E-2</c:v>
                </c:pt>
                <c:pt idx="145">
                  <c:v>-4.8791708710685326E-2</c:v>
                </c:pt>
                <c:pt idx="146">
                  <c:v>-4.4228039029585116E-2</c:v>
                </c:pt>
                <c:pt idx="147">
                  <c:v>-3.9336425512216493E-2</c:v>
                </c:pt>
                <c:pt idx="148">
                  <c:v>-3.449184674020718E-2</c:v>
                </c:pt>
                <c:pt idx="149">
                  <c:v>-3.2720233222838555E-2</c:v>
                </c:pt>
                <c:pt idx="150">
                  <c:v>-2.8905654450829255E-2</c:v>
                </c:pt>
                <c:pt idx="151">
                  <c:v>-2.5999495478915186E-2</c:v>
                </c:pt>
                <c:pt idx="152">
                  <c:v>-2.4525825797814978E-2</c:v>
                </c:pt>
                <c:pt idx="153">
                  <c:v>-1.4718519753078403E-2</c:v>
                </c:pt>
                <c:pt idx="154">
                  <c:v>-1.9796335084370526E-3</c:v>
                </c:pt>
                <c:pt idx="155">
                  <c:v>-5.9960019097320713E-4</c:v>
                </c:pt>
                <c:pt idx="156">
                  <c:v>-4.3116230372409661E-3</c:v>
                </c:pt>
                <c:pt idx="157">
                  <c:v>-2.2501589719777136E-2</c:v>
                </c:pt>
                <c:pt idx="158">
                  <c:v>-2.621361256604491E-2</c:v>
                </c:pt>
                <c:pt idx="159">
                  <c:v>-3.9909033794035639E-2</c:v>
                </c:pt>
                <c:pt idx="160">
                  <c:v>-6.7743545931117269E-2</c:v>
                </c:pt>
                <c:pt idx="161">
                  <c:v>-9.7833750595566857E-2</c:v>
                </c:pt>
                <c:pt idx="162">
                  <c:v>-0.13718553545992121</c:v>
                </c:pt>
                <c:pt idx="163">
                  <c:v>-0.19147937648800714</c:v>
                </c:pt>
                <c:pt idx="164">
                  <c:v>-0.27146934317054328</c:v>
                </c:pt>
                <c:pt idx="165">
                  <c:v>-0.37218500238044738</c:v>
                </c:pt>
                <c:pt idx="166">
                  <c:v>-0.47670769633571081</c:v>
                </c:pt>
                <c:pt idx="167">
                  <c:v>-0.59162402665461056</c:v>
                </c:pt>
                <c:pt idx="168">
                  <c:v>-0.71134332222815111</c:v>
                </c:pt>
                <c:pt idx="169">
                  <c:v>-0.85809601618341458</c:v>
                </c:pt>
                <c:pt idx="170">
                  <c:v>-1.0148771299387733</c:v>
                </c:pt>
                <c:pt idx="171">
                  <c:v>-1.1684652784394913</c:v>
                </c:pt>
                <c:pt idx="172">
                  <c:v>-1.3331025178493001</c:v>
                </c:pt>
                <c:pt idx="173">
                  <c:v>-1.5009454497864769</c:v>
                </c:pt>
                <c:pt idx="174">
                  <c:v>-1.6669872346508312</c:v>
                </c:pt>
                <c:pt idx="175">
                  <c:v>-1.8341683484061899</c:v>
                </c:pt>
                <c:pt idx="176">
                  <c:v>-1.9944046787250898</c:v>
                </c:pt>
                <c:pt idx="177">
                  <c:v>-2.1636657924804483</c:v>
                </c:pt>
                <c:pt idx="178">
                  <c:v>-2.3268984864357116</c:v>
                </c:pt>
                <c:pt idx="179">
                  <c:v>-2.4879775440273386</c:v>
                </c:pt>
                <c:pt idx="180">
                  <c:v>-2.6501477486917882</c:v>
                </c:pt>
                <c:pt idx="181">
                  <c:v>-2.8048595335561424</c:v>
                </c:pt>
                <c:pt idx="182">
                  <c:v>-2.9553061018569555</c:v>
                </c:pt>
                <c:pt idx="183">
                  <c:v>-3.1015906139940372</c:v>
                </c:pt>
                <c:pt idx="184">
                  <c:v>-3.2523208186584869</c:v>
                </c:pt>
                <c:pt idx="185">
                  <c:v>-3.3996353307955687</c:v>
                </c:pt>
                <c:pt idx="186">
                  <c:v>-3.5426425702053774</c:v>
                </c:pt>
                <c:pt idx="187">
                  <c:v>-3.6837291385061905</c:v>
                </c:pt>
                <c:pt idx="188">
                  <c:v>-3.8136272870069083</c:v>
                </c:pt>
                <c:pt idx="189">
                  <c:v>-3.9461102189440851</c:v>
                </c:pt>
                <c:pt idx="190">
                  <c:v>-4.0855592765357125</c:v>
                </c:pt>
                <c:pt idx="191">
                  <c:v>-4.2289149357456166</c:v>
                </c:pt>
                <c:pt idx="192">
                  <c:v>-4.3708921751554257</c:v>
                </c:pt>
                <c:pt idx="193">
                  <c:v>-4.5056594145652342</c:v>
                </c:pt>
                <c:pt idx="194">
                  <c:v>-4.645800528320593</c:v>
                </c:pt>
                <c:pt idx="195">
                  <c:v>-4.7798186768213107</c:v>
                </c:pt>
                <c:pt idx="196">
                  <c:v>-4.9086143360312144</c:v>
                </c:pt>
                <c:pt idx="197">
                  <c:v>-5.023717939077387</c:v>
                </c:pt>
                <c:pt idx="198">
                  <c:v>-5.1356845073782003</c:v>
                </c:pt>
                <c:pt idx="199">
                  <c:v>-5.237866292242555</c:v>
                </c:pt>
                <c:pt idx="200">
                  <c:v>-5.2960389861978188</c:v>
                </c:pt>
                <c:pt idx="201">
                  <c:v>-5.3480637363168135</c:v>
                </c:pt>
                <c:pt idx="202">
                  <c:v>-5.3790818848175315</c:v>
                </c:pt>
                <c:pt idx="203">
                  <c:v>-5.401608453118345</c:v>
                </c:pt>
                <c:pt idx="204">
                  <c:v>-5.429817510709972</c:v>
                </c:pt>
                <c:pt idx="205">
                  <c:v>-5.447726568301599</c:v>
                </c:pt>
                <c:pt idx="206">
                  <c:v>-5.4544640456933209</c:v>
                </c:pt>
                <c:pt idx="207">
                  <c:v>-5.4573912851031299</c:v>
                </c:pt>
                <c:pt idx="208">
                  <c:v>-5.4656414897675791</c:v>
                </c:pt>
                <c:pt idx="209">
                  <c:v>-5.4730632746319339</c:v>
                </c:pt>
                <c:pt idx="210">
                  <c:v>-5.4770589338418381</c:v>
                </c:pt>
                <c:pt idx="211">
                  <c:v>-5.5166916277971012</c:v>
                </c:pt>
                <c:pt idx="212">
                  <c:v>-5.5505188672069101</c:v>
                </c:pt>
                <c:pt idx="213">
                  <c:v>-5.5959254355077235</c:v>
                </c:pt>
                <c:pt idx="214">
                  <c:v>-5.6430490385538956</c:v>
                </c:pt>
                <c:pt idx="215">
                  <c:v>-5.683917425036527</c:v>
                </c:pt>
                <c:pt idx="216">
                  <c:v>-5.7265464826281542</c:v>
                </c:pt>
                <c:pt idx="217">
                  <c:v>-5.7715748691107853</c:v>
                </c:pt>
                <c:pt idx="218">
                  <c:v>-5.8159830176115035</c:v>
                </c:pt>
                <c:pt idx="219">
                  <c:v>-5.864417529748585</c:v>
                </c:pt>
                <c:pt idx="220">
                  <c:v>-5.917387734413035</c:v>
                </c:pt>
                <c:pt idx="221">
                  <c:v>-5.9792122465501167</c:v>
                </c:pt>
                <c:pt idx="222">
                  <c:v>-6.0481606330327482</c:v>
                </c:pt>
                <c:pt idx="223">
                  <c:v>-6.1191615088061937</c:v>
                </c:pt>
                <c:pt idx="224">
                  <c:v>-6.1918917134706435</c:v>
                </c:pt>
                <c:pt idx="225">
                  <c:v>-6.2650462256077253</c:v>
                </c:pt>
                <c:pt idx="226">
                  <c:v>-6.3462534650175346</c:v>
                </c:pt>
                <c:pt idx="227">
                  <c:v>-6.4233327605910748</c:v>
                </c:pt>
                <c:pt idx="228">
                  <c:v>-6.5059445454554288</c:v>
                </c:pt>
                <c:pt idx="229">
                  <c:v>-6.6032565683016964</c:v>
                </c:pt>
                <c:pt idx="230">
                  <c:v>-6.6967301713478689</c:v>
                </c:pt>
                <c:pt idx="231">
                  <c:v>-6.8063092289394955</c:v>
                </c:pt>
                <c:pt idx="232">
                  <c:v>-6.9197885245130362</c:v>
                </c:pt>
                <c:pt idx="233">
                  <c:v>-7.0345175821046633</c:v>
                </c:pt>
                <c:pt idx="234">
                  <c:v>-7.1431750594963859</c:v>
                </c:pt>
                <c:pt idx="235">
                  <c:v>-7.2511622989061948</c:v>
                </c:pt>
                <c:pt idx="236">
                  <c:v>-7.3549979581160994</c:v>
                </c:pt>
                <c:pt idx="237">
                  <c:v>-7.4523106520713629</c:v>
                </c:pt>
                <c:pt idx="238">
                  <c:v>-7.5130115278448084</c:v>
                </c:pt>
                <c:pt idx="239">
                  <c:v>-7.5672108234183488</c:v>
                </c:pt>
                <c:pt idx="240">
                  <c:v>-7.6033789719190672</c:v>
                </c:pt>
                <c:pt idx="241">
                  <c:v>-7.6334691765835165</c:v>
                </c:pt>
                <c:pt idx="242">
                  <c:v>-7.6401418705387796</c:v>
                </c:pt>
                <c:pt idx="243">
                  <c:v>-7.6335484388395924</c:v>
                </c:pt>
                <c:pt idx="244">
                  <c:v>-7.6142838600675828</c:v>
                </c:pt>
                <c:pt idx="245">
                  <c:v>-7.5923974631137554</c:v>
                </c:pt>
                <c:pt idx="246">
                  <c:v>-7.5624513041418417</c:v>
                </c:pt>
                <c:pt idx="247">
                  <c:v>-7.5308267253698329</c:v>
                </c:pt>
                <c:pt idx="248">
                  <c:v>-7.4950187482161006</c:v>
                </c:pt>
                <c:pt idx="249">
                  <c:v>-7.4972905330804549</c:v>
                </c:pt>
                <c:pt idx="250">
                  <c:v>-7.4993952831994504</c:v>
                </c:pt>
                <c:pt idx="251">
                  <c:v>-7.5014797953365324</c:v>
                </c:pt>
                <c:pt idx="252">
                  <c:v>-7.5033770347463413</c:v>
                </c:pt>
                <c:pt idx="253">
                  <c:v>-7.5051036030471545</c:v>
                </c:pt>
                <c:pt idx="254">
                  <c:v>-7.5065326606387819</c:v>
                </c:pt>
                <c:pt idx="255">
                  <c:v>-7.5073137743941407</c:v>
                </c:pt>
                <c:pt idx="256">
                  <c:v>-7.5078064683494041</c:v>
                </c:pt>
                <c:pt idx="257">
                  <c:v>-7.5084930366502176</c:v>
                </c:pt>
                <c:pt idx="258">
                  <c:v>-7.5092666396963903</c:v>
                </c:pt>
                <c:pt idx="259">
                  <c:v>-7.5092911518334722</c:v>
                </c:pt>
                <c:pt idx="260">
                  <c:v>-7.5091268110433766</c:v>
                </c:pt>
                <c:pt idx="261">
                  <c:v>-7.5090576868168215</c:v>
                </c:pt>
                <c:pt idx="262">
                  <c:v>-7.5087042551176344</c:v>
                </c:pt>
                <c:pt idx="263">
                  <c:v>-7.5085414945274431</c:v>
                </c:pt>
                <c:pt idx="264">
                  <c:v>-7.5083787339372519</c:v>
                </c:pt>
                <c:pt idx="265">
                  <c:v>-7.508119847692611</c:v>
                </c:pt>
                <c:pt idx="266">
                  <c:v>-7.5080507234660558</c:v>
                </c:pt>
                <c:pt idx="267">
                  <c:v>-7.5079809281305057</c:v>
                </c:pt>
                <c:pt idx="268">
                  <c:v>-7.5078181675403144</c:v>
                </c:pt>
                <c:pt idx="269">
                  <c:v>-7.5075592812956735</c:v>
                </c:pt>
                <c:pt idx="270">
                  <c:v>-7.5079583388873008</c:v>
                </c:pt>
                <c:pt idx="271">
                  <c:v>-7.5078892146607457</c:v>
                </c:pt>
                <c:pt idx="272">
                  <c:v>-7.5081976011433769</c:v>
                </c:pt>
                <c:pt idx="273">
                  <c:v>-7.5087839314622764</c:v>
                </c:pt>
                <c:pt idx="274">
                  <c:v>-7.5089032270358169</c:v>
                </c:pt>
                <c:pt idx="275">
                  <c:v>-7.5091150119001711</c:v>
                </c:pt>
                <c:pt idx="276">
                  <c:v>-7.5091397620191662</c:v>
                </c:pt>
                <c:pt idx="277">
                  <c:v>-7.5096324559744296</c:v>
                </c:pt>
                <c:pt idx="278">
                  <c:v>-7.5104996953842384</c:v>
                </c:pt>
                <c:pt idx="279">
                  <c:v>-7.5112808091395973</c:v>
                </c:pt>
                <c:pt idx="280">
                  <c:v>-7.5118671394584968</c:v>
                </c:pt>
                <c:pt idx="281">
                  <c:v>-7.5120809804865827</c:v>
                </c:pt>
                <c:pt idx="282">
                  <c:v>-7.5127609471691192</c:v>
                </c:pt>
                <c:pt idx="283">
                  <c:v>-7.5131638791062958</c:v>
                </c:pt>
                <c:pt idx="284">
                  <c:v>-7.5138438457888324</c:v>
                </c:pt>
                <c:pt idx="285">
                  <c:v>-7.5145238124713689</c:v>
                </c:pt>
                <c:pt idx="286">
                  <c:v>-7.5152103807721824</c:v>
                </c:pt>
                <c:pt idx="287">
                  <c:v>-7.5161712565456273</c:v>
                </c:pt>
                <c:pt idx="288">
                  <c:v>-7.5165741884828039</c:v>
                </c:pt>
                <c:pt idx="289">
                  <c:v>-7.5168796097107942</c:v>
                </c:pt>
                <c:pt idx="290">
                  <c:v>-7.517944359829789</c:v>
                </c:pt>
                <c:pt idx="291">
                  <c:v>-7.5191861446941433</c:v>
                </c:pt>
                <c:pt idx="292">
                  <c:v>-7.5207088386494068</c:v>
                </c:pt>
                <c:pt idx="293">
                  <c:v>-7.5220572251320386</c:v>
                </c:pt>
                <c:pt idx="294">
                  <c:v>-7.5230181009054835</c:v>
                </c:pt>
                <c:pt idx="295">
                  <c:v>-7.5237992146608423</c:v>
                </c:pt>
                <c:pt idx="296">
                  <c:v>-7.5250409995251966</c:v>
                </c:pt>
                <c:pt idx="297">
                  <c:v>-7.5262827843895508</c:v>
                </c:pt>
                <c:pt idx="298">
                  <c:v>-7.527442079963091</c:v>
                </c:pt>
                <c:pt idx="299">
                  <c:v>-7.5289647739183545</c:v>
                </c:pt>
                <c:pt idx="300">
                  <c:v>-7.5302186149464401</c:v>
                </c:pt>
                <c:pt idx="301">
                  <c:v>-7.5308985816289766</c:v>
                </c:pt>
                <c:pt idx="302">
                  <c:v>-7.5318687862934262</c:v>
                </c:pt>
                <c:pt idx="303">
                  <c:v>-7.5329232984305081</c:v>
                </c:pt>
                <c:pt idx="304">
                  <c:v>-7.5336032651130447</c:v>
                </c:pt>
                <c:pt idx="305">
                  <c:v>-7.5348571061411302</c:v>
                </c:pt>
                <c:pt idx="306">
                  <c:v>-7.5363798000963937</c:v>
                </c:pt>
                <c:pt idx="307">
                  <c:v>-7.5376336411244793</c:v>
                </c:pt>
                <c:pt idx="308">
                  <c:v>-7.5387817896251974</c:v>
                </c:pt>
                <c:pt idx="309">
                  <c:v>-7.5404138124714652</c:v>
                </c:pt>
                <c:pt idx="310">
                  <c:v>-7.542123779154001</c:v>
                </c:pt>
                <c:pt idx="311">
                  <c:v>-7.5440210185638099</c:v>
                </c:pt>
                <c:pt idx="312">
                  <c:v>-7.5460312232282591</c:v>
                </c:pt>
                <c:pt idx="313">
                  <c:v>-7.5474602808198865</c:v>
                </c:pt>
                <c:pt idx="314">
                  <c:v>-7.5482413945752453</c:v>
                </c:pt>
                <c:pt idx="315">
                  <c:v>-7.5493895430759634</c:v>
                </c:pt>
                <c:pt idx="316">
                  <c:v>-7.5498870204676853</c:v>
                </c:pt>
                <c:pt idx="317">
                  <c:v>-7.5497242598774941</c:v>
                </c:pt>
                <c:pt idx="318">
                  <c:v>-7.5498424083782121</c:v>
                </c:pt>
                <c:pt idx="319">
                  <c:v>-7.5502453403153886</c:v>
                </c:pt>
                <c:pt idx="320">
                  <c:v>-7.5499889433615612</c:v>
                </c:pt>
                <c:pt idx="321">
                  <c:v>-7.5497300571169204</c:v>
                </c:pt>
                <c:pt idx="322">
                  <c:v>-7.5490991147085476</c:v>
                </c:pt>
                <c:pt idx="323">
                  <c:v>-7.5482729557366337</c:v>
                </c:pt>
                <c:pt idx="324">
                  <c:v>-7.5480165587828063</c:v>
                </c:pt>
                <c:pt idx="325">
                  <c:v>-7.5475728891017058</c:v>
                </c:pt>
                <c:pt idx="326">
                  <c:v>-7.5471249119479733</c:v>
                </c:pt>
                <c:pt idx="327">
                  <c:v>-7.5467748786305098</c:v>
                </c:pt>
                <c:pt idx="328">
                  <c:v>-7.5467050832949596</c:v>
                </c:pt>
                <c:pt idx="329">
                  <c:v>-7.5465423227047683</c:v>
                </c:pt>
                <c:pt idx="330">
                  <c:v>-7.5460050166600317</c:v>
                </c:pt>
                <c:pt idx="331">
                  <c:v>-7.5460297667790268</c:v>
                </c:pt>
                <c:pt idx="332">
                  <c:v>-7.5459606425524717</c:v>
                </c:pt>
                <c:pt idx="333">
                  <c:v>-7.5458908472169215</c:v>
                </c:pt>
                <c:pt idx="334">
                  <c:v>-7.5451662684449126</c:v>
                </c:pt>
                <c:pt idx="335">
                  <c:v>-7.5443401094729987</c:v>
                </c:pt>
                <c:pt idx="336">
                  <c:v>-7.543802803428262</c:v>
                </c:pt>
                <c:pt idx="337">
                  <c:v>-7.5435464064744346</c:v>
                </c:pt>
                <c:pt idx="338">
                  <c:v>-7.5438547929570658</c:v>
                </c:pt>
                <c:pt idx="339">
                  <c:v>-7.5444411232759654</c:v>
                </c:pt>
                <c:pt idx="340">
                  <c:v>-7.5448440552131419</c:v>
                </c:pt>
                <c:pt idx="341">
                  <c:v>-7.5456101475501285</c:v>
                </c:pt>
                <c:pt idx="342">
                  <c:v>-7.5466748976691234</c:v>
                </c:pt>
                <c:pt idx="343">
                  <c:v>-7.5479166825334776</c:v>
                </c:pt>
                <c:pt idx="344">
                  <c:v>-7.5485030128523771</c:v>
                </c:pt>
                <c:pt idx="345">
                  <c:v>-7.5494732175168267</c:v>
                </c:pt>
                <c:pt idx="346">
                  <c:v>-7.5500595478357262</c:v>
                </c:pt>
                <c:pt idx="347">
                  <c:v>-7.5512188434092664</c:v>
                </c:pt>
                <c:pt idx="348">
                  <c:v>-7.5524606282736206</c:v>
                </c:pt>
                <c:pt idx="349">
                  <c:v>-7.5534308329380702</c:v>
                </c:pt>
                <c:pt idx="350">
                  <c:v>-7.5546726178024244</c:v>
                </c:pt>
                <c:pt idx="351">
                  <c:v>-7.5561953117576879</c:v>
                </c:pt>
                <c:pt idx="352">
                  <c:v>-7.5581109709675918</c:v>
                </c:pt>
                <c:pt idx="353">
                  <c:v>-7.5636600285592186</c:v>
                </c:pt>
                <c:pt idx="354">
                  <c:v>-7.5693575059509408</c:v>
                </c:pt>
                <c:pt idx="355">
                  <c:v>-7.5763111089971131</c:v>
                </c:pt>
                <c:pt idx="356">
                  <c:v>-7.5834519847705586</c:v>
                </c:pt>
                <c:pt idx="357">
                  <c:v>-7.5917021894350079</c:v>
                </c:pt>
                <c:pt idx="358">
                  <c:v>-7.5992176106629987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54-4B1D-8637-A6FFC721A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45664"/>
        <c:axId val="362458560"/>
      </c:scatterChart>
      <c:valAx>
        <c:axId val="49694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Vx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58560"/>
        <c:crosses val="autoZero"/>
        <c:crossBetween val="midCat"/>
      </c:valAx>
      <c:valAx>
        <c:axId val="3624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Vz (m/s)</a:t>
                </a:r>
              </a:p>
            </c:rich>
          </c:tx>
          <c:layout>
            <c:manualLayout>
              <c:xMode val="edge"/>
              <c:yMode val="edge"/>
              <c:x val="8.5815855391499357E-3"/>
              <c:y val="0.4495307540586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4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Velocity (yz)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[0]!v_y</c:f>
              <c:numCache>
                <c:formatCode>0.000</c:formatCode>
                <c:ptCount val="982"/>
                <c:pt idx="11">
                  <c:v>3.0939838172290646E-3</c:v>
                </c:pt>
                <c:pt idx="12">
                  <c:v>6.5322703474519263E-3</c:v>
                </c:pt>
                <c:pt idx="13">
                  <c:v>1.0031132793905162E-2</c:v>
                </c:pt>
                <c:pt idx="14">
                  <c:v>1.3091237505946207E-2</c:v>
                </c:pt>
                <c:pt idx="15">
                  <c:v>1.6402827225126718E-2</c:v>
                </c:pt>
                <c:pt idx="16">
                  <c:v>1.9841113755349579E-2</c:v>
                </c:pt>
                <c:pt idx="17">
                  <c:v>2.3527248929075543E-2</c:v>
                </c:pt>
                <c:pt idx="18">
                  <c:v>2.7307020466437869E-2</c:v>
                </c:pt>
                <c:pt idx="19">
                  <c:v>3.1312579723933455E-2</c:v>
                </c:pt>
                <c:pt idx="20">
                  <c:v>3.5279623988568508E-2</c:v>
                </c:pt>
                <c:pt idx="21">
                  <c:v>3.9285183246064094E-2</c:v>
                </c:pt>
                <c:pt idx="22">
                  <c:v>4.2971318419790058E-2</c:v>
                </c:pt>
                <c:pt idx="23">
                  <c:v>4.6376544502606934E-2</c:v>
                </c:pt>
                <c:pt idx="24">
                  <c:v>4.990937648737525E-2</c:v>
                </c:pt>
                <c:pt idx="25">
                  <c:v>5.3466996668240681E-2</c:v>
                </c:pt>
                <c:pt idx="26">
                  <c:v>5.6905283198463545E-2</c:v>
                </c:pt>
                <c:pt idx="27">
                  <c:v>5.9935963826734967E-2</c:v>
                </c:pt>
                <c:pt idx="28">
                  <c:v>6.2617886720594193E-2</c:v>
                </c:pt>
                <c:pt idx="29">
                  <c:v>6.5274021894320161E-2</c:v>
                </c:pt>
                <c:pt idx="30">
                  <c:v>6.7461975249864317E-2</c:v>
                </c:pt>
                <c:pt idx="31">
                  <c:v>6.9576625416450821E-2</c:v>
                </c:pt>
                <c:pt idx="32">
                  <c:v>7.1951851499267708E-2</c:v>
                </c:pt>
                <c:pt idx="33">
                  <c:v>7.4728319847672392E-2</c:v>
                </c:pt>
                <c:pt idx="34">
                  <c:v>7.7290818657761995E-2</c:v>
                </c:pt>
                <c:pt idx="35">
                  <c:v>7.9878196097075777E-2</c:v>
                </c:pt>
                <c:pt idx="36">
                  <c:v>8.262796763443811E-2</c:v>
                </c:pt>
                <c:pt idx="37">
                  <c:v>8.5471375535436808E-2</c:v>
                </c:pt>
                <c:pt idx="38">
                  <c:v>8.8909662065659673E-2</c:v>
                </c:pt>
                <c:pt idx="39">
                  <c:v>9.2189100428343287E-2</c:v>
                </c:pt>
                <c:pt idx="40">
                  <c:v>9.5438296049475249E-2</c:v>
                </c:pt>
                <c:pt idx="41">
                  <c:v>9.8468976677746664E-2</c:v>
                </c:pt>
                <c:pt idx="42">
                  <c:v>0.10168693003329081</c:v>
                </c:pt>
                <c:pt idx="43">
                  <c:v>0.1046524892907864</c:v>
                </c:pt>
                <c:pt idx="44">
                  <c:v>0.10758953355542145</c:v>
                </c:pt>
                <c:pt idx="45">
                  <c:v>0.11093327463109885</c:v>
                </c:pt>
                <c:pt idx="46">
                  <c:v>0.11377668253209755</c:v>
                </c:pt>
                <c:pt idx="47">
                  <c:v>0.11664769633504768</c:v>
                </c:pt>
                <c:pt idx="48">
                  <c:v>0.11967837696331909</c:v>
                </c:pt>
                <c:pt idx="49">
                  <c:v>0.1222408757734087</c:v>
                </c:pt>
                <c:pt idx="50">
                  <c:v>0.1253955259399952</c:v>
                </c:pt>
                <c:pt idx="51">
                  <c:v>0.12851984293190299</c:v>
                </c:pt>
                <c:pt idx="52">
                  <c:v>0.1320526749166713</c:v>
                </c:pt>
                <c:pt idx="53">
                  <c:v>0.13545790099948818</c:v>
                </c:pt>
                <c:pt idx="54">
                  <c:v>0.13905039980957778</c:v>
                </c:pt>
                <c:pt idx="55">
                  <c:v>0.14217471680148558</c:v>
                </c:pt>
                <c:pt idx="56">
                  <c:v>0.14520539742975699</c:v>
                </c:pt>
                <c:pt idx="57">
                  <c:v>0.14817095668725258</c:v>
                </c:pt>
                <c:pt idx="58">
                  <c:v>0.15110800095188764</c:v>
                </c:pt>
                <c:pt idx="59">
                  <c:v>0.15378992384574688</c:v>
                </c:pt>
                <c:pt idx="60">
                  <c:v>0.15644605901947287</c:v>
                </c:pt>
                <c:pt idx="61">
                  <c:v>0.15865525464060481</c:v>
                </c:pt>
                <c:pt idx="62">
                  <c:v>0.16084320799614896</c:v>
                </c:pt>
                <c:pt idx="63">
                  <c:v>0.16293752498805675</c:v>
                </c:pt>
                <c:pt idx="64">
                  <c:v>0.1651467206091887</c:v>
                </c:pt>
                <c:pt idx="65">
                  <c:v>0.16714740123746011</c:v>
                </c:pt>
                <c:pt idx="66">
                  <c:v>0.16935659685859206</c:v>
                </c:pt>
                <c:pt idx="67">
                  <c:v>0.1715445502141362</c:v>
                </c:pt>
                <c:pt idx="68">
                  <c:v>0.17408217039500162</c:v>
                </c:pt>
                <c:pt idx="69">
                  <c:v>0.17648045692522449</c:v>
                </c:pt>
                <c:pt idx="70">
                  <c:v>0.17885568300804136</c:v>
                </c:pt>
                <c:pt idx="71">
                  <c:v>0.1815376059019006</c:v>
                </c:pt>
                <c:pt idx="72">
                  <c:v>0.1841001047119902</c:v>
                </c:pt>
                <c:pt idx="73">
                  <c:v>0.18659293669675853</c:v>
                </c:pt>
                <c:pt idx="74">
                  <c:v>0.1889681627795754</c:v>
                </c:pt>
                <c:pt idx="75">
                  <c:v>0.19124975249875592</c:v>
                </c:pt>
                <c:pt idx="76">
                  <c:v>0.19393167539261516</c:v>
                </c:pt>
                <c:pt idx="77">
                  <c:v>0.19649417420270476</c:v>
                </c:pt>
                <c:pt idx="78">
                  <c:v>0.199176097096564</c:v>
                </c:pt>
                <c:pt idx="79">
                  <c:v>0.20183223227028999</c:v>
                </c:pt>
                <c:pt idx="80">
                  <c:v>0.20489233698233103</c:v>
                </c:pt>
                <c:pt idx="81">
                  <c:v>0.20764210851969336</c:v>
                </c:pt>
                <c:pt idx="82">
                  <c:v>0.2103918800570557</c:v>
                </c:pt>
                <c:pt idx="83">
                  <c:v>0.21351619704896349</c:v>
                </c:pt>
                <c:pt idx="84">
                  <c:v>0.2171086958590531</c:v>
                </c:pt>
                <c:pt idx="85">
                  <c:v>0.22083061875291232</c:v>
                </c:pt>
                <c:pt idx="86">
                  <c:v>0.22451675392663828</c:v>
                </c:pt>
                <c:pt idx="87">
                  <c:v>0.22801561637309151</c:v>
                </c:pt>
                <c:pt idx="88">
                  <c:v>0.23135935744876893</c:v>
                </c:pt>
                <c:pt idx="89">
                  <c:v>0.23429640171340399</c:v>
                </c:pt>
                <c:pt idx="90">
                  <c:v>0.23735650642544504</c:v>
                </c:pt>
                <c:pt idx="91">
                  <c:v>0.24019991432644372</c:v>
                </c:pt>
                <c:pt idx="92">
                  <c:v>0.24326001903848476</c:v>
                </c:pt>
                <c:pt idx="93">
                  <c:v>0.24610342693948345</c:v>
                </c:pt>
                <c:pt idx="94">
                  <c:v>0.24847865302230032</c:v>
                </c:pt>
                <c:pt idx="95">
                  <c:v>0.25059330318888684</c:v>
                </c:pt>
                <c:pt idx="96">
                  <c:v>0.25296852927170371</c:v>
                </c:pt>
                <c:pt idx="97">
                  <c:v>0.25536681580192661</c:v>
                </c:pt>
                <c:pt idx="98">
                  <c:v>0.25755476915747078</c:v>
                </c:pt>
                <c:pt idx="99">
                  <c:v>0.260023631603924</c:v>
                </c:pt>
                <c:pt idx="100">
                  <c:v>0.26277340314128633</c:v>
                </c:pt>
                <c:pt idx="101">
                  <c:v>0.26514862922410321</c:v>
                </c:pt>
                <c:pt idx="102">
                  <c:v>0.26745237029978064</c:v>
                </c:pt>
                <c:pt idx="103">
                  <c:v>0.27001486910987027</c:v>
                </c:pt>
                <c:pt idx="104">
                  <c:v>0.27269679200372948</c:v>
                </c:pt>
                <c:pt idx="105">
                  <c:v>0.27582110899563728</c:v>
                </c:pt>
                <c:pt idx="106">
                  <c:v>0.27897575916222378</c:v>
                </c:pt>
                <c:pt idx="107">
                  <c:v>0.28200643979049522</c:v>
                </c:pt>
                <c:pt idx="108">
                  <c:v>0.28503712041876667</c:v>
                </c:pt>
                <c:pt idx="109">
                  <c:v>0.28809722513080771</c:v>
                </c:pt>
                <c:pt idx="110">
                  <c:v>0.2912215421227155</c:v>
                </c:pt>
                <c:pt idx="111">
                  <c:v>0.29418710138021109</c:v>
                </c:pt>
                <c:pt idx="112">
                  <c:v>0.29731141837211889</c:v>
                </c:pt>
                <c:pt idx="113">
                  <c:v>0.30071664445493573</c:v>
                </c:pt>
                <c:pt idx="114">
                  <c:v>0.30406038553061315</c:v>
                </c:pt>
                <c:pt idx="115">
                  <c:v>0.3072783388861573</c:v>
                </c:pt>
                <c:pt idx="116">
                  <c:v>0.31024389814365289</c:v>
                </c:pt>
                <c:pt idx="117">
                  <c:v>0.31308730604465157</c:v>
                </c:pt>
                <c:pt idx="118">
                  <c:v>0.31558013802941987</c:v>
                </c:pt>
                <c:pt idx="119">
                  <c:v>0.3185171822940549</c:v>
                </c:pt>
                <c:pt idx="120">
                  <c:v>0.32145422655868994</c:v>
                </c:pt>
                <c:pt idx="121">
                  <c:v>0.32432524036164007</c:v>
                </c:pt>
                <c:pt idx="122">
                  <c:v>0.3270750118990024</c:v>
                </c:pt>
                <c:pt idx="123">
                  <c:v>0.32956784388377069</c:v>
                </c:pt>
                <c:pt idx="124">
                  <c:v>0.33147488814840576</c:v>
                </c:pt>
                <c:pt idx="125">
                  <c:v>0.33311681104226498</c:v>
                </c:pt>
                <c:pt idx="126">
                  <c:v>0.33474294621599093</c:v>
                </c:pt>
                <c:pt idx="127">
                  <c:v>0.33646271775335329</c:v>
                </c:pt>
                <c:pt idx="128">
                  <c:v>0.33819918610175798</c:v>
                </c:pt>
                <c:pt idx="129">
                  <c:v>0.34001259400275669</c:v>
                </c:pt>
                <c:pt idx="130">
                  <c:v>0.34155997144207045</c:v>
                </c:pt>
                <c:pt idx="131">
                  <c:v>0.3429988338885237</c:v>
                </c:pt>
                <c:pt idx="132">
                  <c:v>0.3442625749642011</c:v>
                </c:pt>
                <c:pt idx="133">
                  <c:v>0.3457950737742907</c:v>
                </c:pt>
                <c:pt idx="134">
                  <c:v>0.34770211803892576</c:v>
                </c:pt>
                <c:pt idx="135">
                  <c:v>0.35010040456914865</c:v>
                </c:pt>
                <c:pt idx="136">
                  <c:v>0.35266290337923828</c:v>
                </c:pt>
                <c:pt idx="137">
                  <c:v>0.35543937172764295</c:v>
                </c:pt>
                <c:pt idx="138">
                  <c:v>0.35800187053773258</c:v>
                </c:pt>
                <c:pt idx="139">
                  <c:v>0.36063221799132528</c:v>
                </c:pt>
                <c:pt idx="140">
                  <c:v>0.36331414088518449</c:v>
                </c:pt>
                <c:pt idx="141">
                  <c:v>0.36568936696800136</c:v>
                </c:pt>
                <c:pt idx="142">
                  <c:v>0.36818219895276966</c:v>
                </c:pt>
                <c:pt idx="143">
                  <c:v>0.37046378867195018</c:v>
                </c:pt>
                <c:pt idx="144">
                  <c:v>0.3725784388385367</c:v>
                </c:pt>
                <c:pt idx="145">
                  <c:v>0.37579639219408084</c:v>
                </c:pt>
                <c:pt idx="146">
                  <c:v>0.37358343645871589</c:v>
                </c:pt>
                <c:pt idx="147">
                  <c:v>0.37238899571621148</c:v>
                </c:pt>
                <c:pt idx="148">
                  <c:v>0.37298513088993746</c:v>
                </c:pt>
                <c:pt idx="149">
                  <c:v>0.37377614469288761</c:v>
                </c:pt>
                <c:pt idx="150">
                  <c:v>0.37381046168479543</c:v>
                </c:pt>
                <c:pt idx="151">
                  <c:v>0.37204874821501827</c:v>
                </c:pt>
                <c:pt idx="152">
                  <c:v>0.36721397429783514</c:v>
                </c:pt>
                <c:pt idx="153">
                  <c:v>0.35573101856247019</c:v>
                </c:pt>
                <c:pt idx="154">
                  <c:v>0.33940930509269307</c:v>
                </c:pt>
                <c:pt idx="155">
                  <c:v>0.32193362208460086</c:v>
                </c:pt>
                <c:pt idx="156">
                  <c:v>0.29398281770573281</c:v>
                </c:pt>
                <c:pt idx="157">
                  <c:v>0.25684349833400422</c:v>
                </c:pt>
                <c:pt idx="158">
                  <c:v>0.22993269395513616</c:v>
                </c:pt>
                <c:pt idx="159">
                  <c:v>0.19738155640158939</c:v>
                </c:pt>
                <c:pt idx="160">
                  <c:v>0.18131041884804264</c:v>
                </c:pt>
                <c:pt idx="161">
                  <c:v>0.16583961446917458</c:v>
                </c:pt>
                <c:pt idx="162">
                  <c:v>0.15707211327926418</c:v>
                </c:pt>
                <c:pt idx="163">
                  <c:v>0.14925949071857797</c:v>
                </c:pt>
                <c:pt idx="164">
                  <c:v>0.1656801713468494</c:v>
                </c:pt>
                <c:pt idx="165">
                  <c:v>0.19786027605889045</c:v>
                </c:pt>
                <c:pt idx="166">
                  <c:v>0.24068641123261642</c:v>
                </c:pt>
                <c:pt idx="167">
                  <c:v>0.29765163731543332</c:v>
                </c:pt>
                <c:pt idx="168">
                  <c:v>0.38211537839111076</c:v>
                </c:pt>
                <c:pt idx="169">
                  <c:v>0.46024242265574583</c:v>
                </c:pt>
                <c:pt idx="170">
                  <c:v>0.54404434554960501</c:v>
                </c:pt>
                <c:pt idx="171">
                  <c:v>0.61477411708696739</c:v>
                </c:pt>
                <c:pt idx="172">
                  <c:v>0.69159025226069337</c:v>
                </c:pt>
                <c:pt idx="173">
                  <c:v>0.75506490242727986</c:v>
                </c:pt>
                <c:pt idx="174">
                  <c:v>0.82579467396464223</c:v>
                </c:pt>
                <c:pt idx="175">
                  <c:v>0.88482568776759241</c:v>
                </c:pt>
                <c:pt idx="176">
                  <c:v>0.9343936411231365</c:v>
                </c:pt>
                <c:pt idx="177">
                  <c:v>0.97602829128972302</c:v>
                </c:pt>
                <c:pt idx="178">
                  <c:v>1.0115507900998126</c:v>
                </c:pt>
                <c:pt idx="179">
                  <c:v>1.0417360161826295</c:v>
                </c:pt>
                <c:pt idx="180">
                  <c:v>1.0643670299855796</c:v>
                </c:pt>
                <c:pt idx="181">
                  <c:v>1.1012004378865783</c:v>
                </c:pt>
                <c:pt idx="182">
                  <c:v>1.147845997144074</c:v>
                </c:pt>
                <c:pt idx="183">
                  <c:v>1.1867394050450726</c:v>
                </c:pt>
                <c:pt idx="184">
                  <c:v>1.2268613279389318</c:v>
                </c:pt>
                <c:pt idx="185">
                  <c:v>1.2663165540217487</c:v>
                </c:pt>
                <c:pt idx="186">
                  <c:v>1.3047417801045655</c:v>
                </c:pt>
                <c:pt idx="187">
                  <c:v>1.3410818848166066</c:v>
                </c:pt>
                <c:pt idx="188">
                  <c:v>1.3767916563539691</c:v>
                </c:pt>
                <c:pt idx="189">
                  <c:v>1.4131317610660101</c:v>
                </c:pt>
                <c:pt idx="190">
                  <c:v>1.4386351689670087</c:v>
                </c:pt>
                <c:pt idx="191">
                  <c:v>1.4655207282245044</c:v>
                </c:pt>
                <c:pt idx="192">
                  <c:v>1.4756677724891394</c:v>
                </c:pt>
                <c:pt idx="193">
                  <c:v>1.4745784531174109</c:v>
                </c:pt>
                <c:pt idx="194">
                  <c:v>1.4796240123749065</c:v>
                </c:pt>
                <c:pt idx="195">
                  <c:v>1.4883665111849962</c:v>
                </c:pt>
                <c:pt idx="196">
                  <c:v>1.4916157068061282</c:v>
                </c:pt>
                <c:pt idx="197">
                  <c:v>1.4912754783434905</c:v>
                </c:pt>
                <c:pt idx="198">
                  <c:v>1.4904592194191679</c:v>
                </c:pt>
                <c:pt idx="199">
                  <c:v>1.4883399000474393</c:v>
                </c:pt>
                <c:pt idx="200">
                  <c:v>1.4509196715848016</c:v>
                </c:pt>
                <c:pt idx="201">
                  <c:v>1.4354488672059336</c:v>
                </c:pt>
                <c:pt idx="202">
                  <c:v>1.4212504569251141</c:v>
                </c:pt>
                <c:pt idx="203">
                  <c:v>1.4207178343644278</c:v>
                </c:pt>
                <c:pt idx="204">
                  <c:v>1.4225312422654264</c:v>
                </c:pt>
                <c:pt idx="205">
                  <c:v>1.4191010138027886</c:v>
                </c:pt>
                <c:pt idx="206">
                  <c:v>1.4222556639693751</c:v>
                </c:pt>
                <c:pt idx="207">
                  <c:v>1.4319345264158283</c:v>
                </c:pt>
                <c:pt idx="208">
                  <c:v>1.4476637220369601</c:v>
                </c:pt>
                <c:pt idx="209">
                  <c:v>1.4748525844834133</c:v>
                </c:pt>
                <c:pt idx="210">
                  <c:v>1.5125163255590908</c:v>
                </c:pt>
                <c:pt idx="211">
                  <c:v>1.5957933698237259</c:v>
                </c:pt>
                <c:pt idx="212">
                  <c:v>1.6719540504519974</c:v>
                </c:pt>
                <c:pt idx="213">
                  <c:v>1.7556614278913112</c:v>
                </c:pt>
                <c:pt idx="214">
                  <c:v>1.8261102903377644</c:v>
                </c:pt>
                <c:pt idx="215">
                  <c:v>1.8969594859588963</c:v>
                </c:pt>
                <c:pt idx="216">
                  <c:v>1.9751801665871678</c:v>
                </c:pt>
                <c:pt idx="217">
                  <c:v>2.0611566349355726</c:v>
                </c:pt>
                <c:pt idx="218">
                  <c:v>2.1481791337456624</c:v>
                </c:pt>
                <c:pt idx="219">
                  <c:v>2.2342652689193883</c:v>
                </c:pt>
                <c:pt idx="220">
                  <c:v>2.3186344645405201</c:v>
                </c:pt>
                <c:pt idx="221">
                  <c:v>2.4021924178960643</c:v>
                </c:pt>
                <c:pt idx="222">
                  <c:v>2.495448886244469</c:v>
                </c:pt>
                <c:pt idx="223">
                  <c:v>2.5869659305091042</c:v>
                </c:pt>
                <c:pt idx="224">
                  <c:v>2.6857060352211453</c:v>
                </c:pt>
                <c:pt idx="225">
                  <c:v>2.7947330794857805</c:v>
                </c:pt>
                <c:pt idx="226">
                  <c:v>2.9063819419322336</c:v>
                </c:pt>
                <c:pt idx="227">
                  <c:v>3.0128747739170021</c:v>
                </c:pt>
                <c:pt idx="228">
                  <c:v>3.12105909090891</c:v>
                </c:pt>
                <c:pt idx="229">
                  <c:v>3.2292537410754965</c:v>
                </c:pt>
                <c:pt idx="230">
                  <c:v>3.3316326035219497</c:v>
                </c:pt>
                <c:pt idx="231">
                  <c:v>3.4010514659684028</c:v>
                </c:pt>
                <c:pt idx="232">
                  <c:v>3.4643370252258983</c:v>
                </c:pt>
                <c:pt idx="233">
                  <c:v>3.5103467967632604</c:v>
                </c:pt>
                <c:pt idx="234">
                  <c:v>3.5522650832934834</c:v>
                </c:pt>
                <c:pt idx="235">
                  <c:v>3.5703712184672094</c:v>
                </c:pt>
                <c:pt idx="236">
                  <c:v>3.5775913231792504</c:v>
                </c:pt>
                <c:pt idx="237">
                  <c:v>3.5772510947166127</c:v>
                </c:pt>
                <c:pt idx="238">
                  <c:v>3.6043463207994297</c:v>
                </c:pt>
                <c:pt idx="239">
                  <c:v>3.6204536982387436</c:v>
                </c:pt>
                <c:pt idx="240">
                  <c:v>3.6289152879579243</c:v>
                </c:pt>
                <c:pt idx="241">
                  <c:v>3.6366081199426925</c:v>
                </c:pt>
                <c:pt idx="242">
                  <c:v>3.6695088005709637</c:v>
                </c:pt>
                <c:pt idx="243">
                  <c:v>3.6997979961920957</c:v>
                </c:pt>
                <c:pt idx="244">
                  <c:v>3.7275486768203669</c:v>
                </c:pt>
                <c:pt idx="245">
                  <c:v>3.7496811756304567</c:v>
                </c:pt>
                <c:pt idx="246">
                  <c:v>3.782334007615225</c:v>
                </c:pt>
                <c:pt idx="247">
                  <c:v>3.8142983246071327</c:v>
                </c:pt>
                <c:pt idx="248">
                  <c:v>3.8471402475009917</c:v>
                </c:pt>
                <c:pt idx="249">
                  <c:v>3.8511072917656266</c:v>
                </c:pt>
                <c:pt idx="250">
                  <c:v>3.8551128510231223</c:v>
                </c:pt>
                <c:pt idx="251">
                  <c:v>3.8592671680150299</c:v>
                </c:pt>
                <c:pt idx="252">
                  <c:v>3.8636087577342102</c:v>
                </c:pt>
                <c:pt idx="253">
                  <c:v>3.8678979533553424</c:v>
                </c:pt>
                <c:pt idx="254">
                  <c:v>3.87205227034725</c:v>
                </c:pt>
                <c:pt idx="255">
                  <c:v>3.8760578296047457</c:v>
                </c:pt>
                <c:pt idx="256">
                  <c:v>3.8799312375057444</c:v>
                </c:pt>
                <c:pt idx="257">
                  <c:v>3.8838422513086948</c:v>
                </c:pt>
                <c:pt idx="258">
                  <c:v>3.8879965683006024</c:v>
                </c:pt>
                <c:pt idx="259">
                  <c:v>3.8922445216561465</c:v>
                </c:pt>
                <c:pt idx="260">
                  <c:v>3.8965337172772787</c:v>
                </c:pt>
                <c:pt idx="261">
                  <c:v>3.9003134888146409</c:v>
                </c:pt>
                <c:pt idx="262">
                  <c:v>3.9043190480721366</c:v>
                </c:pt>
                <c:pt idx="263">
                  <c:v>3.9079115468822261</c:v>
                </c:pt>
                <c:pt idx="264">
                  <c:v>3.9116913184195883</c:v>
                </c:pt>
                <c:pt idx="265">
                  <c:v>3.9153186958589021</c:v>
                </c:pt>
                <c:pt idx="266">
                  <c:v>3.9189111946689916</c:v>
                </c:pt>
                <c:pt idx="267">
                  <c:v>3.9226331175628508</c:v>
                </c:pt>
                <c:pt idx="268">
                  <c:v>3.9263192527365769</c:v>
                </c:pt>
                <c:pt idx="269">
                  <c:v>3.9297575392667996</c:v>
                </c:pt>
                <c:pt idx="270">
                  <c:v>3.9329754926223437</c:v>
                </c:pt>
                <c:pt idx="271">
                  <c:v>3.9360061732506151</c:v>
                </c:pt>
                <c:pt idx="272">
                  <c:v>3.9393499143262924</c:v>
                </c:pt>
                <c:pt idx="273">
                  <c:v>3.9425678676818365</c:v>
                </c:pt>
                <c:pt idx="274">
                  <c:v>3.9460061542120592</c:v>
                </c:pt>
                <c:pt idx="275">
                  <c:v>3.949411380294876</c:v>
                </c:pt>
                <c:pt idx="276">
                  <c:v>3.9532278486432806</c:v>
                </c:pt>
                <c:pt idx="277">
                  <c:v>3.9569139838170067</c:v>
                </c:pt>
                <c:pt idx="278">
                  <c:v>3.9606001189907327</c:v>
                </c:pt>
                <c:pt idx="279">
                  <c:v>3.9644165873391373</c:v>
                </c:pt>
                <c:pt idx="280">
                  <c:v>3.9686645406946814</c:v>
                </c:pt>
                <c:pt idx="281">
                  <c:v>3.9726700999521771</c:v>
                </c:pt>
                <c:pt idx="282">
                  <c:v>3.9768244169440847</c:v>
                </c:pt>
                <c:pt idx="283">
                  <c:v>3.9809245216561258</c:v>
                </c:pt>
                <c:pt idx="284">
                  <c:v>3.9850788386480334</c:v>
                </c:pt>
                <c:pt idx="285">
                  <c:v>3.9891395192763048</c:v>
                </c:pt>
                <c:pt idx="286">
                  <c:v>3.9932396239883459</c:v>
                </c:pt>
                <c:pt idx="287">
                  <c:v>3.9970193955257081</c:v>
                </c:pt>
                <c:pt idx="288">
                  <c:v>4.0011195002377491</c:v>
                </c:pt>
                <c:pt idx="289">
                  <c:v>4.0052738172296571</c:v>
                </c:pt>
                <c:pt idx="290">
                  <c:v>4.0090902855780621</c:v>
                </c:pt>
                <c:pt idx="291">
                  <c:v>4.0125891480245155</c:v>
                </c:pt>
                <c:pt idx="292">
                  <c:v>4.0166498286527865</c:v>
                </c:pt>
                <c:pt idx="293">
                  <c:v>4.0211281151830089</c:v>
                </c:pt>
                <c:pt idx="294">
                  <c:v>4.0255633412658254</c:v>
                </c:pt>
                <c:pt idx="295">
                  <c:v>4.0298525368869571</c:v>
                </c:pt>
                <c:pt idx="296">
                  <c:v>4.0344750356970467</c:v>
                </c:pt>
                <c:pt idx="297">
                  <c:v>4.0390975345071363</c:v>
                </c:pt>
                <c:pt idx="298">
                  <c:v>4.043954002855541</c:v>
                </c:pt>
                <c:pt idx="299">
                  <c:v>4.0488574107565398</c:v>
                </c:pt>
                <c:pt idx="300">
                  <c:v>4.0539029700140352</c:v>
                </c:pt>
                <c:pt idx="301">
                  <c:v>4.0590872870059433</c:v>
                </c:pt>
                <c:pt idx="302">
                  <c:v>4.0643219371725294</c:v>
                </c:pt>
                <c:pt idx="303">
                  <c:v>4.0691317087098922</c:v>
                </c:pt>
                <c:pt idx="304">
                  <c:v>4.0731923893381632</c:v>
                </c:pt>
                <c:pt idx="305">
                  <c:v>4.0776706758683856</c:v>
                </c:pt>
                <c:pt idx="306">
                  <c:v>4.0822931746784752</c:v>
                </c:pt>
                <c:pt idx="307">
                  <c:v>4.0864878248450616</c:v>
                </c:pt>
                <c:pt idx="308">
                  <c:v>4.0911103236551511</c:v>
                </c:pt>
                <c:pt idx="309">
                  <c:v>4.0963449738217372</c:v>
                </c:pt>
                <c:pt idx="310">
                  <c:v>4.1008738362681907</c:v>
                </c:pt>
                <c:pt idx="311">
                  <c:v>4.1049345168964617</c:v>
                </c:pt>
                <c:pt idx="312">
                  <c:v>4.1093182579721388</c:v>
                </c:pt>
                <c:pt idx="313">
                  <c:v>4.113566211327683</c:v>
                </c:pt>
                <c:pt idx="314">
                  <c:v>4.1177608614942693</c:v>
                </c:pt>
                <c:pt idx="315">
                  <c:v>4.1219151784861774</c:v>
                </c:pt>
                <c:pt idx="316">
                  <c:v>4.1254480104709454</c:v>
                </c:pt>
                <c:pt idx="317">
                  <c:v>4.1286659638264895</c:v>
                </c:pt>
                <c:pt idx="318">
                  <c:v>4.1320711899093068</c:v>
                </c:pt>
                <c:pt idx="319">
                  <c:v>4.1348476582577112</c:v>
                </c:pt>
                <c:pt idx="320">
                  <c:v>4.1368483388859829</c:v>
                </c:pt>
                <c:pt idx="321">
                  <c:v>4.1393411708707513</c:v>
                </c:pt>
                <c:pt idx="322">
                  <c:v>4.1417163969535684</c:v>
                </c:pt>
                <c:pt idx="323">
                  <c:v>4.1438310471201545</c:v>
                </c:pt>
                <c:pt idx="324">
                  <c:v>4.1460190004756985</c:v>
                </c:pt>
                <c:pt idx="325">
                  <c:v>4.1483942265585156</c:v>
                </c:pt>
                <c:pt idx="326">
                  <c:v>4.1507925130887386</c:v>
                </c:pt>
                <c:pt idx="327">
                  <c:v>4.1535422846261012</c:v>
                </c:pt>
                <c:pt idx="328">
                  <c:v>4.1563187529745056</c:v>
                </c:pt>
                <c:pt idx="329">
                  <c:v>4.1591621608755043</c:v>
                </c:pt>
                <c:pt idx="330">
                  <c:v>4.1621928415037761</c:v>
                </c:pt>
                <c:pt idx="331">
                  <c:v>4.1659147643976358</c:v>
                </c:pt>
                <c:pt idx="332">
                  <c:v>4.1694136268440891</c:v>
                </c:pt>
                <c:pt idx="333">
                  <c:v>4.1728519133743118</c:v>
                </c:pt>
                <c:pt idx="334">
                  <c:v>4.176163503093492</c:v>
                </c:pt>
                <c:pt idx="335">
                  <c:v>4.1795072441691694</c:v>
                </c:pt>
                <c:pt idx="336">
                  <c:v>4.1829124702519866</c:v>
                </c:pt>
                <c:pt idx="337">
                  <c:v>4.1863176963348039</c:v>
                </c:pt>
                <c:pt idx="338">
                  <c:v>4.1896614374104812</c:v>
                </c:pt>
                <c:pt idx="339">
                  <c:v>4.1928793907660253</c:v>
                </c:pt>
                <c:pt idx="340">
                  <c:v>4.1958449500235213</c:v>
                </c:pt>
                <c:pt idx="341">
                  <c:v>4.1987534792952959</c:v>
                </c:pt>
                <c:pt idx="342">
                  <c:v>4.2011517658255189</c:v>
                </c:pt>
                <c:pt idx="343">
                  <c:v>4.2038079009992444</c:v>
                </c:pt>
                <c:pt idx="344">
                  <c:v>4.2098349452638795</c:v>
                </c:pt>
                <c:pt idx="345">
                  <c:v>4.2154477772486478</c:v>
                </c:pt>
                <c:pt idx="346">
                  <c:v>4.2196020942405559</c:v>
                </c:pt>
                <c:pt idx="347">
                  <c:v>4.2241749262253245</c:v>
                </c:pt>
                <c:pt idx="348">
                  <c:v>4.2289846977626873</c:v>
                </c:pt>
                <c:pt idx="349">
                  <c:v>4.2347866206565463</c:v>
                </c:pt>
                <c:pt idx="350">
                  <c:v>4.2418436649211815</c:v>
                </c:pt>
                <c:pt idx="351">
                  <c:v>4.248245254640362</c:v>
                </c:pt>
                <c:pt idx="352">
                  <c:v>4.2543308138978579</c:v>
                </c:pt>
                <c:pt idx="353">
                  <c:v>4.2656951308897657</c:v>
                </c:pt>
                <c:pt idx="354">
                  <c:v>4.2764134174199881</c:v>
                </c:pt>
                <c:pt idx="355">
                  <c:v>4.2832831889573502</c:v>
                </c:pt>
                <c:pt idx="356">
                  <c:v>4.2904338695856215</c:v>
                </c:pt>
                <c:pt idx="357">
                  <c:v>4.2985048833885715</c:v>
                </c:pt>
                <c:pt idx="358">
                  <c:v>4.3051873821986613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</c:numCache>
            </c:numRef>
          </c:xVal>
          <c:yVal>
            <c:numRef>
              <c:f>[0]!v_z</c:f>
              <c:numCache>
                <c:formatCode>0.000</c:formatCode>
                <c:ptCount val="982"/>
                <c:pt idx="11">
                  <c:v>1.2739076630135918E-3</c:v>
                </c:pt>
                <c:pt idx="12">
                  <c:v>2.5727939076549012E-3</c:v>
                </c:pt>
                <c:pt idx="13">
                  <c:v>4.3273726796641768E-3</c:v>
                </c:pt>
                <c:pt idx="14">
                  <c:v>6.2880771061236875E-3</c:v>
                </c:pt>
                <c:pt idx="15">
                  <c:v>8.6044740599511491E-3</c:v>
                </c:pt>
                <c:pt idx="16">
                  <c:v>1.056517848641066E-2</c:v>
                </c:pt>
                <c:pt idx="17">
                  <c:v>1.2600666349329036E-2</c:v>
                </c:pt>
                <c:pt idx="18">
                  <c:v>1.4448881484974689E-2</c:v>
                </c:pt>
                <c:pt idx="19">
                  <c:v>1.64095859114342E-2</c:v>
                </c:pt>
                <c:pt idx="20">
                  <c:v>1.7789619228898046E-2</c:v>
                </c:pt>
                <c:pt idx="21">
                  <c:v>1.8804869109903033E-2</c:v>
                </c:pt>
                <c:pt idx="22">
                  <c:v>1.9529447881912347E-2</c:v>
                </c:pt>
                <c:pt idx="23">
                  <c:v>2.0534935744830746E-2</c:v>
                </c:pt>
                <c:pt idx="24">
                  <c:v>2.1739276534926636E-2</c:v>
                </c:pt>
                <c:pt idx="25">
                  <c:v>2.3198638743394801E-2</c:v>
                </c:pt>
                <c:pt idx="26">
                  <c:v>2.4213888624399771E-2</c:v>
                </c:pt>
                <c:pt idx="27">
                  <c:v>2.5032103760045412E-2</c:v>
                </c:pt>
                <c:pt idx="28">
                  <c:v>2.5669171822868552E-2</c:v>
                </c:pt>
                <c:pt idx="29">
                  <c:v>2.6206477867605108E-2</c:v>
                </c:pt>
                <c:pt idx="30">
                  <c:v>2.6556511185068941E-2</c:v>
                </c:pt>
                <c:pt idx="31">
                  <c:v>2.6815397429710272E-2</c:v>
                </c:pt>
                <c:pt idx="32">
                  <c:v>2.744633983808319E-2</c:v>
                </c:pt>
                <c:pt idx="33">
                  <c:v>2.808340790090633E-2</c:v>
                </c:pt>
                <c:pt idx="34">
                  <c:v>2.9088895763824712E-2</c:v>
                </c:pt>
                <c:pt idx="35">
                  <c:v>2.9820509281193324E-2</c:v>
                </c:pt>
                <c:pt idx="36">
                  <c:v>2.9889633507748075E-2</c:v>
                </c:pt>
                <c:pt idx="37">
                  <c:v>3.0426939552484648E-2</c:v>
                </c:pt>
                <c:pt idx="38">
                  <c:v>3.1631280342580538E-2</c:v>
                </c:pt>
                <c:pt idx="39">
                  <c:v>3.1885188005594166E-2</c:v>
                </c:pt>
                <c:pt idx="40">
                  <c:v>3.2427710613871868E-2</c:v>
                </c:pt>
                <c:pt idx="41">
                  <c:v>3.2496834840426619E-2</c:v>
                </c:pt>
                <c:pt idx="42">
                  <c:v>3.2472322703344991E-2</c:v>
                </c:pt>
                <c:pt idx="43">
                  <c:v>3.1880299857077216E-2</c:v>
                </c:pt>
                <c:pt idx="44">
                  <c:v>3.1574878629086485E-2</c:v>
                </c:pt>
                <c:pt idx="45">
                  <c:v>3.0699219419182334E-2</c:v>
                </c:pt>
                <c:pt idx="46">
                  <c:v>2.9457434554827956E-2</c:v>
                </c:pt>
                <c:pt idx="47">
                  <c:v>2.8109048072196528E-2</c:v>
                </c:pt>
                <c:pt idx="48">
                  <c:v>2.6305445026023961E-2</c:v>
                </c:pt>
                <c:pt idx="49">
                  <c:v>2.4314569252578671E-2</c:v>
                </c:pt>
                <c:pt idx="50">
                  <c:v>2.2966182769947243E-2</c:v>
                </c:pt>
                <c:pt idx="51">
                  <c:v>2.1443488814683779E-2</c:v>
                </c:pt>
                <c:pt idx="52">
                  <c:v>2.0000556877506896E-2</c:v>
                </c:pt>
                <c:pt idx="53">
                  <c:v>1.8758772013152531E-2</c:v>
                </c:pt>
                <c:pt idx="54">
                  <c:v>1.789153260334363E-2</c:v>
                </c:pt>
                <c:pt idx="55">
                  <c:v>1.6649747738989282E-2</c:v>
                </c:pt>
                <c:pt idx="56">
                  <c:v>1.5220690147362213E-2</c:v>
                </c:pt>
                <c:pt idx="57">
                  <c:v>1.4155940028367193E-2</c:v>
                </c:pt>
                <c:pt idx="58">
                  <c:v>1.3663246073103772E-2</c:v>
                </c:pt>
                <c:pt idx="59">
                  <c:v>1.3165768681381484E-2</c:v>
                </c:pt>
                <c:pt idx="60">
                  <c:v>1.2673074726118063E-2</c:v>
                </c:pt>
                <c:pt idx="61">
                  <c:v>1.2270142788941226E-2</c:v>
                </c:pt>
                <c:pt idx="62">
                  <c:v>1.1590176106405066E-2</c:v>
                </c:pt>
                <c:pt idx="63">
                  <c:v>1.1191118514778007E-2</c:v>
                </c:pt>
                <c:pt idx="64">
                  <c:v>1.0693641123055719E-2</c:v>
                </c:pt>
                <c:pt idx="65">
                  <c:v>1.0294583531428659E-2</c:v>
                </c:pt>
                <c:pt idx="66">
                  <c:v>9.9861970487972757E-3</c:v>
                </c:pt>
                <c:pt idx="67">
                  <c:v>9.6807758208065781E-3</c:v>
                </c:pt>
                <c:pt idx="68">
                  <c:v>9.1928653020020255E-3</c:v>
                </c:pt>
                <c:pt idx="69">
                  <c:v>8.884478819370642E-3</c:v>
                </c:pt>
                <c:pt idx="70">
                  <c:v>8.5790575913799443E-3</c:v>
                </c:pt>
                <c:pt idx="71">
                  <c:v>8.0815801996576564E-3</c:v>
                </c:pt>
                <c:pt idx="72">
                  <c:v>7.4016135171215127E-3</c:v>
                </c:pt>
                <c:pt idx="73">
                  <c:v>6.242317943581056E-3</c:v>
                </c:pt>
                <c:pt idx="74">
                  <c:v>5.4687148974085506E-3</c:v>
                </c:pt>
                <c:pt idx="75">
                  <c:v>4.788748214872407E-3</c:v>
                </c:pt>
                <c:pt idx="76">
                  <c:v>3.8185435504228555E-3</c:v>
                </c:pt>
                <c:pt idx="77">
                  <c:v>2.5767586860685251E-3</c:v>
                </c:pt>
                <c:pt idx="78">
                  <c:v>1.0392812943462251E-3</c:v>
                </c:pt>
                <c:pt idx="79">
                  <c:v>-5.7704902455358491E-4</c:v>
                </c:pt>
                <c:pt idx="80">
                  <c:v>-2.5872536890031812E-3</c:v>
                </c:pt>
                <c:pt idx="81">
                  <c:v>-4.7654021897211782E-3</c:v>
                </c:pt>
                <c:pt idx="82">
                  <c:v>-6.8499143268028126E-3</c:v>
                </c:pt>
                <c:pt idx="83">
                  <c:v>-8.5598810093390001E-3</c:v>
                </c:pt>
                <c:pt idx="84">
                  <c:v>-1.0082574964602464E-2</c:v>
                </c:pt>
                <c:pt idx="85">
                  <c:v>-1.209277962905206E-2</c:v>
                </c:pt>
                <c:pt idx="86">
                  <c:v>-1.3521837220679164E-2</c:v>
                </c:pt>
                <c:pt idx="87">
                  <c:v>-1.5138167539579007E-2</c:v>
                </c:pt>
                <c:pt idx="88">
                  <c:v>-1.6392008567664984E-2</c:v>
                </c:pt>
                <c:pt idx="89">
                  <c:v>-1.7071975250201179E-2</c:v>
                </c:pt>
                <c:pt idx="90">
                  <c:v>-1.7663998096468955E-2</c:v>
                </c:pt>
                <c:pt idx="91">
                  <c:v>-1.825032841536877E-2</c:v>
                </c:pt>
                <c:pt idx="92">
                  <c:v>-1.8369623988909265E-2</c:v>
                </c:pt>
                <c:pt idx="93">
                  <c:v>-1.8487772489627255E-2</c:v>
                </c:pt>
                <c:pt idx="94">
                  <c:v>-1.9074102808527071E-2</c:v>
                </c:pt>
                <c:pt idx="95">
                  <c:v>-1.947703474570394E-2</c:v>
                </c:pt>
                <c:pt idx="96">
                  <c:v>-1.9782455973694671E-2</c:v>
                </c:pt>
                <c:pt idx="97">
                  <c:v>-2.0374478819962447E-2</c:v>
                </c:pt>
                <c:pt idx="98">
                  <c:v>-2.0867172775225901E-2</c:v>
                </c:pt>
                <c:pt idx="99">
                  <c:v>-2.1640775821398457E-2</c:v>
                </c:pt>
                <c:pt idx="100">
                  <c:v>-2.306983341302556E-2</c:v>
                </c:pt>
                <c:pt idx="101">
                  <c:v>-2.4311618277379939E-2</c:v>
                </c:pt>
                <c:pt idx="102">
                  <c:v>-2.5470913850920446E-2</c:v>
                </c:pt>
                <c:pt idx="103">
                  <c:v>-2.6712698715274812E-2</c:v>
                </c:pt>
                <c:pt idx="104">
                  <c:v>-2.7777448834269865E-2</c:v>
                </c:pt>
                <c:pt idx="105">
                  <c:v>-2.8831960971351506E-2</c:v>
                </c:pt>
                <c:pt idx="106">
                  <c:v>-2.9613074726710185E-2</c:v>
                </c:pt>
                <c:pt idx="107">
                  <c:v>-3.104213231833727E-2</c:v>
                </c:pt>
                <c:pt idx="108">
                  <c:v>-3.3220280819055266E-2</c:v>
                </c:pt>
                <c:pt idx="109">
                  <c:v>-3.5041394574413944E-2</c:v>
                </c:pt>
                <c:pt idx="110">
                  <c:v>-3.7032270347859199E-2</c:v>
                </c:pt>
                <c:pt idx="111">
                  <c:v>-3.9042475012308779E-2</c:v>
                </c:pt>
                <c:pt idx="112">
                  <c:v>-4.11269871493904E-2</c:v>
                </c:pt>
                <c:pt idx="113">
                  <c:v>-4.321149928647202E-2</c:v>
                </c:pt>
                <c:pt idx="114">
                  <c:v>-4.5316249405467052E-2</c:v>
                </c:pt>
                <c:pt idx="115">
                  <c:v>-4.7962579724366856E-2</c:v>
                </c:pt>
                <c:pt idx="116">
                  <c:v>-5.0161875297907339E-2</c:v>
                </c:pt>
                <c:pt idx="117">
                  <c:v>-5.2152751071352595E-2</c:v>
                </c:pt>
                <c:pt idx="118">
                  <c:v>-5.3312046644893085E-2</c:v>
                </c:pt>
                <c:pt idx="119">
                  <c:v>-5.3523831509247437E-2</c:v>
                </c:pt>
                <c:pt idx="120">
                  <c:v>-5.364198000996543E-2</c:v>
                </c:pt>
                <c:pt idx="121">
                  <c:v>-5.3288548310778644E-2</c:v>
                </c:pt>
                <c:pt idx="122">
                  <c:v>-5.2283060447860262E-2</c:v>
                </c:pt>
                <c:pt idx="123">
                  <c:v>-5.1362356021400747E-2</c:v>
                </c:pt>
                <c:pt idx="124">
                  <c:v>-5.0544140885755102E-2</c:v>
                </c:pt>
                <c:pt idx="125">
                  <c:v>-4.9434345550204699E-2</c:v>
                </c:pt>
                <c:pt idx="126">
                  <c:v>-4.805431223274087E-2</c:v>
                </c:pt>
                <c:pt idx="127">
                  <c:v>-4.6674278915277041E-2</c:v>
                </c:pt>
                <c:pt idx="128">
                  <c:v>-4.5469938125181165E-2</c:v>
                </c:pt>
                <c:pt idx="129">
                  <c:v>-4.4651722989535507E-2</c:v>
                </c:pt>
                <c:pt idx="130">
                  <c:v>-4.4392836744894158E-2</c:v>
                </c:pt>
                <c:pt idx="131">
                  <c:v>-4.4230076154703028E-2</c:v>
                </c:pt>
                <c:pt idx="132">
                  <c:v>-4.4160280819152582E-2</c:v>
                </c:pt>
                <c:pt idx="133">
                  <c:v>-4.4465702047143278E-2</c:v>
                </c:pt>
                <c:pt idx="134">
                  <c:v>-4.4677486911497616E-2</c:v>
                </c:pt>
                <c:pt idx="135">
                  <c:v>-4.460769157594717E-2</c:v>
                </c:pt>
                <c:pt idx="136">
                  <c:v>-4.5194021894846954E-2</c:v>
                </c:pt>
                <c:pt idx="137">
                  <c:v>-4.5691499286569244E-2</c:v>
                </c:pt>
                <c:pt idx="138">
                  <c:v>-4.6371465969105387E-2</c:v>
                </c:pt>
                <c:pt idx="139">
                  <c:v>-4.704483103336448E-2</c:v>
                </c:pt>
                <c:pt idx="140">
                  <c:v>-4.7447762970541318E-2</c:v>
                </c:pt>
                <c:pt idx="141">
                  <c:v>-4.8127729653077482E-2</c:v>
                </c:pt>
                <c:pt idx="142">
                  <c:v>-4.8625207044799786E-2</c:v>
                </c:pt>
                <c:pt idx="143">
                  <c:v>-4.8836991909154137E-2</c:v>
                </c:pt>
                <c:pt idx="144">
                  <c:v>-4.8767196573603712E-2</c:v>
                </c:pt>
                <c:pt idx="145">
                  <c:v>-4.8791708710685326E-2</c:v>
                </c:pt>
                <c:pt idx="146">
                  <c:v>-4.4228039029585116E-2</c:v>
                </c:pt>
                <c:pt idx="147">
                  <c:v>-3.9336425512216493E-2</c:v>
                </c:pt>
                <c:pt idx="148">
                  <c:v>-3.449184674020718E-2</c:v>
                </c:pt>
                <c:pt idx="149">
                  <c:v>-3.2720233222838555E-2</c:v>
                </c:pt>
                <c:pt idx="150">
                  <c:v>-2.8905654450829255E-2</c:v>
                </c:pt>
                <c:pt idx="151">
                  <c:v>-2.5999495478915186E-2</c:v>
                </c:pt>
                <c:pt idx="152">
                  <c:v>-2.4525825797814978E-2</c:v>
                </c:pt>
                <c:pt idx="153">
                  <c:v>-1.4718519753078403E-2</c:v>
                </c:pt>
                <c:pt idx="154">
                  <c:v>-1.9796335084370526E-3</c:v>
                </c:pt>
                <c:pt idx="155">
                  <c:v>-5.9960019097320713E-4</c:v>
                </c:pt>
                <c:pt idx="156">
                  <c:v>-4.3116230372409661E-3</c:v>
                </c:pt>
                <c:pt idx="157">
                  <c:v>-2.2501589719777136E-2</c:v>
                </c:pt>
                <c:pt idx="158">
                  <c:v>-2.621361256604491E-2</c:v>
                </c:pt>
                <c:pt idx="159">
                  <c:v>-3.9909033794035639E-2</c:v>
                </c:pt>
                <c:pt idx="160">
                  <c:v>-6.7743545931117269E-2</c:v>
                </c:pt>
                <c:pt idx="161">
                  <c:v>-9.7833750595566857E-2</c:v>
                </c:pt>
                <c:pt idx="162">
                  <c:v>-0.13718553545992121</c:v>
                </c:pt>
                <c:pt idx="163">
                  <c:v>-0.19147937648800714</c:v>
                </c:pt>
                <c:pt idx="164">
                  <c:v>-0.27146934317054328</c:v>
                </c:pt>
                <c:pt idx="165">
                  <c:v>-0.37218500238044738</c:v>
                </c:pt>
                <c:pt idx="166">
                  <c:v>-0.47670769633571081</c:v>
                </c:pt>
                <c:pt idx="167">
                  <c:v>-0.59162402665461056</c:v>
                </c:pt>
                <c:pt idx="168">
                  <c:v>-0.71134332222815111</c:v>
                </c:pt>
                <c:pt idx="169">
                  <c:v>-0.85809601618341458</c:v>
                </c:pt>
                <c:pt idx="170">
                  <c:v>-1.0148771299387733</c:v>
                </c:pt>
                <c:pt idx="171">
                  <c:v>-1.1684652784394913</c:v>
                </c:pt>
                <c:pt idx="172">
                  <c:v>-1.3331025178493001</c:v>
                </c:pt>
                <c:pt idx="173">
                  <c:v>-1.5009454497864769</c:v>
                </c:pt>
                <c:pt idx="174">
                  <c:v>-1.6669872346508312</c:v>
                </c:pt>
                <c:pt idx="175">
                  <c:v>-1.8341683484061899</c:v>
                </c:pt>
                <c:pt idx="176">
                  <c:v>-1.9944046787250898</c:v>
                </c:pt>
                <c:pt idx="177">
                  <c:v>-2.1636657924804483</c:v>
                </c:pt>
                <c:pt idx="178">
                  <c:v>-2.3268984864357116</c:v>
                </c:pt>
                <c:pt idx="179">
                  <c:v>-2.4879775440273386</c:v>
                </c:pt>
                <c:pt idx="180">
                  <c:v>-2.6501477486917882</c:v>
                </c:pt>
                <c:pt idx="181">
                  <c:v>-2.8048595335561424</c:v>
                </c:pt>
                <c:pt idx="182">
                  <c:v>-2.9553061018569555</c:v>
                </c:pt>
                <c:pt idx="183">
                  <c:v>-3.1015906139940372</c:v>
                </c:pt>
                <c:pt idx="184">
                  <c:v>-3.2523208186584869</c:v>
                </c:pt>
                <c:pt idx="185">
                  <c:v>-3.3996353307955687</c:v>
                </c:pt>
                <c:pt idx="186">
                  <c:v>-3.5426425702053774</c:v>
                </c:pt>
                <c:pt idx="187">
                  <c:v>-3.6837291385061905</c:v>
                </c:pt>
                <c:pt idx="188">
                  <c:v>-3.8136272870069083</c:v>
                </c:pt>
                <c:pt idx="189">
                  <c:v>-3.9461102189440851</c:v>
                </c:pt>
                <c:pt idx="190">
                  <c:v>-4.0855592765357125</c:v>
                </c:pt>
                <c:pt idx="191">
                  <c:v>-4.2289149357456166</c:v>
                </c:pt>
                <c:pt idx="192">
                  <c:v>-4.3708921751554257</c:v>
                </c:pt>
                <c:pt idx="193">
                  <c:v>-4.5056594145652342</c:v>
                </c:pt>
                <c:pt idx="194">
                  <c:v>-4.645800528320593</c:v>
                </c:pt>
                <c:pt idx="195">
                  <c:v>-4.7798186768213107</c:v>
                </c:pt>
                <c:pt idx="196">
                  <c:v>-4.9086143360312144</c:v>
                </c:pt>
                <c:pt idx="197">
                  <c:v>-5.023717939077387</c:v>
                </c:pt>
                <c:pt idx="198">
                  <c:v>-5.1356845073782003</c:v>
                </c:pt>
                <c:pt idx="199">
                  <c:v>-5.237866292242555</c:v>
                </c:pt>
                <c:pt idx="200">
                  <c:v>-5.2960389861978188</c:v>
                </c:pt>
                <c:pt idx="201">
                  <c:v>-5.3480637363168135</c:v>
                </c:pt>
                <c:pt idx="202">
                  <c:v>-5.3790818848175315</c:v>
                </c:pt>
                <c:pt idx="203">
                  <c:v>-5.401608453118345</c:v>
                </c:pt>
                <c:pt idx="204">
                  <c:v>-5.429817510709972</c:v>
                </c:pt>
                <c:pt idx="205">
                  <c:v>-5.447726568301599</c:v>
                </c:pt>
                <c:pt idx="206">
                  <c:v>-5.4544640456933209</c:v>
                </c:pt>
                <c:pt idx="207">
                  <c:v>-5.4573912851031299</c:v>
                </c:pt>
                <c:pt idx="208">
                  <c:v>-5.4656414897675791</c:v>
                </c:pt>
                <c:pt idx="209">
                  <c:v>-5.4730632746319339</c:v>
                </c:pt>
                <c:pt idx="210">
                  <c:v>-5.4770589338418381</c:v>
                </c:pt>
                <c:pt idx="211">
                  <c:v>-5.5166916277971012</c:v>
                </c:pt>
                <c:pt idx="212">
                  <c:v>-5.5505188672069101</c:v>
                </c:pt>
                <c:pt idx="213">
                  <c:v>-5.5959254355077235</c:v>
                </c:pt>
                <c:pt idx="214">
                  <c:v>-5.6430490385538956</c:v>
                </c:pt>
                <c:pt idx="215">
                  <c:v>-5.683917425036527</c:v>
                </c:pt>
                <c:pt idx="216">
                  <c:v>-5.7265464826281542</c:v>
                </c:pt>
                <c:pt idx="217">
                  <c:v>-5.7715748691107853</c:v>
                </c:pt>
                <c:pt idx="218">
                  <c:v>-5.8159830176115035</c:v>
                </c:pt>
                <c:pt idx="219">
                  <c:v>-5.864417529748585</c:v>
                </c:pt>
                <c:pt idx="220">
                  <c:v>-5.917387734413035</c:v>
                </c:pt>
                <c:pt idx="221">
                  <c:v>-5.9792122465501167</c:v>
                </c:pt>
                <c:pt idx="222">
                  <c:v>-6.0481606330327482</c:v>
                </c:pt>
                <c:pt idx="223">
                  <c:v>-6.1191615088061937</c:v>
                </c:pt>
                <c:pt idx="224">
                  <c:v>-6.1918917134706435</c:v>
                </c:pt>
                <c:pt idx="225">
                  <c:v>-6.2650462256077253</c:v>
                </c:pt>
                <c:pt idx="226">
                  <c:v>-6.3462534650175346</c:v>
                </c:pt>
                <c:pt idx="227">
                  <c:v>-6.4233327605910748</c:v>
                </c:pt>
                <c:pt idx="228">
                  <c:v>-6.5059445454554288</c:v>
                </c:pt>
                <c:pt idx="229">
                  <c:v>-6.6032565683016964</c:v>
                </c:pt>
                <c:pt idx="230">
                  <c:v>-6.6967301713478689</c:v>
                </c:pt>
                <c:pt idx="231">
                  <c:v>-6.8063092289394955</c:v>
                </c:pt>
                <c:pt idx="232">
                  <c:v>-6.9197885245130362</c:v>
                </c:pt>
                <c:pt idx="233">
                  <c:v>-7.0345175821046633</c:v>
                </c:pt>
                <c:pt idx="234">
                  <c:v>-7.1431750594963859</c:v>
                </c:pt>
                <c:pt idx="235">
                  <c:v>-7.2511622989061948</c:v>
                </c:pt>
                <c:pt idx="236">
                  <c:v>-7.3549979581160994</c:v>
                </c:pt>
                <c:pt idx="237">
                  <c:v>-7.4523106520713629</c:v>
                </c:pt>
                <c:pt idx="238">
                  <c:v>-7.5130115278448084</c:v>
                </c:pt>
                <c:pt idx="239">
                  <c:v>-7.5672108234183488</c:v>
                </c:pt>
                <c:pt idx="240">
                  <c:v>-7.6033789719190672</c:v>
                </c:pt>
                <c:pt idx="241">
                  <c:v>-7.6334691765835165</c:v>
                </c:pt>
                <c:pt idx="242">
                  <c:v>-7.6401418705387796</c:v>
                </c:pt>
                <c:pt idx="243">
                  <c:v>-7.6335484388395924</c:v>
                </c:pt>
                <c:pt idx="244">
                  <c:v>-7.6142838600675828</c:v>
                </c:pt>
                <c:pt idx="245">
                  <c:v>-7.5923974631137554</c:v>
                </c:pt>
                <c:pt idx="246">
                  <c:v>-7.5624513041418417</c:v>
                </c:pt>
                <c:pt idx="247">
                  <c:v>-7.5308267253698329</c:v>
                </c:pt>
                <c:pt idx="248">
                  <c:v>-7.4950187482161006</c:v>
                </c:pt>
                <c:pt idx="249">
                  <c:v>-7.4972905330804549</c:v>
                </c:pt>
                <c:pt idx="250">
                  <c:v>-7.4993952831994504</c:v>
                </c:pt>
                <c:pt idx="251">
                  <c:v>-7.5014797953365324</c:v>
                </c:pt>
                <c:pt idx="252">
                  <c:v>-7.5033770347463413</c:v>
                </c:pt>
                <c:pt idx="253">
                  <c:v>-7.5051036030471545</c:v>
                </c:pt>
                <c:pt idx="254">
                  <c:v>-7.5065326606387819</c:v>
                </c:pt>
                <c:pt idx="255">
                  <c:v>-7.5073137743941407</c:v>
                </c:pt>
                <c:pt idx="256">
                  <c:v>-7.5078064683494041</c:v>
                </c:pt>
                <c:pt idx="257">
                  <c:v>-7.5084930366502176</c:v>
                </c:pt>
                <c:pt idx="258">
                  <c:v>-7.5092666396963903</c:v>
                </c:pt>
                <c:pt idx="259">
                  <c:v>-7.5092911518334722</c:v>
                </c:pt>
                <c:pt idx="260">
                  <c:v>-7.5091268110433766</c:v>
                </c:pt>
                <c:pt idx="261">
                  <c:v>-7.5090576868168215</c:v>
                </c:pt>
                <c:pt idx="262">
                  <c:v>-7.5087042551176344</c:v>
                </c:pt>
                <c:pt idx="263">
                  <c:v>-7.5085414945274431</c:v>
                </c:pt>
                <c:pt idx="264">
                  <c:v>-7.5083787339372519</c:v>
                </c:pt>
                <c:pt idx="265">
                  <c:v>-7.508119847692611</c:v>
                </c:pt>
                <c:pt idx="266">
                  <c:v>-7.5080507234660558</c:v>
                </c:pt>
                <c:pt idx="267">
                  <c:v>-7.5079809281305057</c:v>
                </c:pt>
                <c:pt idx="268">
                  <c:v>-7.5078181675403144</c:v>
                </c:pt>
                <c:pt idx="269">
                  <c:v>-7.5075592812956735</c:v>
                </c:pt>
                <c:pt idx="270">
                  <c:v>-7.5079583388873008</c:v>
                </c:pt>
                <c:pt idx="271">
                  <c:v>-7.5078892146607457</c:v>
                </c:pt>
                <c:pt idx="272">
                  <c:v>-7.5081976011433769</c:v>
                </c:pt>
                <c:pt idx="273">
                  <c:v>-7.5087839314622764</c:v>
                </c:pt>
                <c:pt idx="274">
                  <c:v>-7.5089032270358169</c:v>
                </c:pt>
                <c:pt idx="275">
                  <c:v>-7.5091150119001711</c:v>
                </c:pt>
                <c:pt idx="276">
                  <c:v>-7.5091397620191662</c:v>
                </c:pt>
                <c:pt idx="277">
                  <c:v>-7.5096324559744296</c:v>
                </c:pt>
                <c:pt idx="278">
                  <c:v>-7.5104996953842384</c:v>
                </c:pt>
                <c:pt idx="279">
                  <c:v>-7.5112808091395973</c:v>
                </c:pt>
                <c:pt idx="280">
                  <c:v>-7.5118671394584968</c:v>
                </c:pt>
                <c:pt idx="281">
                  <c:v>-7.5120809804865827</c:v>
                </c:pt>
                <c:pt idx="282">
                  <c:v>-7.5127609471691192</c:v>
                </c:pt>
                <c:pt idx="283">
                  <c:v>-7.5131638791062958</c:v>
                </c:pt>
                <c:pt idx="284">
                  <c:v>-7.5138438457888324</c:v>
                </c:pt>
                <c:pt idx="285">
                  <c:v>-7.5145238124713689</c:v>
                </c:pt>
                <c:pt idx="286">
                  <c:v>-7.5152103807721824</c:v>
                </c:pt>
                <c:pt idx="287">
                  <c:v>-7.5161712565456273</c:v>
                </c:pt>
                <c:pt idx="288">
                  <c:v>-7.5165741884828039</c:v>
                </c:pt>
                <c:pt idx="289">
                  <c:v>-7.5168796097107942</c:v>
                </c:pt>
                <c:pt idx="290">
                  <c:v>-7.517944359829789</c:v>
                </c:pt>
                <c:pt idx="291">
                  <c:v>-7.5191861446941433</c:v>
                </c:pt>
                <c:pt idx="292">
                  <c:v>-7.5207088386494068</c:v>
                </c:pt>
                <c:pt idx="293">
                  <c:v>-7.5220572251320386</c:v>
                </c:pt>
                <c:pt idx="294">
                  <c:v>-7.5230181009054835</c:v>
                </c:pt>
                <c:pt idx="295">
                  <c:v>-7.5237992146608423</c:v>
                </c:pt>
                <c:pt idx="296">
                  <c:v>-7.5250409995251966</c:v>
                </c:pt>
                <c:pt idx="297">
                  <c:v>-7.5262827843895508</c:v>
                </c:pt>
                <c:pt idx="298">
                  <c:v>-7.527442079963091</c:v>
                </c:pt>
                <c:pt idx="299">
                  <c:v>-7.5289647739183545</c:v>
                </c:pt>
                <c:pt idx="300">
                  <c:v>-7.5302186149464401</c:v>
                </c:pt>
                <c:pt idx="301">
                  <c:v>-7.5308985816289766</c:v>
                </c:pt>
                <c:pt idx="302">
                  <c:v>-7.5318687862934262</c:v>
                </c:pt>
                <c:pt idx="303">
                  <c:v>-7.5329232984305081</c:v>
                </c:pt>
                <c:pt idx="304">
                  <c:v>-7.5336032651130447</c:v>
                </c:pt>
                <c:pt idx="305">
                  <c:v>-7.5348571061411302</c:v>
                </c:pt>
                <c:pt idx="306">
                  <c:v>-7.5363798000963937</c:v>
                </c:pt>
                <c:pt idx="307">
                  <c:v>-7.5376336411244793</c:v>
                </c:pt>
                <c:pt idx="308">
                  <c:v>-7.5387817896251974</c:v>
                </c:pt>
                <c:pt idx="309">
                  <c:v>-7.5404138124714652</c:v>
                </c:pt>
                <c:pt idx="310">
                  <c:v>-7.542123779154001</c:v>
                </c:pt>
                <c:pt idx="311">
                  <c:v>-7.5440210185638099</c:v>
                </c:pt>
                <c:pt idx="312">
                  <c:v>-7.5460312232282591</c:v>
                </c:pt>
                <c:pt idx="313">
                  <c:v>-7.5474602808198865</c:v>
                </c:pt>
                <c:pt idx="314">
                  <c:v>-7.5482413945752453</c:v>
                </c:pt>
                <c:pt idx="315">
                  <c:v>-7.5493895430759634</c:v>
                </c:pt>
                <c:pt idx="316">
                  <c:v>-7.5498870204676853</c:v>
                </c:pt>
                <c:pt idx="317">
                  <c:v>-7.5497242598774941</c:v>
                </c:pt>
                <c:pt idx="318">
                  <c:v>-7.5498424083782121</c:v>
                </c:pt>
                <c:pt idx="319">
                  <c:v>-7.5502453403153886</c:v>
                </c:pt>
                <c:pt idx="320">
                  <c:v>-7.5499889433615612</c:v>
                </c:pt>
                <c:pt idx="321">
                  <c:v>-7.5497300571169204</c:v>
                </c:pt>
                <c:pt idx="322">
                  <c:v>-7.5490991147085476</c:v>
                </c:pt>
                <c:pt idx="323">
                  <c:v>-7.5482729557366337</c:v>
                </c:pt>
                <c:pt idx="324">
                  <c:v>-7.5480165587828063</c:v>
                </c:pt>
                <c:pt idx="325">
                  <c:v>-7.5475728891017058</c:v>
                </c:pt>
                <c:pt idx="326">
                  <c:v>-7.5471249119479733</c:v>
                </c:pt>
                <c:pt idx="327">
                  <c:v>-7.5467748786305098</c:v>
                </c:pt>
                <c:pt idx="328">
                  <c:v>-7.5467050832949596</c:v>
                </c:pt>
                <c:pt idx="329">
                  <c:v>-7.5465423227047683</c:v>
                </c:pt>
                <c:pt idx="330">
                  <c:v>-7.5460050166600317</c:v>
                </c:pt>
                <c:pt idx="331">
                  <c:v>-7.5460297667790268</c:v>
                </c:pt>
                <c:pt idx="332">
                  <c:v>-7.5459606425524717</c:v>
                </c:pt>
                <c:pt idx="333">
                  <c:v>-7.5458908472169215</c:v>
                </c:pt>
                <c:pt idx="334">
                  <c:v>-7.5451662684449126</c:v>
                </c:pt>
                <c:pt idx="335">
                  <c:v>-7.5443401094729987</c:v>
                </c:pt>
                <c:pt idx="336">
                  <c:v>-7.543802803428262</c:v>
                </c:pt>
                <c:pt idx="337">
                  <c:v>-7.5435464064744346</c:v>
                </c:pt>
                <c:pt idx="338">
                  <c:v>-7.5438547929570658</c:v>
                </c:pt>
                <c:pt idx="339">
                  <c:v>-7.5444411232759654</c:v>
                </c:pt>
                <c:pt idx="340">
                  <c:v>-7.5448440552131419</c:v>
                </c:pt>
                <c:pt idx="341">
                  <c:v>-7.5456101475501285</c:v>
                </c:pt>
                <c:pt idx="342">
                  <c:v>-7.5466748976691234</c:v>
                </c:pt>
                <c:pt idx="343">
                  <c:v>-7.5479166825334776</c:v>
                </c:pt>
                <c:pt idx="344">
                  <c:v>-7.5485030128523771</c:v>
                </c:pt>
                <c:pt idx="345">
                  <c:v>-7.5494732175168267</c:v>
                </c:pt>
                <c:pt idx="346">
                  <c:v>-7.5500595478357262</c:v>
                </c:pt>
                <c:pt idx="347">
                  <c:v>-7.5512188434092664</c:v>
                </c:pt>
                <c:pt idx="348">
                  <c:v>-7.5524606282736206</c:v>
                </c:pt>
                <c:pt idx="349">
                  <c:v>-7.5534308329380702</c:v>
                </c:pt>
                <c:pt idx="350">
                  <c:v>-7.5546726178024244</c:v>
                </c:pt>
                <c:pt idx="351">
                  <c:v>-7.5561953117576879</c:v>
                </c:pt>
                <c:pt idx="352">
                  <c:v>-7.5581109709675918</c:v>
                </c:pt>
                <c:pt idx="353">
                  <c:v>-7.5636600285592186</c:v>
                </c:pt>
                <c:pt idx="354">
                  <c:v>-7.5693575059509408</c:v>
                </c:pt>
                <c:pt idx="355">
                  <c:v>-7.5763111089971131</c:v>
                </c:pt>
                <c:pt idx="356">
                  <c:v>-7.5834519847705586</c:v>
                </c:pt>
                <c:pt idx="357">
                  <c:v>-7.5917021894350079</c:v>
                </c:pt>
                <c:pt idx="358">
                  <c:v>-7.5992176106629987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18-47EA-BA1C-BD0DE312F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45664"/>
        <c:axId val="362458560"/>
      </c:scatterChart>
      <c:valAx>
        <c:axId val="49694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58560"/>
        <c:crosses val="autoZero"/>
        <c:crossBetween val="midCat"/>
      </c:valAx>
      <c:valAx>
        <c:axId val="3624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Vz (m/s)</a:t>
                </a:r>
              </a:p>
            </c:rich>
          </c:tx>
          <c:layout>
            <c:manualLayout>
              <c:xMode val="edge"/>
              <c:yMode val="edge"/>
              <c:x val="8.5815855391499357E-3"/>
              <c:y val="0.4495307540586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4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Acceleration (xy)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[0]!a_x</c:f>
              <c:numCache>
                <c:formatCode>0.000</c:formatCode>
                <c:ptCount val="982"/>
                <c:pt idx="11">
                  <c:v>2.4750118990957626E-2</c:v>
                </c:pt>
                <c:pt idx="12">
                  <c:v>2.4750118990957626E-2</c:v>
                </c:pt>
                <c:pt idx="13">
                  <c:v>2.6568300809139446E-2</c:v>
                </c:pt>
                <c:pt idx="14">
                  <c:v>2.3841028081866722E-2</c:v>
                </c:pt>
                <c:pt idx="15">
                  <c:v>2.3841028081866722E-2</c:v>
                </c:pt>
                <c:pt idx="16">
                  <c:v>2.3841028081866722E-2</c:v>
                </c:pt>
                <c:pt idx="17">
                  <c:v>2.4750118990957633E-2</c:v>
                </c:pt>
                <c:pt idx="18">
                  <c:v>2.6568300809139453E-2</c:v>
                </c:pt>
                <c:pt idx="19">
                  <c:v>2.6568300809139453E-2</c:v>
                </c:pt>
                <c:pt idx="20">
                  <c:v>2.5659209900048541E-2</c:v>
                </c:pt>
                <c:pt idx="21">
                  <c:v>2.8386482627321272E-2</c:v>
                </c:pt>
                <c:pt idx="22">
                  <c:v>2.929557353641218E-2</c:v>
                </c:pt>
                <c:pt idx="23">
                  <c:v>3.1113755354594E-2</c:v>
                </c:pt>
                <c:pt idx="24">
                  <c:v>2.7477391718230368E-2</c:v>
                </c:pt>
                <c:pt idx="25">
                  <c:v>2.929557353641218E-2</c:v>
                </c:pt>
                <c:pt idx="26">
                  <c:v>3.1113755354594E-2</c:v>
                </c:pt>
                <c:pt idx="27">
                  <c:v>2.929557353641218E-2</c:v>
                </c:pt>
                <c:pt idx="28">
                  <c:v>2.6568300809139456E-2</c:v>
                </c:pt>
                <c:pt idx="29">
                  <c:v>2.3841028081866725E-2</c:v>
                </c:pt>
                <c:pt idx="30">
                  <c:v>2.2931937172775817E-2</c:v>
                </c:pt>
                <c:pt idx="31">
                  <c:v>2.1113755354594001E-2</c:v>
                </c:pt>
                <c:pt idx="32">
                  <c:v>1.9295573536412182E-2</c:v>
                </c:pt>
                <c:pt idx="33">
                  <c:v>2.0204664445503093E-2</c:v>
                </c:pt>
                <c:pt idx="34">
                  <c:v>1.9295573536412182E-2</c:v>
                </c:pt>
                <c:pt idx="35">
                  <c:v>2.3841028081866725E-2</c:v>
                </c:pt>
                <c:pt idx="36">
                  <c:v>2.3841028081866725E-2</c:v>
                </c:pt>
                <c:pt idx="37">
                  <c:v>2.3841028081866725E-2</c:v>
                </c:pt>
                <c:pt idx="38">
                  <c:v>2.4750118990957637E-2</c:v>
                </c:pt>
                <c:pt idx="39">
                  <c:v>2.7477391718230361E-2</c:v>
                </c:pt>
                <c:pt idx="40">
                  <c:v>3.1113755354594E-2</c:v>
                </c:pt>
                <c:pt idx="41">
                  <c:v>2.929557353641218E-2</c:v>
                </c:pt>
                <c:pt idx="42">
                  <c:v>3.3841028081866724E-2</c:v>
                </c:pt>
                <c:pt idx="43">
                  <c:v>3.2931937172775816E-2</c:v>
                </c:pt>
                <c:pt idx="44">
                  <c:v>3.4750118990957639E-2</c:v>
                </c:pt>
                <c:pt idx="45">
                  <c:v>3.4750118990957639E-2</c:v>
                </c:pt>
                <c:pt idx="46">
                  <c:v>3.2931937172775816E-2</c:v>
                </c:pt>
                <c:pt idx="47">
                  <c:v>3.2931937172775816E-2</c:v>
                </c:pt>
                <c:pt idx="48">
                  <c:v>3.0204664445503085E-2</c:v>
                </c:pt>
                <c:pt idx="49">
                  <c:v>3.0204664445503085E-2</c:v>
                </c:pt>
                <c:pt idx="50">
                  <c:v>3.0204664445503085E-2</c:v>
                </c:pt>
                <c:pt idx="51">
                  <c:v>2.9295573536412177E-2</c:v>
                </c:pt>
                <c:pt idx="52">
                  <c:v>3.0204664445503085E-2</c:v>
                </c:pt>
                <c:pt idx="53">
                  <c:v>2.8386482627321265E-2</c:v>
                </c:pt>
                <c:pt idx="54">
                  <c:v>2.9295573536412177E-2</c:v>
                </c:pt>
                <c:pt idx="55">
                  <c:v>2.8386482627321265E-2</c:v>
                </c:pt>
                <c:pt idx="56">
                  <c:v>2.7477391718230357E-2</c:v>
                </c:pt>
                <c:pt idx="57">
                  <c:v>2.8386482627321265E-2</c:v>
                </c:pt>
                <c:pt idx="58">
                  <c:v>2.8386482627321265E-2</c:v>
                </c:pt>
                <c:pt idx="59">
                  <c:v>2.8386482627321265E-2</c:v>
                </c:pt>
                <c:pt idx="60">
                  <c:v>2.8386482627321265E-2</c:v>
                </c:pt>
                <c:pt idx="61">
                  <c:v>2.8386482627321265E-2</c:v>
                </c:pt>
                <c:pt idx="62">
                  <c:v>2.9295573536412177E-2</c:v>
                </c:pt>
                <c:pt idx="63">
                  <c:v>3.0204664445503085E-2</c:v>
                </c:pt>
                <c:pt idx="64">
                  <c:v>3.0204664445503085E-2</c:v>
                </c:pt>
                <c:pt idx="65">
                  <c:v>3.0204664445503085E-2</c:v>
                </c:pt>
                <c:pt idx="66">
                  <c:v>2.8386482627321265E-2</c:v>
                </c:pt>
                <c:pt idx="67">
                  <c:v>2.7477391718230361E-2</c:v>
                </c:pt>
                <c:pt idx="68">
                  <c:v>2.8386482627321272E-2</c:v>
                </c:pt>
                <c:pt idx="69">
                  <c:v>3.0204664445503092E-2</c:v>
                </c:pt>
                <c:pt idx="70">
                  <c:v>3.2022846263684908E-2</c:v>
                </c:pt>
                <c:pt idx="71">
                  <c:v>3.1113755354594E-2</c:v>
                </c:pt>
                <c:pt idx="72">
                  <c:v>3.2931937172775823E-2</c:v>
                </c:pt>
                <c:pt idx="73">
                  <c:v>3.1113755354594E-2</c:v>
                </c:pt>
                <c:pt idx="74">
                  <c:v>3.0204664445503092E-2</c:v>
                </c:pt>
                <c:pt idx="75">
                  <c:v>3.0204664445503092E-2</c:v>
                </c:pt>
                <c:pt idx="76">
                  <c:v>3.1113755354594E-2</c:v>
                </c:pt>
                <c:pt idx="77">
                  <c:v>3.2022846263684908E-2</c:v>
                </c:pt>
                <c:pt idx="78">
                  <c:v>3.3841028081866724E-2</c:v>
                </c:pt>
                <c:pt idx="79">
                  <c:v>3.565920990004854E-2</c:v>
                </c:pt>
                <c:pt idx="80">
                  <c:v>3.4750118990957639E-2</c:v>
                </c:pt>
                <c:pt idx="81">
                  <c:v>3.4750118990957632E-2</c:v>
                </c:pt>
                <c:pt idx="82">
                  <c:v>3.3841028081866724E-2</c:v>
                </c:pt>
                <c:pt idx="83">
                  <c:v>3.2931937172775816E-2</c:v>
                </c:pt>
                <c:pt idx="84">
                  <c:v>2.929557353641218E-2</c:v>
                </c:pt>
                <c:pt idx="85">
                  <c:v>2.9295573536412177E-2</c:v>
                </c:pt>
                <c:pt idx="86">
                  <c:v>3.0204664445503092E-2</c:v>
                </c:pt>
                <c:pt idx="87">
                  <c:v>2.929557353641218E-2</c:v>
                </c:pt>
                <c:pt idx="88">
                  <c:v>2.7477391718230361E-2</c:v>
                </c:pt>
                <c:pt idx="89">
                  <c:v>2.929557353641218E-2</c:v>
                </c:pt>
                <c:pt idx="90">
                  <c:v>2.4750118990957633E-2</c:v>
                </c:pt>
                <c:pt idx="91">
                  <c:v>2.6568300809139453E-2</c:v>
                </c:pt>
                <c:pt idx="92">
                  <c:v>2.6568300809139453E-2</c:v>
                </c:pt>
                <c:pt idx="93">
                  <c:v>2.8386482627321272E-2</c:v>
                </c:pt>
                <c:pt idx="94">
                  <c:v>2.5659209900048541E-2</c:v>
                </c:pt>
                <c:pt idx="95">
                  <c:v>2.5659209900048541E-2</c:v>
                </c:pt>
                <c:pt idx="96">
                  <c:v>2.5659209900048541E-2</c:v>
                </c:pt>
                <c:pt idx="97">
                  <c:v>2.6568300809139453E-2</c:v>
                </c:pt>
                <c:pt idx="98">
                  <c:v>2.5659209900048541E-2</c:v>
                </c:pt>
                <c:pt idx="99">
                  <c:v>2.8386482627321272E-2</c:v>
                </c:pt>
                <c:pt idx="100">
                  <c:v>2.6568300809139453E-2</c:v>
                </c:pt>
                <c:pt idx="101">
                  <c:v>2.6568300809139453E-2</c:v>
                </c:pt>
                <c:pt idx="102">
                  <c:v>2.3841028081866722E-2</c:v>
                </c:pt>
                <c:pt idx="103">
                  <c:v>2.2022846263684902E-2</c:v>
                </c:pt>
                <c:pt idx="104">
                  <c:v>1.8386482627321267E-2</c:v>
                </c:pt>
                <c:pt idx="105">
                  <c:v>2.1113755354593998E-2</c:v>
                </c:pt>
                <c:pt idx="106">
                  <c:v>2.4750118990957633E-2</c:v>
                </c:pt>
                <c:pt idx="107">
                  <c:v>2.2931937172775817E-2</c:v>
                </c:pt>
                <c:pt idx="108">
                  <c:v>1.9295573536412178E-2</c:v>
                </c:pt>
                <c:pt idx="109">
                  <c:v>2.0204664445503086E-2</c:v>
                </c:pt>
                <c:pt idx="110">
                  <c:v>2.1113755354593998E-2</c:v>
                </c:pt>
                <c:pt idx="111">
                  <c:v>2.1113755354593998E-2</c:v>
                </c:pt>
                <c:pt idx="112">
                  <c:v>2.2931937172775817E-2</c:v>
                </c:pt>
                <c:pt idx="113">
                  <c:v>2.2931937172775817E-2</c:v>
                </c:pt>
                <c:pt idx="114">
                  <c:v>2.4750118990957637E-2</c:v>
                </c:pt>
                <c:pt idx="115">
                  <c:v>2.8386482627321272E-2</c:v>
                </c:pt>
                <c:pt idx="116">
                  <c:v>2.7477391718230361E-2</c:v>
                </c:pt>
                <c:pt idx="117">
                  <c:v>3.0204664445503092E-2</c:v>
                </c:pt>
                <c:pt idx="118">
                  <c:v>3.2022846263684908E-2</c:v>
                </c:pt>
                <c:pt idx="119">
                  <c:v>3.2931937172775809E-2</c:v>
                </c:pt>
                <c:pt idx="120">
                  <c:v>3.4750118990957639E-2</c:v>
                </c:pt>
                <c:pt idx="121">
                  <c:v>3.2931937172775816E-2</c:v>
                </c:pt>
                <c:pt idx="122">
                  <c:v>3.3841028081866724E-2</c:v>
                </c:pt>
                <c:pt idx="123">
                  <c:v>3.2022846263684908E-2</c:v>
                </c:pt>
                <c:pt idx="124">
                  <c:v>3.1113755354593989E-2</c:v>
                </c:pt>
                <c:pt idx="125">
                  <c:v>3.2022846263684901E-2</c:v>
                </c:pt>
                <c:pt idx="126">
                  <c:v>2.9295573536412177E-2</c:v>
                </c:pt>
                <c:pt idx="127">
                  <c:v>3.0204664445503085E-2</c:v>
                </c:pt>
                <c:pt idx="128">
                  <c:v>2.7477391718230361E-2</c:v>
                </c:pt>
                <c:pt idx="129">
                  <c:v>2.929557353641218E-2</c:v>
                </c:pt>
                <c:pt idx="130">
                  <c:v>3.1113755354594E-2</c:v>
                </c:pt>
                <c:pt idx="131">
                  <c:v>2.7477391718230368E-2</c:v>
                </c:pt>
                <c:pt idx="132">
                  <c:v>2.8386482627321276E-2</c:v>
                </c:pt>
                <c:pt idx="133">
                  <c:v>2.5659209900048552E-2</c:v>
                </c:pt>
                <c:pt idx="134">
                  <c:v>2.5659209900048552E-2</c:v>
                </c:pt>
                <c:pt idx="135">
                  <c:v>2.8386482627321283E-2</c:v>
                </c:pt>
                <c:pt idx="136">
                  <c:v>2.6568300809139463E-2</c:v>
                </c:pt>
                <c:pt idx="137">
                  <c:v>2.8386482627321276E-2</c:v>
                </c:pt>
                <c:pt idx="138">
                  <c:v>2.9295573536412187E-2</c:v>
                </c:pt>
                <c:pt idx="139">
                  <c:v>2.8386482627321276E-2</c:v>
                </c:pt>
                <c:pt idx="140">
                  <c:v>2.6568300809139456E-2</c:v>
                </c:pt>
                <c:pt idx="141">
                  <c:v>2.5659209900048548E-2</c:v>
                </c:pt>
                <c:pt idx="142">
                  <c:v>2.929557353641218E-2</c:v>
                </c:pt>
                <c:pt idx="143">
                  <c:v>2.1113755354593998E-2</c:v>
                </c:pt>
                <c:pt idx="144">
                  <c:v>2.1113755354593998E-2</c:v>
                </c:pt>
                <c:pt idx="145">
                  <c:v>2.6568300809139453E-2</c:v>
                </c:pt>
                <c:pt idx="146">
                  <c:v>2.0228462636849073E-3</c:v>
                </c:pt>
                <c:pt idx="147">
                  <c:v>3.0204664445503092E-2</c:v>
                </c:pt>
                <c:pt idx="148">
                  <c:v>2.2022846263684906E-2</c:v>
                </c:pt>
                <c:pt idx="149">
                  <c:v>1.0204664445503093E-2</c:v>
                </c:pt>
                <c:pt idx="150">
                  <c:v>1.2022846263684911E-2</c:v>
                </c:pt>
                <c:pt idx="151">
                  <c:v>-8.4340790099951449E-2</c:v>
                </c:pt>
                <c:pt idx="152">
                  <c:v>-0.26343169919086051</c:v>
                </c:pt>
                <c:pt idx="153">
                  <c:v>-0.68343169919086055</c:v>
                </c:pt>
                <c:pt idx="154">
                  <c:v>-1.0907044264635877</c:v>
                </c:pt>
                <c:pt idx="155">
                  <c:v>-1.4916135173726788</c:v>
                </c:pt>
                <c:pt idx="156">
                  <c:v>-1.8525226082817696</c:v>
                </c:pt>
                <c:pt idx="157">
                  <c:v>-2.1988862446454061</c:v>
                </c:pt>
                <c:pt idx="158">
                  <c:v>-2.6234316991908604</c:v>
                </c:pt>
                <c:pt idx="159">
                  <c:v>-3.0943407900999516</c:v>
                </c:pt>
                <c:pt idx="160">
                  <c:v>-3.5525226082817696</c:v>
                </c:pt>
                <c:pt idx="161">
                  <c:v>-3.9888862446454056</c:v>
                </c:pt>
                <c:pt idx="162">
                  <c:v>-4.1916135173726783</c:v>
                </c:pt>
                <c:pt idx="163">
                  <c:v>-4.5125226082817695</c:v>
                </c:pt>
                <c:pt idx="164">
                  <c:v>-4.5579771537363145</c:v>
                </c:pt>
                <c:pt idx="165">
                  <c:v>-4.6197953355544961</c:v>
                </c:pt>
                <c:pt idx="166">
                  <c:v>-4.6670680628272239</c:v>
                </c:pt>
                <c:pt idx="167">
                  <c:v>-4.7925226082817707</c:v>
                </c:pt>
                <c:pt idx="168">
                  <c:v>-4.9743407900999514</c:v>
                </c:pt>
                <c:pt idx="169">
                  <c:v>-5.0379771537363149</c:v>
                </c:pt>
                <c:pt idx="170">
                  <c:v>-5.0443407900999517</c:v>
                </c:pt>
                <c:pt idx="171">
                  <c:v>-4.990704426463588</c:v>
                </c:pt>
                <c:pt idx="172">
                  <c:v>-4.9961589719181339</c:v>
                </c:pt>
                <c:pt idx="173">
                  <c:v>-5.0534316991908605</c:v>
                </c:pt>
                <c:pt idx="174">
                  <c:v>-4.9843407900999521</c:v>
                </c:pt>
                <c:pt idx="175">
                  <c:v>-4.9234316991908607</c:v>
                </c:pt>
                <c:pt idx="176">
                  <c:v>-4.8752498810090419</c:v>
                </c:pt>
                <c:pt idx="177">
                  <c:v>-4.7907044264635879</c:v>
                </c:pt>
                <c:pt idx="178">
                  <c:v>-4.7543407900999517</c:v>
                </c:pt>
                <c:pt idx="179">
                  <c:v>-4.6379771537363146</c:v>
                </c:pt>
                <c:pt idx="180">
                  <c:v>-4.497977153736314</c:v>
                </c:pt>
                <c:pt idx="181">
                  <c:v>-4.5797953355544969</c:v>
                </c:pt>
                <c:pt idx="182">
                  <c:v>-4.6443407900999523</c:v>
                </c:pt>
                <c:pt idx="183">
                  <c:v>-4.6225226082817699</c:v>
                </c:pt>
                <c:pt idx="184">
                  <c:v>-4.6670680628272248</c:v>
                </c:pt>
                <c:pt idx="185">
                  <c:v>-4.6307044264635886</c:v>
                </c:pt>
                <c:pt idx="186">
                  <c:v>-4.6307044264635868</c:v>
                </c:pt>
                <c:pt idx="187">
                  <c:v>-4.5670680628272242</c:v>
                </c:pt>
                <c:pt idx="188">
                  <c:v>-4.6088862446454053</c:v>
                </c:pt>
                <c:pt idx="189">
                  <c:v>-4.5970680628272227</c:v>
                </c:pt>
                <c:pt idx="190">
                  <c:v>-4.6007044264635875</c:v>
                </c:pt>
                <c:pt idx="191">
                  <c:v>-4.6234316991908599</c:v>
                </c:pt>
                <c:pt idx="192">
                  <c:v>-4.4325226082817695</c:v>
                </c:pt>
                <c:pt idx="193">
                  <c:v>-4.3470680628272236</c:v>
                </c:pt>
                <c:pt idx="194">
                  <c:v>-4.2943407900999508</c:v>
                </c:pt>
                <c:pt idx="195">
                  <c:v>-4.246158971918133</c:v>
                </c:pt>
                <c:pt idx="196">
                  <c:v>-4.1934316991908602</c:v>
                </c:pt>
                <c:pt idx="197">
                  <c:v>-4.1279771537363139</c:v>
                </c:pt>
                <c:pt idx="198">
                  <c:v>-4.0697953355544962</c:v>
                </c:pt>
                <c:pt idx="199">
                  <c:v>-4.0888862446454048</c:v>
                </c:pt>
                <c:pt idx="200">
                  <c:v>-4.0543407900999515</c:v>
                </c:pt>
                <c:pt idx="201">
                  <c:v>-3.7897953355544969</c:v>
                </c:pt>
                <c:pt idx="202">
                  <c:v>-3.6061589719181328</c:v>
                </c:pt>
                <c:pt idx="203">
                  <c:v>-3.3888862446454056</c:v>
                </c:pt>
                <c:pt idx="204">
                  <c:v>-3.1225226082817699</c:v>
                </c:pt>
                <c:pt idx="205">
                  <c:v>-2.9116135173726789</c:v>
                </c:pt>
                <c:pt idx="206">
                  <c:v>-2.741613517372679</c:v>
                </c:pt>
                <c:pt idx="207">
                  <c:v>-2.5761589719181335</c:v>
                </c:pt>
                <c:pt idx="208">
                  <c:v>-2.4043407900999516</c:v>
                </c:pt>
                <c:pt idx="209">
                  <c:v>-2.3043407900999515</c:v>
                </c:pt>
                <c:pt idx="210">
                  <c:v>-2.1143407900999516</c:v>
                </c:pt>
                <c:pt idx="211">
                  <c:v>-1.9497953355544966</c:v>
                </c:pt>
                <c:pt idx="212">
                  <c:v>-2.0334316991908605</c:v>
                </c:pt>
                <c:pt idx="213">
                  <c:v>-2.1243407900999518</c:v>
                </c:pt>
                <c:pt idx="214">
                  <c:v>-2.159795335554497</c:v>
                </c:pt>
                <c:pt idx="215">
                  <c:v>-2.2934316991908608</c:v>
                </c:pt>
                <c:pt idx="216">
                  <c:v>-2.4034316991908606</c:v>
                </c:pt>
                <c:pt idx="217">
                  <c:v>-2.4616135173726792</c:v>
                </c:pt>
                <c:pt idx="218">
                  <c:v>-2.4943407900999515</c:v>
                </c:pt>
                <c:pt idx="219">
                  <c:v>-2.5470680628272242</c:v>
                </c:pt>
                <c:pt idx="220">
                  <c:v>-2.5561589719181335</c:v>
                </c:pt>
                <c:pt idx="221">
                  <c:v>-2.5588862446454059</c:v>
                </c:pt>
                <c:pt idx="222">
                  <c:v>-2.6261589719181333</c:v>
                </c:pt>
                <c:pt idx="223">
                  <c:v>-2.6843407900999519</c:v>
                </c:pt>
                <c:pt idx="224">
                  <c:v>-2.7797953355544971</c:v>
                </c:pt>
                <c:pt idx="225">
                  <c:v>-2.9279771537363151</c:v>
                </c:pt>
                <c:pt idx="226">
                  <c:v>-3.0488862446454066</c:v>
                </c:pt>
                <c:pt idx="227">
                  <c:v>-3.5052498810090427</c:v>
                </c:pt>
                <c:pt idx="228">
                  <c:v>-3.5970680628272245</c:v>
                </c:pt>
                <c:pt idx="229">
                  <c:v>-3.6725226082817697</c:v>
                </c:pt>
                <c:pt idx="230">
                  <c:v>-3.8388862446454066</c:v>
                </c:pt>
                <c:pt idx="231">
                  <c:v>-4.1888862446454063</c:v>
                </c:pt>
                <c:pt idx="232">
                  <c:v>-4.3216135173726791</c:v>
                </c:pt>
                <c:pt idx="233">
                  <c:v>-4.4325226082817695</c:v>
                </c:pt>
                <c:pt idx="234">
                  <c:v>-4.3334316991908608</c:v>
                </c:pt>
                <c:pt idx="235">
                  <c:v>-4.3561589719181333</c:v>
                </c:pt>
                <c:pt idx="236">
                  <c:v>-4.2097953355544968</c:v>
                </c:pt>
                <c:pt idx="237">
                  <c:v>-3.9843407900999512</c:v>
                </c:pt>
                <c:pt idx="238">
                  <c:v>-3.5525226082817696</c:v>
                </c:pt>
                <c:pt idx="239">
                  <c:v>-3.2279771537363149</c:v>
                </c:pt>
                <c:pt idx="240">
                  <c:v>-2.95343169919086</c:v>
                </c:pt>
                <c:pt idx="241">
                  <c:v>-2.5679771537363147</c:v>
                </c:pt>
                <c:pt idx="242">
                  <c:v>-2.0034316991908607</c:v>
                </c:pt>
                <c:pt idx="243">
                  <c:v>-1.6325226082817694</c:v>
                </c:pt>
                <c:pt idx="244">
                  <c:v>-1.2179771537363151</c:v>
                </c:pt>
                <c:pt idx="245">
                  <c:v>-1.0007044264635878</c:v>
                </c:pt>
                <c:pt idx="246">
                  <c:v>-0.62979533555449696</c:v>
                </c:pt>
                <c:pt idx="247">
                  <c:v>-0.43252260828176969</c:v>
                </c:pt>
                <c:pt idx="248">
                  <c:v>-0.27888624464540607</c:v>
                </c:pt>
                <c:pt idx="249">
                  <c:v>9.2955735364121835E-3</c:v>
                </c:pt>
                <c:pt idx="250">
                  <c:v>1.7477391718230362E-2</c:v>
                </c:pt>
                <c:pt idx="251">
                  <c:v>2.7477391718230361E-2</c:v>
                </c:pt>
                <c:pt idx="252">
                  <c:v>2.4750118990957637E-2</c:v>
                </c:pt>
                <c:pt idx="253">
                  <c:v>2.4750118990957637E-2</c:v>
                </c:pt>
                <c:pt idx="254">
                  <c:v>2.6568300809139456E-2</c:v>
                </c:pt>
                <c:pt idx="255">
                  <c:v>2.2931937172775821E-2</c:v>
                </c:pt>
                <c:pt idx="256">
                  <c:v>2.2022846263684913E-2</c:v>
                </c:pt>
                <c:pt idx="257">
                  <c:v>2.0204664445503093E-2</c:v>
                </c:pt>
                <c:pt idx="258">
                  <c:v>1.8386482627321274E-2</c:v>
                </c:pt>
                <c:pt idx="259">
                  <c:v>2.2022846263684906E-2</c:v>
                </c:pt>
                <c:pt idx="260">
                  <c:v>2.2022846263684906E-2</c:v>
                </c:pt>
                <c:pt idx="261">
                  <c:v>2.4750118990957637E-2</c:v>
                </c:pt>
                <c:pt idx="262">
                  <c:v>2.5659209900048548E-2</c:v>
                </c:pt>
                <c:pt idx="263">
                  <c:v>2.5659209900048548E-2</c:v>
                </c:pt>
                <c:pt idx="264">
                  <c:v>2.5659209900048548E-2</c:v>
                </c:pt>
                <c:pt idx="265">
                  <c:v>2.5659209900048548E-2</c:v>
                </c:pt>
                <c:pt idx="266">
                  <c:v>2.7477391718230361E-2</c:v>
                </c:pt>
                <c:pt idx="267">
                  <c:v>2.6568300809139453E-2</c:v>
                </c:pt>
                <c:pt idx="268">
                  <c:v>2.6568300809139453E-2</c:v>
                </c:pt>
                <c:pt idx="269">
                  <c:v>2.6568300809139453E-2</c:v>
                </c:pt>
                <c:pt idx="270">
                  <c:v>2.4750118990957633E-2</c:v>
                </c:pt>
                <c:pt idx="271">
                  <c:v>2.6568300809139453E-2</c:v>
                </c:pt>
                <c:pt idx="272">
                  <c:v>2.5659209900048541E-2</c:v>
                </c:pt>
                <c:pt idx="273">
                  <c:v>2.3841028081866722E-2</c:v>
                </c:pt>
                <c:pt idx="274">
                  <c:v>2.7477391718230357E-2</c:v>
                </c:pt>
                <c:pt idx="275">
                  <c:v>2.6568300809139446E-2</c:v>
                </c:pt>
                <c:pt idx="276">
                  <c:v>2.4750118990957626E-2</c:v>
                </c:pt>
                <c:pt idx="277">
                  <c:v>2.5659209900048538E-2</c:v>
                </c:pt>
                <c:pt idx="278">
                  <c:v>3.0204664445503081E-2</c:v>
                </c:pt>
                <c:pt idx="279">
                  <c:v>2.7477391718230361E-2</c:v>
                </c:pt>
                <c:pt idx="280">
                  <c:v>2.7477391718230357E-2</c:v>
                </c:pt>
                <c:pt idx="281">
                  <c:v>2.7477391718230361E-2</c:v>
                </c:pt>
                <c:pt idx="282">
                  <c:v>2.5659209900048538E-2</c:v>
                </c:pt>
                <c:pt idx="283">
                  <c:v>2.293193717277581E-2</c:v>
                </c:pt>
                <c:pt idx="284">
                  <c:v>2.293193717277581E-2</c:v>
                </c:pt>
                <c:pt idx="285">
                  <c:v>2.1113755354593991E-2</c:v>
                </c:pt>
                <c:pt idx="286">
                  <c:v>2.293193717277581E-2</c:v>
                </c:pt>
                <c:pt idx="287">
                  <c:v>2.3841028081866722E-2</c:v>
                </c:pt>
                <c:pt idx="288">
                  <c:v>2.3841028081866722E-2</c:v>
                </c:pt>
                <c:pt idx="289">
                  <c:v>1.8386482627321267E-2</c:v>
                </c:pt>
                <c:pt idx="290">
                  <c:v>2.1113755354593991E-2</c:v>
                </c:pt>
                <c:pt idx="291">
                  <c:v>2.2022846263684902E-2</c:v>
                </c:pt>
                <c:pt idx="292">
                  <c:v>2.293193717277581E-2</c:v>
                </c:pt>
                <c:pt idx="293">
                  <c:v>2.2022846263684906E-2</c:v>
                </c:pt>
                <c:pt idx="294">
                  <c:v>2.2931937172775817E-2</c:v>
                </c:pt>
                <c:pt idx="295">
                  <c:v>2.3841028081866725E-2</c:v>
                </c:pt>
                <c:pt idx="296">
                  <c:v>2.2931937172775817E-2</c:v>
                </c:pt>
                <c:pt idx="297">
                  <c:v>2.4750118990957637E-2</c:v>
                </c:pt>
                <c:pt idx="298">
                  <c:v>2.3841028081866725E-2</c:v>
                </c:pt>
                <c:pt idx="299">
                  <c:v>2.3841028081866725E-2</c:v>
                </c:pt>
                <c:pt idx="300">
                  <c:v>2.5659209900048541E-2</c:v>
                </c:pt>
                <c:pt idx="301">
                  <c:v>2.4750118990957633E-2</c:v>
                </c:pt>
                <c:pt idx="302">
                  <c:v>2.2931937172775817E-2</c:v>
                </c:pt>
                <c:pt idx="303">
                  <c:v>2.0204664445503093E-2</c:v>
                </c:pt>
                <c:pt idx="304">
                  <c:v>2.2931937172775817E-2</c:v>
                </c:pt>
                <c:pt idx="305">
                  <c:v>2.2931937172775817E-2</c:v>
                </c:pt>
                <c:pt idx="306">
                  <c:v>2.1113755354593998E-2</c:v>
                </c:pt>
                <c:pt idx="307">
                  <c:v>1.2931937172775819E-2</c:v>
                </c:pt>
                <c:pt idx="308">
                  <c:v>1.3841028081866725E-2</c:v>
                </c:pt>
                <c:pt idx="309">
                  <c:v>1.4750118990957635E-2</c:v>
                </c:pt>
                <c:pt idx="310">
                  <c:v>1.1113755354594001E-2</c:v>
                </c:pt>
                <c:pt idx="311">
                  <c:v>1.0204664445503091E-2</c:v>
                </c:pt>
                <c:pt idx="312">
                  <c:v>1.1113755354594001E-2</c:v>
                </c:pt>
                <c:pt idx="313">
                  <c:v>1.2022846263684906E-2</c:v>
                </c:pt>
                <c:pt idx="314">
                  <c:v>1.2022846263684906E-2</c:v>
                </c:pt>
                <c:pt idx="315">
                  <c:v>1.3841028081866725E-2</c:v>
                </c:pt>
                <c:pt idx="316">
                  <c:v>1.2931937172775815E-2</c:v>
                </c:pt>
                <c:pt idx="317">
                  <c:v>1.2022846263684911E-2</c:v>
                </c:pt>
                <c:pt idx="318">
                  <c:v>2.2022846263684909E-2</c:v>
                </c:pt>
                <c:pt idx="319">
                  <c:v>1.9295573536412182E-2</c:v>
                </c:pt>
                <c:pt idx="320">
                  <c:v>1.9295573536412182E-2</c:v>
                </c:pt>
                <c:pt idx="321">
                  <c:v>1.8386482627321274E-2</c:v>
                </c:pt>
                <c:pt idx="322">
                  <c:v>1.6568300809139458E-2</c:v>
                </c:pt>
                <c:pt idx="323">
                  <c:v>1.3841028081866734E-2</c:v>
                </c:pt>
                <c:pt idx="324">
                  <c:v>1.4750118990957644E-2</c:v>
                </c:pt>
                <c:pt idx="325">
                  <c:v>1.8386482627321277E-2</c:v>
                </c:pt>
                <c:pt idx="326">
                  <c:v>1.5659209900048546E-2</c:v>
                </c:pt>
                <c:pt idx="327">
                  <c:v>1.8386482627321277E-2</c:v>
                </c:pt>
                <c:pt idx="328">
                  <c:v>2.2022846263684913E-2</c:v>
                </c:pt>
                <c:pt idx="329">
                  <c:v>1.7477391718230369E-2</c:v>
                </c:pt>
                <c:pt idx="330">
                  <c:v>1.8386482627321277E-2</c:v>
                </c:pt>
                <c:pt idx="331">
                  <c:v>1.2931937172775824E-2</c:v>
                </c:pt>
                <c:pt idx="332">
                  <c:v>1.5659209900048546E-2</c:v>
                </c:pt>
                <c:pt idx="333">
                  <c:v>1.3841028081866729E-2</c:v>
                </c:pt>
                <c:pt idx="334">
                  <c:v>1.5659209900048543E-2</c:v>
                </c:pt>
                <c:pt idx="335">
                  <c:v>1.6568300809139454E-2</c:v>
                </c:pt>
                <c:pt idx="336">
                  <c:v>1.4750118990957633E-2</c:v>
                </c:pt>
                <c:pt idx="337">
                  <c:v>1.0204664445503088E-2</c:v>
                </c:pt>
                <c:pt idx="338">
                  <c:v>5.6592099000485445E-3</c:v>
                </c:pt>
                <c:pt idx="339">
                  <c:v>5.6592099000485445E-3</c:v>
                </c:pt>
                <c:pt idx="340">
                  <c:v>1.2022846263684909E-2</c:v>
                </c:pt>
                <c:pt idx="341">
                  <c:v>1.0204664445503088E-2</c:v>
                </c:pt>
                <c:pt idx="342">
                  <c:v>1.9295573536412178E-2</c:v>
                </c:pt>
                <c:pt idx="343">
                  <c:v>2.1113755354594001E-2</c:v>
                </c:pt>
                <c:pt idx="344">
                  <c:v>3.4750118990957639E-2</c:v>
                </c:pt>
                <c:pt idx="345">
                  <c:v>3.1113755354594E-2</c:v>
                </c:pt>
                <c:pt idx="346">
                  <c:v>1.2931937172775819E-2</c:v>
                </c:pt>
                <c:pt idx="347">
                  <c:v>1.2022846263684909E-2</c:v>
                </c:pt>
                <c:pt idx="348">
                  <c:v>1.9295573536412182E-2</c:v>
                </c:pt>
                <c:pt idx="349">
                  <c:v>3.3841028081866724E-2</c:v>
                </c:pt>
                <c:pt idx="350">
                  <c:v>2.2022846263684906E-2</c:v>
                </c:pt>
                <c:pt idx="351">
                  <c:v>1.4750118990957633E-2</c:v>
                </c:pt>
                <c:pt idx="352">
                  <c:v>1.5659209900048543E-2</c:v>
                </c:pt>
                <c:pt idx="353">
                  <c:v>0.14565920990004855</c:v>
                </c:pt>
                <c:pt idx="354">
                  <c:v>0.14475011899095766</c:v>
                </c:pt>
                <c:pt idx="355">
                  <c:v>0.13475011899095765</c:v>
                </c:pt>
                <c:pt idx="356">
                  <c:v>0.14202284626368492</c:v>
                </c:pt>
                <c:pt idx="357">
                  <c:v>0.1602046644455031</c:v>
                </c:pt>
                <c:pt idx="358">
                  <c:v>0.16475011899095768</c:v>
                </c:pt>
                <c:pt idx="359">
                  <c:v>0.15565920990004856</c:v>
                </c:pt>
                <c:pt idx="360">
                  <c:v>0.16838648262732131</c:v>
                </c:pt>
                <c:pt idx="361">
                  <c:v>0.20293193717277583</c:v>
                </c:pt>
                <c:pt idx="362">
                  <c:v>0.23202284626368491</c:v>
                </c:pt>
                <c:pt idx="363">
                  <c:v>0.25565920990004853</c:v>
                </c:pt>
                <c:pt idx="364">
                  <c:v>0.14656830080913946</c:v>
                </c:pt>
                <c:pt idx="365">
                  <c:v>0.17111375535459403</c:v>
                </c:pt>
                <c:pt idx="366">
                  <c:v>0.19656830080913945</c:v>
                </c:pt>
                <c:pt idx="367">
                  <c:v>0.21747739171823036</c:v>
                </c:pt>
                <c:pt idx="368">
                  <c:v>0.24111375535459398</c:v>
                </c:pt>
                <c:pt idx="369">
                  <c:v>0.26202284626368488</c:v>
                </c:pt>
                <c:pt idx="370">
                  <c:v>0.29293193717277577</c:v>
                </c:pt>
                <c:pt idx="371">
                  <c:v>0.29293193717277577</c:v>
                </c:pt>
                <c:pt idx="372">
                  <c:v>0.29293193717277577</c:v>
                </c:pt>
                <c:pt idx="373">
                  <c:v>0.29293193717277577</c:v>
                </c:pt>
                <c:pt idx="374">
                  <c:v>0.29293193717277577</c:v>
                </c:pt>
                <c:pt idx="375">
                  <c:v>0.29293193717277577</c:v>
                </c:pt>
                <c:pt idx="376">
                  <c:v>0.29293193717277577</c:v>
                </c:pt>
                <c:pt idx="377">
                  <c:v>0.29293193717277577</c:v>
                </c:pt>
                <c:pt idx="378">
                  <c:v>0.29293193717277577</c:v>
                </c:pt>
                <c:pt idx="379">
                  <c:v>0.29293193717277577</c:v>
                </c:pt>
                <c:pt idx="380">
                  <c:v>0.29293193717277577</c:v>
                </c:pt>
                <c:pt idx="381">
                  <c:v>0.29293193717277577</c:v>
                </c:pt>
                <c:pt idx="382">
                  <c:v>0.29293193717277577</c:v>
                </c:pt>
                <c:pt idx="383">
                  <c:v>0.29293193717277577</c:v>
                </c:pt>
                <c:pt idx="384">
                  <c:v>0.29293193717277577</c:v>
                </c:pt>
                <c:pt idx="385">
                  <c:v>0.29293193717277577</c:v>
                </c:pt>
                <c:pt idx="386">
                  <c:v>0.29293193717277577</c:v>
                </c:pt>
                <c:pt idx="387">
                  <c:v>0.29293193717277577</c:v>
                </c:pt>
                <c:pt idx="388">
                  <c:v>0.29293193717277577</c:v>
                </c:pt>
                <c:pt idx="389">
                  <c:v>0.29293193717277577</c:v>
                </c:pt>
                <c:pt idx="390">
                  <c:v>0.29293193717277577</c:v>
                </c:pt>
                <c:pt idx="391">
                  <c:v>0.29293193717277577</c:v>
                </c:pt>
                <c:pt idx="392">
                  <c:v>0.29293193717277577</c:v>
                </c:pt>
                <c:pt idx="393">
                  <c:v>0.29293193717277577</c:v>
                </c:pt>
                <c:pt idx="394">
                  <c:v>0.29293193717277577</c:v>
                </c:pt>
                <c:pt idx="395">
                  <c:v>0.29293193717277577</c:v>
                </c:pt>
                <c:pt idx="396">
                  <c:v>0.29293193717277577</c:v>
                </c:pt>
                <c:pt idx="397">
                  <c:v>0.29293193717277577</c:v>
                </c:pt>
                <c:pt idx="398">
                  <c:v>0.29293193717277577</c:v>
                </c:pt>
                <c:pt idx="399">
                  <c:v>0.29293193717277577</c:v>
                </c:pt>
                <c:pt idx="400">
                  <c:v>0.29293193717277577</c:v>
                </c:pt>
                <c:pt idx="401">
                  <c:v>0.29293193717277577</c:v>
                </c:pt>
                <c:pt idx="402">
                  <c:v>0.29293193717277577</c:v>
                </c:pt>
                <c:pt idx="403">
                  <c:v>0.29293193717277577</c:v>
                </c:pt>
                <c:pt idx="404">
                  <c:v>0.29293193717277577</c:v>
                </c:pt>
                <c:pt idx="405">
                  <c:v>0.29293193717277577</c:v>
                </c:pt>
                <c:pt idx="406">
                  <c:v>0.29293193717277577</c:v>
                </c:pt>
                <c:pt idx="407">
                  <c:v>0.29293193717277577</c:v>
                </c:pt>
                <c:pt idx="408">
                  <c:v>0.29293193717277577</c:v>
                </c:pt>
                <c:pt idx="409">
                  <c:v>0.29293193717277577</c:v>
                </c:pt>
                <c:pt idx="410">
                  <c:v>0.29293193717277577</c:v>
                </c:pt>
                <c:pt idx="411">
                  <c:v>0.29293193717277577</c:v>
                </c:pt>
                <c:pt idx="412">
                  <c:v>0.29293193717277577</c:v>
                </c:pt>
                <c:pt idx="413">
                  <c:v>0.29293193717277577</c:v>
                </c:pt>
                <c:pt idx="414">
                  <c:v>0.29293193717277577</c:v>
                </c:pt>
                <c:pt idx="415">
                  <c:v>0.29293193717277577</c:v>
                </c:pt>
                <c:pt idx="416">
                  <c:v>0.29293193717277577</c:v>
                </c:pt>
                <c:pt idx="417">
                  <c:v>0.29293193717277577</c:v>
                </c:pt>
                <c:pt idx="418">
                  <c:v>0.29293193717277577</c:v>
                </c:pt>
                <c:pt idx="419">
                  <c:v>0.29293193717277577</c:v>
                </c:pt>
                <c:pt idx="420">
                  <c:v>0.29293193717277577</c:v>
                </c:pt>
                <c:pt idx="421">
                  <c:v>0.29293193717277577</c:v>
                </c:pt>
                <c:pt idx="422">
                  <c:v>0.29293193717277577</c:v>
                </c:pt>
                <c:pt idx="423">
                  <c:v>0.29293193717277577</c:v>
                </c:pt>
                <c:pt idx="424">
                  <c:v>0.29293193717277577</c:v>
                </c:pt>
                <c:pt idx="425">
                  <c:v>0.29293193717277577</c:v>
                </c:pt>
                <c:pt idx="426">
                  <c:v>0.29293193717277577</c:v>
                </c:pt>
                <c:pt idx="427">
                  <c:v>0.29293193717277577</c:v>
                </c:pt>
                <c:pt idx="428">
                  <c:v>0.29293193717277577</c:v>
                </c:pt>
                <c:pt idx="429">
                  <c:v>0.29293193717277577</c:v>
                </c:pt>
                <c:pt idx="430">
                  <c:v>0.29293193717277577</c:v>
                </c:pt>
                <c:pt idx="431">
                  <c:v>0.29293193717277577</c:v>
                </c:pt>
                <c:pt idx="432">
                  <c:v>0.29293193717277577</c:v>
                </c:pt>
                <c:pt idx="433">
                  <c:v>0.29293193717277577</c:v>
                </c:pt>
                <c:pt idx="434">
                  <c:v>0.29293193717277577</c:v>
                </c:pt>
                <c:pt idx="435">
                  <c:v>0.29293193717277577</c:v>
                </c:pt>
                <c:pt idx="436">
                  <c:v>0.29293193717277577</c:v>
                </c:pt>
                <c:pt idx="437">
                  <c:v>0.29293193717277577</c:v>
                </c:pt>
                <c:pt idx="438">
                  <c:v>0.29293193717277577</c:v>
                </c:pt>
                <c:pt idx="439">
                  <c:v>0.29293193717277577</c:v>
                </c:pt>
                <c:pt idx="440">
                  <c:v>0.29293193717277577</c:v>
                </c:pt>
                <c:pt idx="441">
                  <c:v>0.29293193717277577</c:v>
                </c:pt>
                <c:pt idx="442">
                  <c:v>0.29293193717277577</c:v>
                </c:pt>
                <c:pt idx="443">
                  <c:v>0.29293193717277577</c:v>
                </c:pt>
                <c:pt idx="444">
                  <c:v>0.29293193717277577</c:v>
                </c:pt>
                <c:pt idx="445">
                  <c:v>0.29293193717277577</c:v>
                </c:pt>
                <c:pt idx="446">
                  <c:v>0.29293193717277577</c:v>
                </c:pt>
                <c:pt idx="447">
                  <c:v>0.29293193717277577</c:v>
                </c:pt>
                <c:pt idx="448">
                  <c:v>0.29293193717277577</c:v>
                </c:pt>
                <c:pt idx="449">
                  <c:v>0.29293193717277577</c:v>
                </c:pt>
                <c:pt idx="450">
                  <c:v>0.29293193717277577</c:v>
                </c:pt>
                <c:pt idx="451">
                  <c:v>0.29293193717277577</c:v>
                </c:pt>
                <c:pt idx="452">
                  <c:v>0.29293193717277577</c:v>
                </c:pt>
                <c:pt idx="453">
                  <c:v>0.29293193717277577</c:v>
                </c:pt>
                <c:pt idx="454">
                  <c:v>0.29293193717277577</c:v>
                </c:pt>
                <c:pt idx="455">
                  <c:v>0.29293193717277577</c:v>
                </c:pt>
                <c:pt idx="456">
                  <c:v>0.29293193717277577</c:v>
                </c:pt>
                <c:pt idx="457">
                  <c:v>0.29293193717277577</c:v>
                </c:pt>
                <c:pt idx="458">
                  <c:v>0.29293193717277577</c:v>
                </c:pt>
                <c:pt idx="459">
                  <c:v>0.29293193717277577</c:v>
                </c:pt>
                <c:pt idx="460">
                  <c:v>0.29293193717277577</c:v>
                </c:pt>
                <c:pt idx="461">
                  <c:v>0.29293193717277577</c:v>
                </c:pt>
                <c:pt idx="462">
                  <c:v>0.29293193717277577</c:v>
                </c:pt>
                <c:pt idx="463">
                  <c:v>0.29293193717277577</c:v>
                </c:pt>
                <c:pt idx="464">
                  <c:v>0.29293193717277577</c:v>
                </c:pt>
                <c:pt idx="465">
                  <c:v>0.29293193717277577</c:v>
                </c:pt>
                <c:pt idx="466">
                  <c:v>0.29293193717277577</c:v>
                </c:pt>
                <c:pt idx="467">
                  <c:v>0.29293193717277577</c:v>
                </c:pt>
                <c:pt idx="468">
                  <c:v>0.29293193717277577</c:v>
                </c:pt>
                <c:pt idx="469">
                  <c:v>0.29293193717277577</c:v>
                </c:pt>
                <c:pt idx="470">
                  <c:v>0.29293193717277577</c:v>
                </c:pt>
                <c:pt idx="471">
                  <c:v>0.29293193717277577</c:v>
                </c:pt>
                <c:pt idx="472">
                  <c:v>0.29293193717277577</c:v>
                </c:pt>
                <c:pt idx="473">
                  <c:v>0.29293193717277577</c:v>
                </c:pt>
                <c:pt idx="474">
                  <c:v>0.29293193717277577</c:v>
                </c:pt>
                <c:pt idx="475">
                  <c:v>0.29293193717277577</c:v>
                </c:pt>
                <c:pt idx="476">
                  <c:v>0.29293193717277577</c:v>
                </c:pt>
                <c:pt idx="477">
                  <c:v>0.29293193717277577</c:v>
                </c:pt>
                <c:pt idx="478">
                  <c:v>0.29293193717277577</c:v>
                </c:pt>
                <c:pt idx="479">
                  <c:v>0.29293193717277577</c:v>
                </c:pt>
                <c:pt idx="480">
                  <c:v>0.29293193717277577</c:v>
                </c:pt>
                <c:pt idx="481">
                  <c:v>0.29293193717277577</c:v>
                </c:pt>
                <c:pt idx="482">
                  <c:v>0.29293193717277577</c:v>
                </c:pt>
                <c:pt idx="483">
                  <c:v>0.29293193717277577</c:v>
                </c:pt>
                <c:pt idx="484">
                  <c:v>0.29293193717277577</c:v>
                </c:pt>
                <c:pt idx="485">
                  <c:v>0.29293193717277577</c:v>
                </c:pt>
                <c:pt idx="486">
                  <c:v>0.29293193717277577</c:v>
                </c:pt>
                <c:pt idx="487">
                  <c:v>0.29293193717277577</c:v>
                </c:pt>
                <c:pt idx="488">
                  <c:v>0.29293193717277577</c:v>
                </c:pt>
                <c:pt idx="489">
                  <c:v>0.29293193717277577</c:v>
                </c:pt>
                <c:pt idx="490">
                  <c:v>0.29293193717277577</c:v>
                </c:pt>
                <c:pt idx="491">
                  <c:v>0.29293193717277577</c:v>
                </c:pt>
                <c:pt idx="492">
                  <c:v>0.29293193717277577</c:v>
                </c:pt>
                <c:pt idx="493">
                  <c:v>0.29293193717277577</c:v>
                </c:pt>
                <c:pt idx="494">
                  <c:v>0.29293193717277577</c:v>
                </c:pt>
                <c:pt idx="495">
                  <c:v>0.29293193717277577</c:v>
                </c:pt>
                <c:pt idx="496">
                  <c:v>0.29293193717277577</c:v>
                </c:pt>
                <c:pt idx="497">
                  <c:v>0.29293193717277577</c:v>
                </c:pt>
                <c:pt idx="498">
                  <c:v>0.29293193717277577</c:v>
                </c:pt>
                <c:pt idx="499">
                  <c:v>0.29293193717277577</c:v>
                </c:pt>
                <c:pt idx="500">
                  <c:v>0.29293193717277577</c:v>
                </c:pt>
                <c:pt idx="501">
                  <c:v>0.29293193717277577</c:v>
                </c:pt>
                <c:pt idx="502">
                  <c:v>0.29293193717277577</c:v>
                </c:pt>
                <c:pt idx="503">
                  <c:v>0.29293193717277577</c:v>
                </c:pt>
                <c:pt idx="504">
                  <c:v>0.29293193717277577</c:v>
                </c:pt>
                <c:pt idx="505">
                  <c:v>0.29293193717277577</c:v>
                </c:pt>
                <c:pt idx="506">
                  <c:v>0.29293193717277577</c:v>
                </c:pt>
                <c:pt idx="507">
                  <c:v>0.29293193717277577</c:v>
                </c:pt>
                <c:pt idx="508">
                  <c:v>0.29293193717277577</c:v>
                </c:pt>
                <c:pt idx="509">
                  <c:v>0.29293193717277577</c:v>
                </c:pt>
                <c:pt idx="510">
                  <c:v>0.29293193717277577</c:v>
                </c:pt>
                <c:pt idx="511">
                  <c:v>0.29293193717277577</c:v>
                </c:pt>
                <c:pt idx="512">
                  <c:v>0.29293193717277577</c:v>
                </c:pt>
                <c:pt idx="513">
                  <c:v>0.29293193717277577</c:v>
                </c:pt>
                <c:pt idx="514">
                  <c:v>0.29293193717277577</c:v>
                </c:pt>
                <c:pt idx="515">
                  <c:v>0.29293193717277577</c:v>
                </c:pt>
                <c:pt idx="516">
                  <c:v>0.29293193717277577</c:v>
                </c:pt>
                <c:pt idx="517">
                  <c:v>0.29293193717277577</c:v>
                </c:pt>
                <c:pt idx="518">
                  <c:v>0.29293193717277577</c:v>
                </c:pt>
                <c:pt idx="519">
                  <c:v>0.29293193717277577</c:v>
                </c:pt>
                <c:pt idx="520">
                  <c:v>0.29293193717277577</c:v>
                </c:pt>
                <c:pt idx="521">
                  <c:v>0.29293193717277577</c:v>
                </c:pt>
                <c:pt idx="522">
                  <c:v>0.29293193717277577</c:v>
                </c:pt>
                <c:pt idx="523">
                  <c:v>0.29293193717277577</c:v>
                </c:pt>
                <c:pt idx="524">
                  <c:v>0.29293193717277577</c:v>
                </c:pt>
                <c:pt idx="525">
                  <c:v>0.29293193717277577</c:v>
                </c:pt>
                <c:pt idx="526">
                  <c:v>0.29293193717277577</c:v>
                </c:pt>
                <c:pt idx="527">
                  <c:v>0.29293193717277577</c:v>
                </c:pt>
                <c:pt idx="528">
                  <c:v>0.29293193717277577</c:v>
                </c:pt>
                <c:pt idx="529">
                  <c:v>0.29293193717277577</c:v>
                </c:pt>
                <c:pt idx="530">
                  <c:v>0.29293193717277577</c:v>
                </c:pt>
                <c:pt idx="531">
                  <c:v>0.29293193717277577</c:v>
                </c:pt>
                <c:pt idx="532">
                  <c:v>0.29293193717277577</c:v>
                </c:pt>
                <c:pt idx="533">
                  <c:v>0.29293193717277577</c:v>
                </c:pt>
                <c:pt idx="534">
                  <c:v>0.29293193717277577</c:v>
                </c:pt>
                <c:pt idx="535">
                  <c:v>0.29293193717277577</c:v>
                </c:pt>
                <c:pt idx="536">
                  <c:v>0.29293193717277577</c:v>
                </c:pt>
                <c:pt idx="537">
                  <c:v>0.29293193717277577</c:v>
                </c:pt>
                <c:pt idx="538">
                  <c:v>0.29293193717277577</c:v>
                </c:pt>
                <c:pt idx="539">
                  <c:v>0.29293193717277577</c:v>
                </c:pt>
                <c:pt idx="540">
                  <c:v>0.29293193717277577</c:v>
                </c:pt>
                <c:pt idx="541">
                  <c:v>0.29293193717277577</c:v>
                </c:pt>
                <c:pt idx="542">
                  <c:v>0.29293193717277577</c:v>
                </c:pt>
                <c:pt idx="543">
                  <c:v>0.29293193717277577</c:v>
                </c:pt>
                <c:pt idx="544">
                  <c:v>0.29293193717277577</c:v>
                </c:pt>
                <c:pt idx="545">
                  <c:v>0.29293193717277577</c:v>
                </c:pt>
                <c:pt idx="546">
                  <c:v>0.29293193717277577</c:v>
                </c:pt>
                <c:pt idx="547">
                  <c:v>0.29293193717277577</c:v>
                </c:pt>
                <c:pt idx="548">
                  <c:v>0.29293193717277577</c:v>
                </c:pt>
                <c:pt idx="549">
                  <c:v>0.29293193717277577</c:v>
                </c:pt>
                <c:pt idx="550">
                  <c:v>0.29293193717277577</c:v>
                </c:pt>
                <c:pt idx="551">
                  <c:v>0.29293193717277577</c:v>
                </c:pt>
                <c:pt idx="552">
                  <c:v>0.29293193717277577</c:v>
                </c:pt>
                <c:pt idx="553">
                  <c:v>0.29293193717277577</c:v>
                </c:pt>
                <c:pt idx="554">
                  <c:v>0.29293193717277577</c:v>
                </c:pt>
                <c:pt idx="555">
                  <c:v>0.29293193717277577</c:v>
                </c:pt>
                <c:pt idx="556">
                  <c:v>0.29293193717277577</c:v>
                </c:pt>
                <c:pt idx="557">
                  <c:v>0.29293193717277577</c:v>
                </c:pt>
                <c:pt idx="558">
                  <c:v>0.29293193717277577</c:v>
                </c:pt>
                <c:pt idx="559">
                  <c:v>0.29293193717277577</c:v>
                </c:pt>
                <c:pt idx="560">
                  <c:v>0.29293193717277577</c:v>
                </c:pt>
                <c:pt idx="561">
                  <c:v>0.29293193717277577</c:v>
                </c:pt>
                <c:pt idx="562">
                  <c:v>0.29293193717277577</c:v>
                </c:pt>
                <c:pt idx="563">
                  <c:v>0.29293193717277577</c:v>
                </c:pt>
                <c:pt idx="564">
                  <c:v>0.29293193717277577</c:v>
                </c:pt>
                <c:pt idx="565">
                  <c:v>0.29293193717277577</c:v>
                </c:pt>
                <c:pt idx="566">
                  <c:v>0.29293193717277577</c:v>
                </c:pt>
                <c:pt idx="567">
                  <c:v>0.29293193717277577</c:v>
                </c:pt>
                <c:pt idx="568">
                  <c:v>0.29293193717277577</c:v>
                </c:pt>
                <c:pt idx="569">
                  <c:v>0.29293193717277577</c:v>
                </c:pt>
                <c:pt idx="570">
                  <c:v>0.29293193717277577</c:v>
                </c:pt>
                <c:pt idx="571">
                  <c:v>0.29293193717277577</c:v>
                </c:pt>
                <c:pt idx="572">
                  <c:v>0.29293193717277577</c:v>
                </c:pt>
                <c:pt idx="573">
                  <c:v>0.29293193717277577</c:v>
                </c:pt>
                <c:pt idx="574">
                  <c:v>0.29293193717277577</c:v>
                </c:pt>
                <c:pt idx="575">
                  <c:v>0.29293193717277577</c:v>
                </c:pt>
                <c:pt idx="576">
                  <c:v>0.29293193717277577</c:v>
                </c:pt>
                <c:pt idx="577">
                  <c:v>0.29293193717277577</c:v>
                </c:pt>
                <c:pt idx="578">
                  <c:v>0.29293193717277577</c:v>
                </c:pt>
                <c:pt idx="579">
                  <c:v>0.29293193717277577</c:v>
                </c:pt>
                <c:pt idx="580">
                  <c:v>0.29293193717277577</c:v>
                </c:pt>
                <c:pt idx="581">
                  <c:v>0.29293193717277577</c:v>
                </c:pt>
                <c:pt idx="582">
                  <c:v>0.29293193717277577</c:v>
                </c:pt>
                <c:pt idx="583">
                  <c:v>0.29293193717277577</c:v>
                </c:pt>
                <c:pt idx="584">
                  <c:v>0.29293193717277577</c:v>
                </c:pt>
                <c:pt idx="585">
                  <c:v>0.29293193717277577</c:v>
                </c:pt>
                <c:pt idx="586">
                  <c:v>0.29293193717277577</c:v>
                </c:pt>
                <c:pt idx="587">
                  <c:v>0.29293193717277577</c:v>
                </c:pt>
                <c:pt idx="588">
                  <c:v>0.29293193717277577</c:v>
                </c:pt>
                <c:pt idx="589">
                  <c:v>0.29293193717277577</c:v>
                </c:pt>
                <c:pt idx="590">
                  <c:v>0.29293193717277577</c:v>
                </c:pt>
                <c:pt idx="591">
                  <c:v>0.29293193717277577</c:v>
                </c:pt>
                <c:pt idx="592">
                  <c:v>0.29293193717277577</c:v>
                </c:pt>
                <c:pt idx="593">
                  <c:v>0.29293193717277577</c:v>
                </c:pt>
                <c:pt idx="594">
                  <c:v>0.29293193717277577</c:v>
                </c:pt>
                <c:pt idx="595">
                  <c:v>0.29293193717277577</c:v>
                </c:pt>
                <c:pt idx="596">
                  <c:v>0.29293193717277577</c:v>
                </c:pt>
                <c:pt idx="597">
                  <c:v>0.29293193717277577</c:v>
                </c:pt>
                <c:pt idx="598">
                  <c:v>0.29293193717277577</c:v>
                </c:pt>
                <c:pt idx="599">
                  <c:v>0.29293193717277577</c:v>
                </c:pt>
                <c:pt idx="600">
                  <c:v>0.29293193717277577</c:v>
                </c:pt>
                <c:pt idx="601">
                  <c:v>0.29293193717277577</c:v>
                </c:pt>
                <c:pt idx="602">
                  <c:v>0.29293193717277577</c:v>
                </c:pt>
                <c:pt idx="603">
                  <c:v>0.29293193717277577</c:v>
                </c:pt>
                <c:pt idx="604">
                  <c:v>0.29293193717277577</c:v>
                </c:pt>
                <c:pt idx="605">
                  <c:v>0.29293193717277577</c:v>
                </c:pt>
                <c:pt idx="606">
                  <c:v>0.29293193717277577</c:v>
                </c:pt>
                <c:pt idx="607">
                  <c:v>0.29293193717277577</c:v>
                </c:pt>
                <c:pt idx="608">
                  <c:v>0.29293193717277577</c:v>
                </c:pt>
                <c:pt idx="609">
                  <c:v>0.29293193717277577</c:v>
                </c:pt>
                <c:pt idx="610">
                  <c:v>0.29293193717277577</c:v>
                </c:pt>
                <c:pt idx="611">
                  <c:v>0.29293193717277577</c:v>
                </c:pt>
                <c:pt idx="612">
                  <c:v>0.29293193717277577</c:v>
                </c:pt>
                <c:pt idx="613">
                  <c:v>0.29293193717277577</c:v>
                </c:pt>
                <c:pt idx="614">
                  <c:v>0.29293193717277577</c:v>
                </c:pt>
                <c:pt idx="615">
                  <c:v>0.29293193717277577</c:v>
                </c:pt>
                <c:pt idx="616">
                  <c:v>0.29293193717277577</c:v>
                </c:pt>
                <c:pt idx="617">
                  <c:v>0.29293193717277577</c:v>
                </c:pt>
                <c:pt idx="618">
                  <c:v>0.29293193717277577</c:v>
                </c:pt>
                <c:pt idx="619">
                  <c:v>0.29293193717277577</c:v>
                </c:pt>
                <c:pt idx="620">
                  <c:v>0.29293193717277577</c:v>
                </c:pt>
                <c:pt idx="621">
                  <c:v>0.29293193717277577</c:v>
                </c:pt>
                <c:pt idx="622">
                  <c:v>0.29293193717277577</c:v>
                </c:pt>
                <c:pt idx="623">
                  <c:v>0.29293193717277577</c:v>
                </c:pt>
                <c:pt idx="624">
                  <c:v>0.29293193717277577</c:v>
                </c:pt>
                <c:pt idx="625">
                  <c:v>0.29293193717277577</c:v>
                </c:pt>
                <c:pt idx="626">
                  <c:v>0.29293193717277577</c:v>
                </c:pt>
                <c:pt idx="627">
                  <c:v>0.29293193717277577</c:v>
                </c:pt>
                <c:pt idx="628">
                  <c:v>0.29293193717277577</c:v>
                </c:pt>
                <c:pt idx="629">
                  <c:v>0.29293193717277577</c:v>
                </c:pt>
                <c:pt idx="630">
                  <c:v>0.29293193717277577</c:v>
                </c:pt>
                <c:pt idx="631">
                  <c:v>0.29293193717277577</c:v>
                </c:pt>
                <c:pt idx="632">
                  <c:v>0.29293193717277577</c:v>
                </c:pt>
                <c:pt idx="633">
                  <c:v>0.29293193717277577</c:v>
                </c:pt>
                <c:pt idx="634">
                  <c:v>0.29293193717277577</c:v>
                </c:pt>
                <c:pt idx="635">
                  <c:v>0.29293193717277577</c:v>
                </c:pt>
                <c:pt idx="636">
                  <c:v>0.29293193717277577</c:v>
                </c:pt>
                <c:pt idx="637">
                  <c:v>0.29293193717277577</c:v>
                </c:pt>
                <c:pt idx="638">
                  <c:v>0.29293193717277577</c:v>
                </c:pt>
                <c:pt idx="639">
                  <c:v>0.29293193717277577</c:v>
                </c:pt>
                <c:pt idx="640">
                  <c:v>0.29293193717277577</c:v>
                </c:pt>
                <c:pt idx="641">
                  <c:v>0.29293193717277577</c:v>
                </c:pt>
                <c:pt idx="642">
                  <c:v>0.29293193717277577</c:v>
                </c:pt>
                <c:pt idx="643">
                  <c:v>0.29293193717277577</c:v>
                </c:pt>
                <c:pt idx="644">
                  <c:v>0.29293193717277577</c:v>
                </c:pt>
                <c:pt idx="645">
                  <c:v>0.29293193717277577</c:v>
                </c:pt>
                <c:pt idx="646">
                  <c:v>0.29293193717277577</c:v>
                </c:pt>
                <c:pt idx="647">
                  <c:v>0.29293193717277577</c:v>
                </c:pt>
                <c:pt idx="648">
                  <c:v>0.29293193717277577</c:v>
                </c:pt>
                <c:pt idx="649">
                  <c:v>0.29293193717277577</c:v>
                </c:pt>
                <c:pt idx="650">
                  <c:v>0.29293193717277577</c:v>
                </c:pt>
                <c:pt idx="651">
                  <c:v>0.29293193717277577</c:v>
                </c:pt>
                <c:pt idx="652">
                  <c:v>0.29293193717277577</c:v>
                </c:pt>
                <c:pt idx="653">
                  <c:v>0.29293193717277577</c:v>
                </c:pt>
                <c:pt idx="654">
                  <c:v>0.29293193717277577</c:v>
                </c:pt>
                <c:pt idx="655">
                  <c:v>0.29293193717277577</c:v>
                </c:pt>
                <c:pt idx="656">
                  <c:v>0.29293193717277577</c:v>
                </c:pt>
                <c:pt idx="657">
                  <c:v>0.29293193717277577</c:v>
                </c:pt>
                <c:pt idx="658">
                  <c:v>0.29293193717277577</c:v>
                </c:pt>
                <c:pt idx="659">
                  <c:v>0.29293193717277577</c:v>
                </c:pt>
                <c:pt idx="660">
                  <c:v>0.29293193717277577</c:v>
                </c:pt>
                <c:pt idx="661">
                  <c:v>0.29293193717277577</c:v>
                </c:pt>
                <c:pt idx="662">
                  <c:v>0.29293193717277577</c:v>
                </c:pt>
                <c:pt idx="663">
                  <c:v>0.29293193717277577</c:v>
                </c:pt>
                <c:pt idx="664">
                  <c:v>0.29293193717277577</c:v>
                </c:pt>
                <c:pt idx="665">
                  <c:v>0.29293193717277577</c:v>
                </c:pt>
                <c:pt idx="666">
                  <c:v>0.29293193717277577</c:v>
                </c:pt>
                <c:pt idx="667">
                  <c:v>0.29293193717277577</c:v>
                </c:pt>
                <c:pt idx="668">
                  <c:v>0.29293193717277577</c:v>
                </c:pt>
                <c:pt idx="669">
                  <c:v>0.29293193717277577</c:v>
                </c:pt>
                <c:pt idx="670">
                  <c:v>0.29293193717277577</c:v>
                </c:pt>
                <c:pt idx="671">
                  <c:v>0.29293193717277577</c:v>
                </c:pt>
                <c:pt idx="672">
                  <c:v>0.29293193717277577</c:v>
                </c:pt>
                <c:pt idx="673">
                  <c:v>0.29293193717277577</c:v>
                </c:pt>
                <c:pt idx="674">
                  <c:v>0.29293193717277577</c:v>
                </c:pt>
                <c:pt idx="675">
                  <c:v>0.29293193717277577</c:v>
                </c:pt>
                <c:pt idx="676">
                  <c:v>0.29293193717277577</c:v>
                </c:pt>
                <c:pt idx="677">
                  <c:v>0.29293193717277577</c:v>
                </c:pt>
                <c:pt idx="678">
                  <c:v>0.29293193717277577</c:v>
                </c:pt>
                <c:pt idx="679">
                  <c:v>0.29293193717277577</c:v>
                </c:pt>
                <c:pt idx="680">
                  <c:v>0.29293193717277577</c:v>
                </c:pt>
                <c:pt idx="681">
                  <c:v>0.29293193717277577</c:v>
                </c:pt>
                <c:pt idx="682">
                  <c:v>0.29293193717277577</c:v>
                </c:pt>
                <c:pt idx="683">
                  <c:v>0.29293193717277577</c:v>
                </c:pt>
                <c:pt idx="684">
                  <c:v>0.29293193717277577</c:v>
                </c:pt>
                <c:pt idx="685">
                  <c:v>0.29293193717277577</c:v>
                </c:pt>
                <c:pt idx="686">
                  <c:v>0.29293193717277577</c:v>
                </c:pt>
                <c:pt idx="687">
                  <c:v>0.29293193717277577</c:v>
                </c:pt>
                <c:pt idx="688">
                  <c:v>0.29293193717277577</c:v>
                </c:pt>
                <c:pt idx="689">
                  <c:v>0.29293193717277577</c:v>
                </c:pt>
                <c:pt idx="690">
                  <c:v>0.29293193717277577</c:v>
                </c:pt>
                <c:pt idx="691">
                  <c:v>0.29293193717277577</c:v>
                </c:pt>
                <c:pt idx="692">
                  <c:v>0.29293193717277577</c:v>
                </c:pt>
                <c:pt idx="693">
                  <c:v>0.29293193717277577</c:v>
                </c:pt>
                <c:pt idx="694">
                  <c:v>0.29293193717277577</c:v>
                </c:pt>
                <c:pt idx="695">
                  <c:v>0.29293193717277577</c:v>
                </c:pt>
                <c:pt idx="696">
                  <c:v>0.29293193717277577</c:v>
                </c:pt>
                <c:pt idx="697">
                  <c:v>0.29293193717277577</c:v>
                </c:pt>
                <c:pt idx="698">
                  <c:v>0.29293193717277577</c:v>
                </c:pt>
                <c:pt idx="699">
                  <c:v>0.29293193717277577</c:v>
                </c:pt>
                <c:pt idx="700">
                  <c:v>0.29293193717277577</c:v>
                </c:pt>
                <c:pt idx="701">
                  <c:v>0.29293193717277577</c:v>
                </c:pt>
                <c:pt idx="702">
                  <c:v>0.29293193717277577</c:v>
                </c:pt>
                <c:pt idx="703">
                  <c:v>0.29293193717277577</c:v>
                </c:pt>
                <c:pt idx="704">
                  <c:v>0.29293193717277577</c:v>
                </c:pt>
                <c:pt idx="705">
                  <c:v>0.29293193717277577</c:v>
                </c:pt>
                <c:pt idx="706">
                  <c:v>0.29293193717277577</c:v>
                </c:pt>
                <c:pt idx="707">
                  <c:v>0.29293193717277577</c:v>
                </c:pt>
                <c:pt idx="708">
                  <c:v>0.29293193717277577</c:v>
                </c:pt>
                <c:pt idx="709">
                  <c:v>0.29293193717277577</c:v>
                </c:pt>
                <c:pt idx="710">
                  <c:v>0.29293193717277577</c:v>
                </c:pt>
                <c:pt idx="711">
                  <c:v>0.29293193717277577</c:v>
                </c:pt>
                <c:pt idx="712">
                  <c:v>0.29293193717277577</c:v>
                </c:pt>
                <c:pt idx="713">
                  <c:v>0.29293193717277577</c:v>
                </c:pt>
                <c:pt idx="714">
                  <c:v>0.29293193717277577</c:v>
                </c:pt>
                <c:pt idx="715">
                  <c:v>0.29293193717277577</c:v>
                </c:pt>
                <c:pt idx="716">
                  <c:v>0.29293193717277577</c:v>
                </c:pt>
                <c:pt idx="717">
                  <c:v>0.29293193717277577</c:v>
                </c:pt>
                <c:pt idx="718">
                  <c:v>0.29293193717277577</c:v>
                </c:pt>
                <c:pt idx="719">
                  <c:v>0.29293193717277577</c:v>
                </c:pt>
                <c:pt idx="720">
                  <c:v>0.29293193717277577</c:v>
                </c:pt>
                <c:pt idx="721">
                  <c:v>0.29293193717277577</c:v>
                </c:pt>
                <c:pt idx="722">
                  <c:v>0.29293193717277577</c:v>
                </c:pt>
                <c:pt idx="723">
                  <c:v>0.29293193717277577</c:v>
                </c:pt>
                <c:pt idx="724">
                  <c:v>0.29293193717277577</c:v>
                </c:pt>
                <c:pt idx="725">
                  <c:v>0.29293193717277577</c:v>
                </c:pt>
                <c:pt idx="726">
                  <c:v>0.29293193717277577</c:v>
                </c:pt>
                <c:pt idx="727">
                  <c:v>0.29293193717277577</c:v>
                </c:pt>
                <c:pt idx="728">
                  <c:v>0.29293193717277577</c:v>
                </c:pt>
                <c:pt idx="729">
                  <c:v>0.29293193717277577</c:v>
                </c:pt>
                <c:pt idx="730">
                  <c:v>0.29293193717277577</c:v>
                </c:pt>
                <c:pt idx="731">
                  <c:v>0.29293193717277577</c:v>
                </c:pt>
                <c:pt idx="732">
                  <c:v>0.29293193717277577</c:v>
                </c:pt>
                <c:pt idx="733">
                  <c:v>0.29293193717277577</c:v>
                </c:pt>
                <c:pt idx="734">
                  <c:v>0.29293193717277577</c:v>
                </c:pt>
                <c:pt idx="735">
                  <c:v>0.29293193717277577</c:v>
                </c:pt>
                <c:pt idx="736">
                  <c:v>0.29293193717277577</c:v>
                </c:pt>
                <c:pt idx="737">
                  <c:v>0.29293193717277577</c:v>
                </c:pt>
                <c:pt idx="738">
                  <c:v>0.29293193717277577</c:v>
                </c:pt>
                <c:pt idx="739">
                  <c:v>0.29293193717277577</c:v>
                </c:pt>
                <c:pt idx="740">
                  <c:v>0.29293193717277577</c:v>
                </c:pt>
                <c:pt idx="741">
                  <c:v>0.29293193717277577</c:v>
                </c:pt>
                <c:pt idx="742">
                  <c:v>0.29293193717277577</c:v>
                </c:pt>
                <c:pt idx="743">
                  <c:v>0.29293193717277577</c:v>
                </c:pt>
                <c:pt idx="744">
                  <c:v>0.29293193717277577</c:v>
                </c:pt>
                <c:pt idx="745">
                  <c:v>0.29293193717277577</c:v>
                </c:pt>
                <c:pt idx="746">
                  <c:v>0.29293193717277577</c:v>
                </c:pt>
                <c:pt idx="747">
                  <c:v>0.29293193717277577</c:v>
                </c:pt>
                <c:pt idx="748">
                  <c:v>0.29293193717277577</c:v>
                </c:pt>
                <c:pt idx="749">
                  <c:v>0.29293193717277577</c:v>
                </c:pt>
                <c:pt idx="750">
                  <c:v>0.29293193717277577</c:v>
                </c:pt>
                <c:pt idx="751">
                  <c:v>0.29293193717277577</c:v>
                </c:pt>
                <c:pt idx="752">
                  <c:v>0.29293193717277577</c:v>
                </c:pt>
                <c:pt idx="753">
                  <c:v>0.29293193717277577</c:v>
                </c:pt>
                <c:pt idx="754">
                  <c:v>0.29293193717277577</c:v>
                </c:pt>
                <c:pt idx="755">
                  <c:v>0.29293193717277577</c:v>
                </c:pt>
                <c:pt idx="756">
                  <c:v>0.29293193717277577</c:v>
                </c:pt>
                <c:pt idx="757">
                  <c:v>0.29293193717277577</c:v>
                </c:pt>
                <c:pt idx="758">
                  <c:v>0.29293193717277577</c:v>
                </c:pt>
                <c:pt idx="759">
                  <c:v>0.29293193717277577</c:v>
                </c:pt>
                <c:pt idx="760">
                  <c:v>0.29293193717277577</c:v>
                </c:pt>
                <c:pt idx="761">
                  <c:v>0.29293193717277577</c:v>
                </c:pt>
                <c:pt idx="762">
                  <c:v>0.29293193717277577</c:v>
                </c:pt>
                <c:pt idx="763">
                  <c:v>0.29293193717277577</c:v>
                </c:pt>
                <c:pt idx="764">
                  <c:v>0.29293193717277577</c:v>
                </c:pt>
                <c:pt idx="765">
                  <c:v>0.29293193717277577</c:v>
                </c:pt>
                <c:pt idx="766">
                  <c:v>0.29293193717277577</c:v>
                </c:pt>
                <c:pt idx="767">
                  <c:v>0.29293193717277577</c:v>
                </c:pt>
                <c:pt idx="768">
                  <c:v>0.29293193717277577</c:v>
                </c:pt>
                <c:pt idx="769">
                  <c:v>0.29293193717277577</c:v>
                </c:pt>
                <c:pt idx="770">
                  <c:v>0.29293193717277577</c:v>
                </c:pt>
                <c:pt idx="771">
                  <c:v>0.29293193717277577</c:v>
                </c:pt>
                <c:pt idx="772">
                  <c:v>0.29293193717277577</c:v>
                </c:pt>
                <c:pt idx="773">
                  <c:v>0.29293193717277577</c:v>
                </c:pt>
                <c:pt idx="774">
                  <c:v>0.29293193717277577</c:v>
                </c:pt>
                <c:pt idx="775">
                  <c:v>0.29293193717277577</c:v>
                </c:pt>
                <c:pt idx="776">
                  <c:v>0.29293193717277577</c:v>
                </c:pt>
                <c:pt idx="777">
                  <c:v>0.29293193717277577</c:v>
                </c:pt>
                <c:pt idx="778">
                  <c:v>0.29293193717277577</c:v>
                </c:pt>
                <c:pt idx="779">
                  <c:v>0.29293193717277577</c:v>
                </c:pt>
                <c:pt idx="780">
                  <c:v>0.29293193717277577</c:v>
                </c:pt>
                <c:pt idx="781">
                  <c:v>0.29293193717277577</c:v>
                </c:pt>
                <c:pt idx="782">
                  <c:v>0.29293193717277577</c:v>
                </c:pt>
                <c:pt idx="783">
                  <c:v>0.29293193717277577</c:v>
                </c:pt>
                <c:pt idx="784">
                  <c:v>0.29293193717277577</c:v>
                </c:pt>
                <c:pt idx="785">
                  <c:v>0.29293193717277577</c:v>
                </c:pt>
                <c:pt idx="786">
                  <c:v>0.29293193717277577</c:v>
                </c:pt>
                <c:pt idx="787">
                  <c:v>0.29293193717277577</c:v>
                </c:pt>
                <c:pt idx="788">
                  <c:v>0.29293193717277577</c:v>
                </c:pt>
                <c:pt idx="789">
                  <c:v>0.29293193717277577</c:v>
                </c:pt>
                <c:pt idx="790">
                  <c:v>0.29293193717277577</c:v>
                </c:pt>
                <c:pt idx="791">
                  <c:v>0.29293193717277577</c:v>
                </c:pt>
                <c:pt idx="792">
                  <c:v>0.29293193717277577</c:v>
                </c:pt>
                <c:pt idx="793">
                  <c:v>0.29293193717277577</c:v>
                </c:pt>
                <c:pt idx="794">
                  <c:v>0.29293193717277577</c:v>
                </c:pt>
                <c:pt idx="795">
                  <c:v>0.29293193717277577</c:v>
                </c:pt>
                <c:pt idx="796">
                  <c:v>0.29293193717277577</c:v>
                </c:pt>
                <c:pt idx="797">
                  <c:v>0.29293193717277577</c:v>
                </c:pt>
                <c:pt idx="798">
                  <c:v>0.29293193717277577</c:v>
                </c:pt>
                <c:pt idx="799">
                  <c:v>0.29293193717277577</c:v>
                </c:pt>
                <c:pt idx="800">
                  <c:v>0.29293193717277577</c:v>
                </c:pt>
                <c:pt idx="801">
                  <c:v>0.29293193717277577</c:v>
                </c:pt>
                <c:pt idx="802">
                  <c:v>0.29293193717277577</c:v>
                </c:pt>
                <c:pt idx="803">
                  <c:v>0.29293193717277577</c:v>
                </c:pt>
                <c:pt idx="804">
                  <c:v>0.29293193717277577</c:v>
                </c:pt>
                <c:pt idx="805">
                  <c:v>0.29293193717277577</c:v>
                </c:pt>
                <c:pt idx="806">
                  <c:v>0.29293193717277577</c:v>
                </c:pt>
                <c:pt idx="807">
                  <c:v>0.29293193717277577</c:v>
                </c:pt>
                <c:pt idx="808">
                  <c:v>0.29293193717277577</c:v>
                </c:pt>
                <c:pt idx="809">
                  <c:v>0.29293193717277577</c:v>
                </c:pt>
                <c:pt idx="810">
                  <c:v>0.29293193717277577</c:v>
                </c:pt>
                <c:pt idx="811">
                  <c:v>0.29293193717277577</c:v>
                </c:pt>
                <c:pt idx="812">
                  <c:v>0.29293193717277577</c:v>
                </c:pt>
                <c:pt idx="813">
                  <c:v>0.29293193717277577</c:v>
                </c:pt>
                <c:pt idx="814">
                  <c:v>0.29293193717277577</c:v>
                </c:pt>
                <c:pt idx="815">
                  <c:v>0.29293193717277577</c:v>
                </c:pt>
                <c:pt idx="816">
                  <c:v>0.29293193717277577</c:v>
                </c:pt>
                <c:pt idx="817">
                  <c:v>0.29293193717277577</c:v>
                </c:pt>
                <c:pt idx="818">
                  <c:v>0.29293193717277577</c:v>
                </c:pt>
                <c:pt idx="819">
                  <c:v>0.29293193717277577</c:v>
                </c:pt>
                <c:pt idx="820">
                  <c:v>0.29293193717277577</c:v>
                </c:pt>
                <c:pt idx="821">
                  <c:v>0.29293193717277577</c:v>
                </c:pt>
                <c:pt idx="822">
                  <c:v>0.29293193717277577</c:v>
                </c:pt>
                <c:pt idx="823">
                  <c:v>0.29293193717277577</c:v>
                </c:pt>
                <c:pt idx="824">
                  <c:v>0.29293193717277577</c:v>
                </c:pt>
                <c:pt idx="825">
                  <c:v>0.29293193717277577</c:v>
                </c:pt>
                <c:pt idx="826">
                  <c:v>0.29293193717277577</c:v>
                </c:pt>
                <c:pt idx="827">
                  <c:v>0.29293193717277577</c:v>
                </c:pt>
                <c:pt idx="828">
                  <c:v>0.29293193717277577</c:v>
                </c:pt>
                <c:pt idx="829">
                  <c:v>0.29293193717277577</c:v>
                </c:pt>
                <c:pt idx="830">
                  <c:v>0.29293193717277577</c:v>
                </c:pt>
                <c:pt idx="831">
                  <c:v>0.29293193717277577</c:v>
                </c:pt>
                <c:pt idx="832">
                  <c:v>0.29293193717277577</c:v>
                </c:pt>
                <c:pt idx="833">
                  <c:v>0.29293193717277577</c:v>
                </c:pt>
                <c:pt idx="834">
                  <c:v>0.29293193717277577</c:v>
                </c:pt>
                <c:pt idx="835">
                  <c:v>0.29293193717277577</c:v>
                </c:pt>
                <c:pt idx="836">
                  <c:v>0.29293193717277577</c:v>
                </c:pt>
                <c:pt idx="837">
                  <c:v>0.29293193717277577</c:v>
                </c:pt>
                <c:pt idx="838">
                  <c:v>0.29293193717277577</c:v>
                </c:pt>
                <c:pt idx="839">
                  <c:v>0.29293193717277577</c:v>
                </c:pt>
                <c:pt idx="840">
                  <c:v>0.29293193717277577</c:v>
                </c:pt>
                <c:pt idx="841">
                  <c:v>0.29293193717277577</c:v>
                </c:pt>
                <c:pt idx="842">
                  <c:v>0.29293193717277577</c:v>
                </c:pt>
                <c:pt idx="843">
                  <c:v>0.29293193717277577</c:v>
                </c:pt>
                <c:pt idx="844">
                  <c:v>0.29293193717277577</c:v>
                </c:pt>
                <c:pt idx="845">
                  <c:v>0.29293193717277577</c:v>
                </c:pt>
                <c:pt idx="846">
                  <c:v>0.29293193717277577</c:v>
                </c:pt>
                <c:pt idx="847">
                  <c:v>0.29293193717277577</c:v>
                </c:pt>
                <c:pt idx="848">
                  <c:v>0.29293193717277577</c:v>
                </c:pt>
                <c:pt idx="849">
                  <c:v>0.29293193717277577</c:v>
                </c:pt>
                <c:pt idx="850">
                  <c:v>0.29293193717277577</c:v>
                </c:pt>
                <c:pt idx="851">
                  <c:v>0.29293193717277577</c:v>
                </c:pt>
                <c:pt idx="852">
                  <c:v>0.29293193717277577</c:v>
                </c:pt>
                <c:pt idx="853">
                  <c:v>0.29293193717277577</c:v>
                </c:pt>
                <c:pt idx="854">
                  <c:v>0.29293193717277577</c:v>
                </c:pt>
                <c:pt idx="855">
                  <c:v>0.29293193717277577</c:v>
                </c:pt>
                <c:pt idx="856">
                  <c:v>0.29293193717277577</c:v>
                </c:pt>
                <c:pt idx="857">
                  <c:v>0.29293193717277577</c:v>
                </c:pt>
                <c:pt idx="858">
                  <c:v>0.29293193717277577</c:v>
                </c:pt>
                <c:pt idx="859">
                  <c:v>0.29293193717277577</c:v>
                </c:pt>
                <c:pt idx="860">
                  <c:v>0.29293193717277577</c:v>
                </c:pt>
                <c:pt idx="861">
                  <c:v>0.29293193717277577</c:v>
                </c:pt>
                <c:pt idx="862">
                  <c:v>0.29293193717277577</c:v>
                </c:pt>
                <c:pt idx="863">
                  <c:v>0.29293193717277577</c:v>
                </c:pt>
                <c:pt idx="864">
                  <c:v>0.29293193717277577</c:v>
                </c:pt>
                <c:pt idx="865">
                  <c:v>0.29293193717277577</c:v>
                </c:pt>
                <c:pt idx="866">
                  <c:v>0.29293193717277577</c:v>
                </c:pt>
                <c:pt idx="867">
                  <c:v>0.29293193717277577</c:v>
                </c:pt>
                <c:pt idx="868">
                  <c:v>0.29293193717277577</c:v>
                </c:pt>
                <c:pt idx="869">
                  <c:v>0.29293193717277577</c:v>
                </c:pt>
                <c:pt idx="870">
                  <c:v>0.29293193717277577</c:v>
                </c:pt>
                <c:pt idx="871">
                  <c:v>0.29293193717277577</c:v>
                </c:pt>
                <c:pt idx="872">
                  <c:v>0.29293193717277577</c:v>
                </c:pt>
                <c:pt idx="873">
                  <c:v>0.29293193717277577</c:v>
                </c:pt>
                <c:pt idx="874">
                  <c:v>0.29293193717277577</c:v>
                </c:pt>
                <c:pt idx="875">
                  <c:v>0.29293193717277577</c:v>
                </c:pt>
                <c:pt idx="876">
                  <c:v>0.29293193717277577</c:v>
                </c:pt>
                <c:pt idx="877">
                  <c:v>0.29293193717277577</c:v>
                </c:pt>
                <c:pt idx="878">
                  <c:v>0.29293193717277577</c:v>
                </c:pt>
                <c:pt idx="879">
                  <c:v>0.29293193717277577</c:v>
                </c:pt>
                <c:pt idx="880">
                  <c:v>0.29293193717277577</c:v>
                </c:pt>
                <c:pt idx="881">
                  <c:v>0.29293193717277577</c:v>
                </c:pt>
                <c:pt idx="882">
                  <c:v>0.29293193717277577</c:v>
                </c:pt>
                <c:pt idx="883">
                  <c:v>0.29293193717277577</c:v>
                </c:pt>
                <c:pt idx="884">
                  <c:v>0.29293193717277577</c:v>
                </c:pt>
                <c:pt idx="885">
                  <c:v>0.29293193717277577</c:v>
                </c:pt>
                <c:pt idx="886">
                  <c:v>0.29293193717277577</c:v>
                </c:pt>
                <c:pt idx="887">
                  <c:v>0.29293193717277577</c:v>
                </c:pt>
                <c:pt idx="888">
                  <c:v>0.29293193717277577</c:v>
                </c:pt>
                <c:pt idx="889">
                  <c:v>0.29293193717277577</c:v>
                </c:pt>
                <c:pt idx="890">
                  <c:v>0.29293193717277577</c:v>
                </c:pt>
                <c:pt idx="891">
                  <c:v>0.29293193717277577</c:v>
                </c:pt>
                <c:pt idx="892">
                  <c:v>0.29293193717277577</c:v>
                </c:pt>
                <c:pt idx="893">
                  <c:v>0.29293193717277577</c:v>
                </c:pt>
                <c:pt idx="894">
                  <c:v>0.29293193717277577</c:v>
                </c:pt>
                <c:pt idx="895">
                  <c:v>0.29293193717277577</c:v>
                </c:pt>
                <c:pt idx="896">
                  <c:v>0.29293193717277577</c:v>
                </c:pt>
                <c:pt idx="897">
                  <c:v>0.29293193717277577</c:v>
                </c:pt>
                <c:pt idx="898">
                  <c:v>0.29293193717277577</c:v>
                </c:pt>
                <c:pt idx="899">
                  <c:v>0.29293193717277577</c:v>
                </c:pt>
                <c:pt idx="900">
                  <c:v>0.29293193717277577</c:v>
                </c:pt>
                <c:pt idx="901">
                  <c:v>0.29293193717277577</c:v>
                </c:pt>
                <c:pt idx="902">
                  <c:v>0.29293193717277577</c:v>
                </c:pt>
                <c:pt idx="903">
                  <c:v>0.29293193717277577</c:v>
                </c:pt>
                <c:pt idx="904">
                  <c:v>0.29293193717277577</c:v>
                </c:pt>
                <c:pt idx="905">
                  <c:v>0.29293193717277577</c:v>
                </c:pt>
                <c:pt idx="906">
                  <c:v>0.29293193717277577</c:v>
                </c:pt>
                <c:pt idx="907">
                  <c:v>0.29293193717277577</c:v>
                </c:pt>
                <c:pt idx="908">
                  <c:v>0.29293193717277577</c:v>
                </c:pt>
                <c:pt idx="909">
                  <c:v>0.29293193717277577</c:v>
                </c:pt>
                <c:pt idx="910">
                  <c:v>0.29293193717277577</c:v>
                </c:pt>
                <c:pt idx="911">
                  <c:v>0.29293193717277577</c:v>
                </c:pt>
                <c:pt idx="912">
                  <c:v>0.29293193717277577</c:v>
                </c:pt>
                <c:pt idx="913">
                  <c:v>0.29293193717277577</c:v>
                </c:pt>
                <c:pt idx="914">
                  <c:v>0.29293193717277577</c:v>
                </c:pt>
                <c:pt idx="915">
                  <c:v>0.29293193717277577</c:v>
                </c:pt>
                <c:pt idx="916">
                  <c:v>0.29293193717277577</c:v>
                </c:pt>
                <c:pt idx="917">
                  <c:v>0.29293193717277577</c:v>
                </c:pt>
                <c:pt idx="918">
                  <c:v>0.29293193717277577</c:v>
                </c:pt>
                <c:pt idx="919">
                  <c:v>0.29293193717277577</c:v>
                </c:pt>
                <c:pt idx="920">
                  <c:v>0.29293193717277577</c:v>
                </c:pt>
                <c:pt idx="921">
                  <c:v>0.29293193717277577</c:v>
                </c:pt>
                <c:pt idx="922">
                  <c:v>0.29293193717277577</c:v>
                </c:pt>
                <c:pt idx="923">
                  <c:v>0.29293193717277577</c:v>
                </c:pt>
                <c:pt idx="924">
                  <c:v>0.29293193717277577</c:v>
                </c:pt>
                <c:pt idx="925">
                  <c:v>0.29293193717277577</c:v>
                </c:pt>
                <c:pt idx="926">
                  <c:v>0.29293193717277577</c:v>
                </c:pt>
                <c:pt idx="927">
                  <c:v>0.29293193717277577</c:v>
                </c:pt>
                <c:pt idx="928">
                  <c:v>0.29293193717277577</c:v>
                </c:pt>
                <c:pt idx="929">
                  <c:v>0.29293193717277577</c:v>
                </c:pt>
                <c:pt idx="930">
                  <c:v>0.29293193717277577</c:v>
                </c:pt>
                <c:pt idx="931">
                  <c:v>0.29293193717277577</c:v>
                </c:pt>
                <c:pt idx="932">
                  <c:v>0.29293193717277577</c:v>
                </c:pt>
                <c:pt idx="933">
                  <c:v>0.29293193717277577</c:v>
                </c:pt>
                <c:pt idx="934">
                  <c:v>0.29293193717277577</c:v>
                </c:pt>
                <c:pt idx="935">
                  <c:v>0.29293193717277577</c:v>
                </c:pt>
                <c:pt idx="936">
                  <c:v>0.29293193717277577</c:v>
                </c:pt>
                <c:pt idx="937">
                  <c:v>0.29293193717277577</c:v>
                </c:pt>
                <c:pt idx="938">
                  <c:v>0.29293193717277577</c:v>
                </c:pt>
                <c:pt idx="939">
                  <c:v>0.29293193717277577</c:v>
                </c:pt>
                <c:pt idx="940">
                  <c:v>0.29293193717277577</c:v>
                </c:pt>
                <c:pt idx="941">
                  <c:v>0.29293193717277577</c:v>
                </c:pt>
                <c:pt idx="942">
                  <c:v>0.29293193717277577</c:v>
                </c:pt>
                <c:pt idx="943">
                  <c:v>0.29293193717277577</c:v>
                </c:pt>
                <c:pt idx="944">
                  <c:v>0.29293193717277577</c:v>
                </c:pt>
                <c:pt idx="945">
                  <c:v>0.29293193717277577</c:v>
                </c:pt>
                <c:pt idx="946">
                  <c:v>0.29293193717277577</c:v>
                </c:pt>
                <c:pt idx="947">
                  <c:v>0.29293193717277577</c:v>
                </c:pt>
                <c:pt idx="948">
                  <c:v>0.29293193717277577</c:v>
                </c:pt>
                <c:pt idx="949">
                  <c:v>0.29293193717277577</c:v>
                </c:pt>
                <c:pt idx="950">
                  <c:v>0.29293193717277577</c:v>
                </c:pt>
                <c:pt idx="951">
                  <c:v>0.29293193717277577</c:v>
                </c:pt>
                <c:pt idx="952">
                  <c:v>0.29293193717277577</c:v>
                </c:pt>
                <c:pt idx="953">
                  <c:v>0.29293193717277577</c:v>
                </c:pt>
                <c:pt idx="954">
                  <c:v>0.29293193717277577</c:v>
                </c:pt>
                <c:pt idx="955">
                  <c:v>0.29293193717277577</c:v>
                </c:pt>
                <c:pt idx="956">
                  <c:v>0.29293193717277577</c:v>
                </c:pt>
                <c:pt idx="957">
                  <c:v>0.29293193717277577</c:v>
                </c:pt>
                <c:pt idx="958">
                  <c:v>0.29293193717277577</c:v>
                </c:pt>
                <c:pt idx="959">
                  <c:v>0.29293193717277577</c:v>
                </c:pt>
                <c:pt idx="960">
                  <c:v>0.29293193717277577</c:v>
                </c:pt>
                <c:pt idx="961">
                  <c:v>0.29293193717277577</c:v>
                </c:pt>
                <c:pt idx="962">
                  <c:v>0.29293193717277577</c:v>
                </c:pt>
                <c:pt idx="963">
                  <c:v>0.29293193717277577</c:v>
                </c:pt>
                <c:pt idx="964">
                  <c:v>0.29293193717277577</c:v>
                </c:pt>
                <c:pt idx="965">
                  <c:v>0.29293193717277577</c:v>
                </c:pt>
                <c:pt idx="966">
                  <c:v>0.29293193717277577</c:v>
                </c:pt>
                <c:pt idx="967">
                  <c:v>0.29293193717277577</c:v>
                </c:pt>
                <c:pt idx="968">
                  <c:v>0.29293193717277577</c:v>
                </c:pt>
                <c:pt idx="969">
                  <c:v>0.29293193717277577</c:v>
                </c:pt>
                <c:pt idx="970">
                  <c:v>0.29293193717277577</c:v>
                </c:pt>
                <c:pt idx="971">
                  <c:v>0.29293193717277577</c:v>
                </c:pt>
                <c:pt idx="972">
                  <c:v>0.29293193717277577</c:v>
                </c:pt>
                <c:pt idx="973">
                  <c:v>0.29293193717277577</c:v>
                </c:pt>
                <c:pt idx="974">
                  <c:v>0.29293193717277577</c:v>
                </c:pt>
                <c:pt idx="975">
                  <c:v>0.29293193717277577</c:v>
                </c:pt>
                <c:pt idx="976">
                  <c:v>0.29293193717277577</c:v>
                </c:pt>
                <c:pt idx="977">
                  <c:v>0.29293193717277577</c:v>
                </c:pt>
                <c:pt idx="978">
                  <c:v>0.29293193717277577</c:v>
                </c:pt>
                <c:pt idx="979">
                  <c:v>0.29293193717277577</c:v>
                </c:pt>
                <c:pt idx="980">
                  <c:v>0.29293193717277577</c:v>
                </c:pt>
                <c:pt idx="981">
                  <c:v>0.29293193717277577</c:v>
                </c:pt>
              </c:numCache>
            </c:numRef>
          </c:xVal>
          <c:yVal>
            <c:numRef>
              <c:f>[0]!a_y</c:f>
              <c:numCache>
                <c:formatCode>0.000</c:formatCode>
                <c:ptCount val="982"/>
                <c:pt idx="11">
                  <c:v>3.0333174678716324E-2</c:v>
                </c:pt>
                <c:pt idx="12">
                  <c:v>3.3060447405989055E-2</c:v>
                </c:pt>
                <c:pt idx="13">
                  <c:v>3.3969538315079963E-2</c:v>
                </c:pt>
                <c:pt idx="14">
                  <c:v>2.9424083769625433E-2</c:v>
                </c:pt>
                <c:pt idx="15">
                  <c:v>3.2151356496898147E-2</c:v>
                </c:pt>
                <c:pt idx="16">
                  <c:v>3.3060447405989055E-2</c:v>
                </c:pt>
                <c:pt idx="17">
                  <c:v>3.5787720133261786E-2</c:v>
                </c:pt>
                <c:pt idx="18">
                  <c:v>3.6696811042352673E-2</c:v>
                </c:pt>
                <c:pt idx="19">
                  <c:v>3.8514992860534496E-2</c:v>
                </c:pt>
                <c:pt idx="20">
                  <c:v>3.8514992860534496E-2</c:v>
                </c:pt>
                <c:pt idx="21">
                  <c:v>3.8514992860534496E-2</c:v>
                </c:pt>
                <c:pt idx="22">
                  <c:v>3.5787720133261786E-2</c:v>
                </c:pt>
                <c:pt idx="23">
                  <c:v>3.3060447405989055E-2</c:v>
                </c:pt>
                <c:pt idx="24">
                  <c:v>3.3969538315079963E-2</c:v>
                </c:pt>
                <c:pt idx="25">
                  <c:v>3.4878629224170871E-2</c:v>
                </c:pt>
                <c:pt idx="26">
                  <c:v>3.3060447405989075E-2</c:v>
                </c:pt>
                <c:pt idx="27">
                  <c:v>2.9424083769625454E-2</c:v>
                </c:pt>
                <c:pt idx="28">
                  <c:v>2.5787720133261836E-2</c:v>
                </c:pt>
                <c:pt idx="29">
                  <c:v>2.5787720133261836E-2</c:v>
                </c:pt>
                <c:pt idx="30">
                  <c:v>2.1242265587807306E-2</c:v>
                </c:pt>
                <c:pt idx="31">
                  <c:v>2.0333174678716395E-2</c:v>
                </c:pt>
                <c:pt idx="32">
                  <c:v>2.3060447405989126E-2</c:v>
                </c:pt>
                <c:pt idx="33">
                  <c:v>2.6696811042352744E-2</c:v>
                </c:pt>
                <c:pt idx="34">
                  <c:v>2.4878629224170945E-2</c:v>
                </c:pt>
                <c:pt idx="35">
                  <c:v>2.4878629224170945E-2</c:v>
                </c:pt>
                <c:pt idx="36">
                  <c:v>2.6696811042352744E-2</c:v>
                </c:pt>
                <c:pt idx="37">
                  <c:v>2.7605901951443634E-2</c:v>
                </c:pt>
                <c:pt idx="38">
                  <c:v>3.3060447405989075E-2</c:v>
                </c:pt>
                <c:pt idx="39">
                  <c:v>3.215135649689816E-2</c:v>
                </c:pt>
                <c:pt idx="40">
                  <c:v>3.1242265587807273E-2</c:v>
                </c:pt>
                <c:pt idx="41">
                  <c:v>2.9424083769625454E-2</c:v>
                </c:pt>
                <c:pt idx="42">
                  <c:v>3.1242265587807252E-2</c:v>
                </c:pt>
                <c:pt idx="43">
                  <c:v>2.8514992860534525E-2</c:v>
                </c:pt>
                <c:pt idx="44">
                  <c:v>2.8514992860534525E-2</c:v>
                </c:pt>
                <c:pt idx="45">
                  <c:v>3.2151356496898147E-2</c:v>
                </c:pt>
                <c:pt idx="46">
                  <c:v>2.7605901951443614E-2</c:v>
                </c:pt>
                <c:pt idx="47">
                  <c:v>2.7605901951443614E-2</c:v>
                </c:pt>
                <c:pt idx="48">
                  <c:v>2.9424083769625433E-2</c:v>
                </c:pt>
                <c:pt idx="49">
                  <c:v>2.4878629224170903E-2</c:v>
                </c:pt>
                <c:pt idx="50">
                  <c:v>3.0333174678716344E-2</c:v>
                </c:pt>
                <c:pt idx="51">
                  <c:v>3.0333174678716344E-2</c:v>
                </c:pt>
                <c:pt idx="52">
                  <c:v>3.3969538315079963E-2</c:v>
                </c:pt>
                <c:pt idx="53">
                  <c:v>3.3060447405989075E-2</c:v>
                </c:pt>
                <c:pt idx="54">
                  <c:v>3.4878629224170891E-2</c:v>
                </c:pt>
                <c:pt idx="55">
                  <c:v>3.0333174678716365E-2</c:v>
                </c:pt>
                <c:pt idx="56">
                  <c:v>2.9424083769625454E-2</c:v>
                </c:pt>
                <c:pt idx="57">
                  <c:v>2.8514992860534546E-2</c:v>
                </c:pt>
                <c:pt idx="58">
                  <c:v>2.8514992860534546E-2</c:v>
                </c:pt>
                <c:pt idx="59">
                  <c:v>2.5787720133261836E-2</c:v>
                </c:pt>
                <c:pt idx="60">
                  <c:v>2.5787720133261836E-2</c:v>
                </c:pt>
                <c:pt idx="61">
                  <c:v>2.1242265587807306E-2</c:v>
                </c:pt>
                <c:pt idx="62">
                  <c:v>2.1242265587807306E-2</c:v>
                </c:pt>
                <c:pt idx="63">
                  <c:v>2.0333174678716415E-2</c:v>
                </c:pt>
                <c:pt idx="64">
                  <c:v>2.1242265587807306E-2</c:v>
                </c:pt>
                <c:pt idx="65">
                  <c:v>1.9424083769625487E-2</c:v>
                </c:pt>
                <c:pt idx="66">
                  <c:v>2.1242265587807285E-2</c:v>
                </c:pt>
                <c:pt idx="67">
                  <c:v>2.1242265587807285E-2</c:v>
                </c:pt>
                <c:pt idx="68">
                  <c:v>2.4878629224170903E-2</c:v>
                </c:pt>
                <c:pt idx="69">
                  <c:v>2.3060447405989105E-2</c:v>
                </c:pt>
                <c:pt idx="70">
                  <c:v>2.3060447405989105E-2</c:v>
                </c:pt>
                <c:pt idx="71">
                  <c:v>2.5787720133261815E-2</c:v>
                </c:pt>
                <c:pt idx="72">
                  <c:v>2.4878629224170903E-2</c:v>
                </c:pt>
                <c:pt idx="73">
                  <c:v>2.3969538315079995E-2</c:v>
                </c:pt>
                <c:pt idx="74">
                  <c:v>2.3060447405989084E-2</c:v>
                </c:pt>
                <c:pt idx="75">
                  <c:v>2.2151356496898197E-2</c:v>
                </c:pt>
                <c:pt idx="76">
                  <c:v>2.5787720133261836E-2</c:v>
                </c:pt>
                <c:pt idx="77">
                  <c:v>2.4878629224170945E-2</c:v>
                </c:pt>
                <c:pt idx="78">
                  <c:v>2.5787720133261856E-2</c:v>
                </c:pt>
                <c:pt idx="79">
                  <c:v>2.5787720133261856E-2</c:v>
                </c:pt>
                <c:pt idx="80">
                  <c:v>2.9424083769625475E-2</c:v>
                </c:pt>
                <c:pt idx="81">
                  <c:v>2.6696811042352744E-2</c:v>
                </c:pt>
                <c:pt idx="82">
                  <c:v>2.6696811042352744E-2</c:v>
                </c:pt>
                <c:pt idx="83">
                  <c:v>3.0333174678716365E-2</c:v>
                </c:pt>
                <c:pt idx="84">
                  <c:v>3.4878629224170891E-2</c:v>
                </c:pt>
                <c:pt idx="85">
                  <c:v>3.5787720133261806E-2</c:v>
                </c:pt>
                <c:pt idx="86">
                  <c:v>3.5787720133261806E-2</c:v>
                </c:pt>
                <c:pt idx="87">
                  <c:v>3.3969538315079983E-2</c:v>
                </c:pt>
                <c:pt idx="88">
                  <c:v>3.215135649689816E-2</c:v>
                </c:pt>
                <c:pt idx="89">
                  <c:v>2.8514992860534546E-2</c:v>
                </c:pt>
                <c:pt idx="90">
                  <c:v>2.9424083769625454E-2</c:v>
                </c:pt>
                <c:pt idx="91">
                  <c:v>2.7605901951443634E-2</c:v>
                </c:pt>
                <c:pt idx="92">
                  <c:v>2.9424083769625454E-2</c:v>
                </c:pt>
                <c:pt idx="93">
                  <c:v>2.7605901951443655E-2</c:v>
                </c:pt>
                <c:pt idx="94">
                  <c:v>2.3060447405989126E-2</c:v>
                </c:pt>
                <c:pt idx="95">
                  <c:v>2.0333174678716395E-2</c:v>
                </c:pt>
                <c:pt idx="96">
                  <c:v>2.3060447405989105E-2</c:v>
                </c:pt>
                <c:pt idx="97">
                  <c:v>2.3060447405989105E-2</c:v>
                </c:pt>
                <c:pt idx="98">
                  <c:v>2.1242265587807285E-2</c:v>
                </c:pt>
                <c:pt idx="99">
                  <c:v>2.3969538315079995E-2</c:v>
                </c:pt>
                <c:pt idx="100">
                  <c:v>2.6696811042352706E-2</c:v>
                </c:pt>
                <c:pt idx="101">
                  <c:v>2.3060447405989084E-2</c:v>
                </c:pt>
                <c:pt idx="102">
                  <c:v>2.2151356496898197E-2</c:v>
                </c:pt>
                <c:pt idx="103">
                  <c:v>2.4878629224170903E-2</c:v>
                </c:pt>
                <c:pt idx="104">
                  <c:v>2.5787720133261794E-2</c:v>
                </c:pt>
                <c:pt idx="105">
                  <c:v>3.0333174678716324E-2</c:v>
                </c:pt>
                <c:pt idx="106">
                  <c:v>3.0333174678716324E-2</c:v>
                </c:pt>
                <c:pt idx="107">
                  <c:v>2.9424083769625412E-2</c:v>
                </c:pt>
                <c:pt idx="108">
                  <c:v>2.9424083769625412E-2</c:v>
                </c:pt>
                <c:pt idx="109">
                  <c:v>2.9424083769625412E-2</c:v>
                </c:pt>
                <c:pt idx="110">
                  <c:v>3.0333174678716324E-2</c:v>
                </c:pt>
                <c:pt idx="111">
                  <c:v>2.8514992860534525E-2</c:v>
                </c:pt>
                <c:pt idx="112">
                  <c:v>3.0333174678716344E-2</c:v>
                </c:pt>
                <c:pt idx="113">
                  <c:v>3.3060447405989055E-2</c:v>
                </c:pt>
                <c:pt idx="114">
                  <c:v>3.2151356496898147E-2</c:v>
                </c:pt>
                <c:pt idx="115">
                  <c:v>3.1242265587807252E-2</c:v>
                </c:pt>
                <c:pt idx="116">
                  <c:v>2.8514992860534546E-2</c:v>
                </c:pt>
                <c:pt idx="117">
                  <c:v>2.7605901951443655E-2</c:v>
                </c:pt>
                <c:pt idx="118">
                  <c:v>2.3969538315080034E-2</c:v>
                </c:pt>
                <c:pt idx="119">
                  <c:v>2.8514992860534563E-2</c:v>
                </c:pt>
                <c:pt idx="120">
                  <c:v>2.8514992860534563E-2</c:v>
                </c:pt>
                <c:pt idx="121">
                  <c:v>2.7605901951443655E-2</c:v>
                </c:pt>
                <c:pt idx="122">
                  <c:v>2.6696811042352744E-2</c:v>
                </c:pt>
                <c:pt idx="123">
                  <c:v>2.3969538315080016E-2</c:v>
                </c:pt>
                <c:pt idx="124">
                  <c:v>1.8514992860534575E-2</c:v>
                </c:pt>
                <c:pt idx="125">
                  <c:v>1.5787720133261865E-2</c:v>
                </c:pt>
                <c:pt idx="126">
                  <c:v>1.5787720133261865E-2</c:v>
                </c:pt>
                <c:pt idx="127">
                  <c:v>1.6696811042352756E-2</c:v>
                </c:pt>
                <c:pt idx="128">
                  <c:v>1.6696811042352756E-2</c:v>
                </c:pt>
                <c:pt idx="129">
                  <c:v>1.7605901951443667E-2</c:v>
                </c:pt>
                <c:pt idx="130">
                  <c:v>1.4878629224170936E-2</c:v>
                </c:pt>
                <c:pt idx="131">
                  <c:v>1.3969538315080047E-2</c:v>
                </c:pt>
                <c:pt idx="132">
                  <c:v>1.2151356496898247E-2</c:v>
                </c:pt>
                <c:pt idx="133">
                  <c:v>1.4878629224170957E-2</c:v>
                </c:pt>
                <c:pt idx="134">
                  <c:v>1.8514992860534575E-2</c:v>
                </c:pt>
                <c:pt idx="135">
                  <c:v>2.3060447405989105E-2</c:v>
                </c:pt>
                <c:pt idx="136">
                  <c:v>2.4878629224170924E-2</c:v>
                </c:pt>
                <c:pt idx="137">
                  <c:v>2.6696811042352723E-2</c:v>
                </c:pt>
                <c:pt idx="138">
                  <c:v>2.4878629224170924E-2</c:v>
                </c:pt>
                <c:pt idx="139">
                  <c:v>2.5787720133261815E-2</c:v>
                </c:pt>
                <c:pt idx="140">
                  <c:v>2.5787720133261815E-2</c:v>
                </c:pt>
                <c:pt idx="141">
                  <c:v>2.3060447405989105E-2</c:v>
                </c:pt>
                <c:pt idx="142">
                  <c:v>2.3969538315079995E-2</c:v>
                </c:pt>
                <c:pt idx="143">
                  <c:v>2.2151356496898176E-2</c:v>
                </c:pt>
                <c:pt idx="144">
                  <c:v>2.0333174678716374E-2</c:v>
                </c:pt>
                <c:pt idx="145">
                  <c:v>3.1242265587807294E-2</c:v>
                </c:pt>
                <c:pt idx="146">
                  <c:v>-2.1485007139465419E-2</c:v>
                </c:pt>
                <c:pt idx="147">
                  <c:v>-1.1485007139465431E-2</c:v>
                </c:pt>
                <c:pt idx="148">
                  <c:v>5.7877201332618569E-3</c:v>
                </c:pt>
                <c:pt idx="149">
                  <c:v>7.6059019514436573E-3</c:v>
                </c:pt>
                <c:pt idx="150">
                  <c:v>3.3317467871639796E-4</c:v>
                </c:pt>
                <c:pt idx="151">
                  <c:v>-1.6939552594010889E-2</c:v>
                </c:pt>
                <c:pt idx="152">
                  <c:v>-4.6939552594010898E-2</c:v>
                </c:pt>
                <c:pt idx="153">
                  <c:v>-0.11148500713946544</c:v>
                </c:pt>
                <c:pt idx="154">
                  <c:v>-0.15693955259401091</c:v>
                </c:pt>
                <c:pt idx="155">
                  <c:v>-0.1696668253212836</c:v>
                </c:pt>
                <c:pt idx="156">
                  <c:v>-0.26875773441219275</c:v>
                </c:pt>
                <c:pt idx="157">
                  <c:v>-0.36057591623037455</c:v>
                </c:pt>
                <c:pt idx="158">
                  <c:v>-0.25875773441219274</c:v>
                </c:pt>
                <c:pt idx="159">
                  <c:v>-0.31603046168491999</c:v>
                </c:pt>
                <c:pt idx="160">
                  <c:v>-0.15603046168491999</c:v>
                </c:pt>
                <c:pt idx="161">
                  <c:v>-0.14875773441219273</c:v>
                </c:pt>
                <c:pt idx="162">
                  <c:v>-8.5121370775829097E-2</c:v>
                </c:pt>
                <c:pt idx="163">
                  <c:v>-7.5121370775829061E-2</c:v>
                </c:pt>
                <c:pt idx="164">
                  <c:v>0.15942408376962544</c:v>
                </c:pt>
                <c:pt idx="165">
                  <c:v>0.30942408376962549</c:v>
                </c:pt>
                <c:pt idx="166">
                  <c:v>0.41578772013326187</c:v>
                </c:pt>
                <c:pt idx="167">
                  <c:v>0.55306044740598914</c:v>
                </c:pt>
                <c:pt idx="168">
                  <c:v>0.81215135649689829</c:v>
                </c:pt>
                <c:pt idx="169">
                  <c:v>0.75851499286053459</c:v>
                </c:pt>
                <c:pt idx="170">
                  <c:v>0.80578772013326183</c:v>
                </c:pt>
                <c:pt idx="171">
                  <c:v>0.68669681104235269</c:v>
                </c:pt>
                <c:pt idx="172">
                  <c:v>0.74578772013326178</c:v>
                </c:pt>
                <c:pt idx="173">
                  <c:v>0.61033317467871639</c:v>
                </c:pt>
                <c:pt idx="174">
                  <c:v>0.68669681104235269</c:v>
                </c:pt>
                <c:pt idx="175">
                  <c:v>0.56760590195144356</c:v>
                </c:pt>
                <c:pt idx="176">
                  <c:v>0.48124226558780719</c:v>
                </c:pt>
                <c:pt idx="177">
                  <c:v>0.40033317467871632</c:v>
                </c:pt>
                <c:pt idx="178">
                  <c:v>0.34487862922417084</c:v>
                </c:pt>
                <c:pt idx="179">
                  <c:v>0.29306044740598908</c:v>
                </c:pt>
                <c:pt idx="180">
                  <c:v>0.21760590195144361</c:v>
                </c:pt>
                <c:pt idx="181">
                  <c:v>0.35760590195144365</c:v>
                </c:pt>
                <c:pt idx="182">
                  <c:v>0.44851499286053453</c:v>
                </c:pt>
                <c:pt idx="183">
                  <c:v>0.37760590195144367</c:v>
                </c:pt>
                <c:pt idx="184">
                  <c:v>0.38578772013326185</c:v>
                </c:pt>
                <c:pt idx="185">
                  <c:v>0.38306044740598916</c:v>
                </c:pt>
                <c:pt idx="186">
                  <c:v>0.37306044740598909</c:v>
                </c:pt>
                <c:pt idx="187">
                  <c:v>0.34942408376962547</c:v>
                </c:pt>
                <c:pt idx="188">
                  <c:v>0.34669681104235278</c:v>
                </c:pt>
                <c:pt idx="189">
                  <c:v>0.34942408376962547</c:v>
                </c:pt>
                <c:pt idx="190">
                  <c:v>0.24760590195144364</c:v>
                </c:pt>
                <c:pt idx="191">
                  <c:v>0.25851499286053453</c:v>
                </c:pt>
                <c:pt idx="192">
                  <c:v>9.851499286053457E-2</c:v>
                </c:pt>
                <c:pt idx="193">
                  <c:v>-1.0575916230374542E-2</c:v>
                </c:pt>
                <c:pt idx="194">
                  <c:v>4.8514992860534539E-2</c:v>
                </c:pt>
                <c:pt idx="195">
                  <c:v>8.4878629224170901E-2</c:v>
                </c:pt>
                <c:pt idx="196">
                  <c:v>3.1242265587807284E-2</c:v>
                </c:pt>
                <c:pt idx="197">
                  <c:v>-3.3031889576472721E-3</c:v>
                </c:pt>
                <c:pt idx="198">
                  <c:v>-7.8486435031018213E-3</c:v>
                </c:pt>
                <c:pt idx="199">
                  <c:v>-2.0575916230374539E-2</c:v>
                </c:pt>
                <c:pt idx="200">
                  <c:v>-0.36330318895764729</c:v>
                </c:pt>
                <c:pt idx="201">
                  <c:v>-0.14875773441219278</c:v>
                </c:pt>
                <c:pt idx="202">
                  <c:v>-0.13784864350310189</c:v>
                </c:pt>
                <c:pt idx="203">
                  <c:v>-5.1213707758291423E-3</c:v>
                </c:pt>
                <c:pt idx="204">
                  <c:v>1.7605901951443566E-2</c:v>
                </c:pt>
                <c:pt idx="205">
                  <c:v>-3.3303188957647306E-2</c:v>
                </c:pt>
                <c:pt idx="206">
                  <c:v>3.0333174678716303E-2</c:v>
                </c:pt>
                <c:pt idx="207">
                  <c:v>9.3969538315079981E-2</c:v>
                </c:pt>
                <c:pt idx="208">
                  <c:v>0.15124226558780721</c:v>
                </c:pt>
                <c:pt idx="209">
                  <c:v>0.26396953831507997</c:v>
                </c:pt>
                <c:pt idx="210">
                  <c:v>0.36215135649689817</c:v>
                </c:pt>
                <c:pt idx="211">
                  <c:v>0.80851499286053463</c:v>
                </c:pt>
                <c:pt idx="212">
                  <c:v>0.73942408376962554</c:v>
                </c:pt>
                <c:pt idx="213">
                  <c:v>0.80487862922417108</c:v>
                </c:pt>
                <c:pt idx="214">
                  <c:v>0.68396953831508001</c:v>
                </c:pt>
                <c:pt idx="215">
                  <c:v>0.68124226558780732</c:v>
                </c:pt>
                <c:pt idx="216">
                  <c:v>0.75942408376962545</c:v>
                </c:pt>
                <c:pt idx="217">
                  <c:v>0.82669681104235271</c:v>
                </c:pt>
                <c:pt idx="218">
                  <c:v>0.84487862922417101</c:v>
                </c:pt>
                <c:pt idx="219">
                  <c:v>0.83578772013326175</c:v>
                </c:pt>
                <c:pt idx="220">
                  <c:v>0.81124226558780732</c:v>
                </c:pt>
                <c:pt idx="221">
                  <c:v>0.81124226558780732</c:v>
                </c:pt>
                <c:pt idx="222">
                  <c:v>0.89669681104235266</c:v>
                </c:pt>
                <c:pt idx="223">
                  <c:v>0.8885149928605347</c:v>
                </c:pt>
                <c:pt idx="224">
                  <c:v>0.94942408376962562</c:v>
                </c:pt>
                <c:pt idx="225">
                  <c:v>1.0585149928605349</c:v>
                </c:pt>
                <c:pt idx="226">
                  <c:v>1.0839695383150802</c:v>
                </c:pt>
                <c:pt idx="227">
                  <c:v>1.02396953831508</c:v>
                </c:pt>
                <c:pt idx="228">
                  <c:v>1.0503331746787163</c:v>
                </c:pt>
                <c:pt idx="229">
                  <c:v>1.0403331746787163</c:v>
                </c:pt>
                <c:pt idx="230">
                  <c:v>0.99396953831507995</c:v>
                </c:pt>
                <c:pt idx="231">
                  <c:v>0.67396953831508022</c:v>
                </c:pt>
                <c:pt idx="232">
                  <c:v>0.60851499286053468</c:v>
                </c:pt>
                <c:pt idx="233">
                  <c:v>0.44669681104235265</c:v>
                </c:pt>
                <c:pt idx="234">
                  <c:v>0.40306044740598906</c:v>
                </c:pt>
                <c:pt idx="235">
                  <c:v>0.17578772013326174</c:v>
                </c:pt>
                <c:pt idx="236">
                  <c:v>6.942408376962543E-2</c:v>
                </c:pt>
                <c:pt idx="237">
                  <c:v>-3.303188957647302E-3</c:v>
                </c:pt>
                <c:pt idx="238">
                  <c:v>0.26306044740598905</c:v>
                </c:pt>
                <c:pt idx="239">
                  <c:v>0.15487862922417087</c:v>
                </c:pt>
                <c:pt idx="240">
                  <c:v>8.2151356496898129E-2</c:v>
                </c:pt>
                <c:pt idx="241">
                  <c:v>7.3969538315079936E-2</c:v>
                </c:pt>
                <c:pt idx="242">
                  <c:v>0.31942408376962544</c:v>
                </c:pt>
                <c:pt idx="243">
                  <c:v>0.2912422655878073</c:v>
                </c:pt>
                <c:pt idx="244">
                  <c:v>0.26942408376962546</c:v>
                </c:pt>
                <c:pt idx="245">
                  <c:v>0.21487862922417086</c:v>
                </c:pt>
                <c:pt idx="246">
                  <c:v>0.31396953831507995</c:v>
                </c:pt>
                <c:pt idx="247">
                  <c:v>0.31033317467871641</c:v>
                </c:pt>
                <c:pt idx="248">
                  <c:v>0.31578772013326178</c:v>
                </c:pt>
                <c:pt idx="249">
                  <c:v>3.8514992860534496E-2</c:v>
                </c:pt>
                <c:pt idx="250">
                  <c:v>3.8514992860534496E-2</c:v>
                </c:pt>
                <c:pt idx="251">
                  <c:v>4.0333174678716312E-2</c:v>
                </c:pt>
                <c:pt idx="252">
                  <c:v>4.2151356496898135E-2</c:v>
                </c:pt>
                <c:pt idx="253">
                  <c:v>4.1242265587807241E-2</c:v>
                </c:pt>
                <c:pt idx="254">
                  <c:v>4.0333174678716333E-2</c:v>
                </c:pt>
                <c:pt idx="255">
                  <c:v>3.851499286053451E-2</c:v>
                </c:pt>
                <c:pt idx="256">
                  <c:v>3.7605901951443602E-2</c:v>
                </c:pt>
                <c:pt idx="257">
                  <c:v>3.7605901951443602E-2</c:v>
                </c:pt>
                <c:pt idx="258">
                  <c:v>4.0333174678716312E-2</c:v>
                </c:pt>
                <c:pt idx="259">
                  <c:v>4.124226558780722E-2</c:v>
                </c:pt>
                <c:pt idx="260">
                  <c:v>4.124226558780722E-2</c:v>
                </c:pt>
                <c:pt idx="261">
                  <c:v>3.6696811042352694E-2</c:v>
                </c:pt>
                <c:pt idx="262">
                  <c:v>3.8514992860534496E-2</c:v>
                </c:pt>
                <c:pt idx="263">
                  <c:v>3.4878629224170871E-2</c:v>
                </c:pt>
                <c:pt idx="264">
                  <c:v>3.6696811042352673E-2</c:v>
                </c:pt>
                <c:pt idx="265">
                  <c:v>3.4878629224170871E-2</c:v>
                </c:pt>
                <c:pt idx="266">
                  <c:v>3.4878629224170871E-2</c:v>
                </c:pt>
                <c:pt idx="267">
                  <c:v>3.5787720133261786E-2</c:v>
                </c:pt>
                <c:pt idx="268">
                  <c:v>3.5787720133261786E-2</c:v>
                </c:pt>
                <c:pt idx="269">
                  <c:v>3.3060447405989075E-2</c:v>
                </c:pt>
                <c:pt idx="270">
                  <c:v>3.1242265587807252E-2</c:v>
                </c:pt>
                <c:pt idx="271">
                  <c:v>2.9424083769625433E-2</c:v>
                </c:pt>
                <c:pt idx="272">
                  <c:v>3.2151356496898147E-2</c:v>
                </c:pt>
                <c:pt idx="273">
                  <c:v>3.1242265587807235E-2</c:v>
                </c:pt>
                <c:pt idx="274">
                  <c:v>3.3060447405989034E-2</c:v>
                </c:pt>
                <c:pt idx="275">
                  <c:v>3.3060447405989034E-2</c:v>
                </c:pt>
                <c:pt idx="276">
                  <c:v>3.6696811042352652E-2</c:v>
                </c:pt>
                <c:pt idx="277">
                  <c:v>3.5787720133261765E-2</c:v>
                </c:pt>
                <c:pt idx="278">
                  <c:v>3.5787720133261765E-2</c:v>
                </c:pt>
                <c:pt idx="279">
                  <c:v>3.6696811042352673E-2</c:v>
                </c:pt>
                <c:pt idx="280">
                  <c:v>4.1242265587807199E-2</c:v>
                </c:pt>
                <c:pt idx="281">
                  <c:v>3.8514992860534496E-2</c:v>
                </c:pt>
                <c:pt idx="282">
                  <c:v>4.0333174678716312E-2</c:v>
                </c:pt>
                <c:pt idx="283">
                  <c:v>3.9424083769625404E-2</c:v>
                </c:pt>
                <c:pt idx="284">
                  <c:v>4.0333174678716312E-2</c:v>
                </c:pt>
                <c:pt idx="285">
                  <c:v>3.9424083769625425E-2</c:v>
                </c:pt>
                <c:pt idx="286">
                  <c:v>3.9424083769625425E-2</c:v>
                </c:pt>
                <c:pt idx="287">
                  <c:v>3.6696811042352714E-2</c:v>
                </c:pt>
                <c:pt idx="288">
                  <c:v>3.9424083769625425E-2</c:v>
                </c:pt>
                <c:pt idx="289">
                  <c:v>4.0333174678716333E-2</c:v>
                </c:pt>
                <c:pt idx="290">
                  <c:v>3.6696811042352714E-2</c:v>
                </c:pt>
                <c:pt idx="291">
                  <c:v>3.3969538315079983E-2</c:v>
                </c:pt>
                <c:pt idx="292">
                  <c:v>3.9424083769625425E-2</c:v>
                </c:pt>
                <c:pt idx="293">
                  <c:v>4.3060447405989064E-2</c:v>
                </c:pt>
                <c:pt idx="294">
                  <c:v>4.3060447405989064E-2</c:v>
                </c:pt>
                <c:pt idx="295">
                  <c:v>4.1242265587807261E-2</c:v>
                </c:pt>
                <c:pt idx="296">
                  <c:v>4.487862922417088E-2</c:v>
                </c:pt>
                <c:pt idx="297">
                  <c:v>4.487862922417088E-2</c:v>
                </c:pt>
                <c:pt idx="298">
                  <c:v>4.6696811042352682E-2</c:v>
                </c:pt>
                <c:pt idx="299">
                  <c:v>4.760590195144359E-2</c:v>
                </c:pt>
                <c:pt idx="300">
                  <c:v>4.8514992860534505E-2</c:v>
                </c:pt>
                <c:pt idx="301">
                  <c:v>5.03331746787163E-2</c:v>
                </c:pt>
                <c:pt idx="302">
                  <c:v>5.03331746787163E-2</c:v>
                </c:pt>
                <c:pt idx="303">
                  <c:v>4.6696811042352682E-2</c:v>
                </c:pt>
                <c:pt idx="304">
                  <c:v>3.9424083769625404E-2</c:v>
                </c:pt>
                <c:pt idx="305">
                  <c:v>4.3060447405989043E-2</c:v>
                </c:pt>
                <c:pt idx="306">
                  <c:v>4.4878629224170845E-2</c:v>
                </c:pt>
                <c:pt idx="307">
                  <c:v>4.0333174678716312E-2</c:v>
                </c:pt>
                <c:pt idx="308">
                  <c:v>4.4878629224170859E-2</c:v>
                </c:pt>
                <c:pt idx="309">
                  <c:v>5.0333174678716321E-2</c:v>
                </c:pt>
                <c:pt idx="310">
                  <c:v>4.3969538315079972E-2</c:v>
                </c:pt>
                <c:pt idx="311">
                  <c:v>3.9424083769625445E-2</c:v>
                </c:pt>
                <c:pt idx="312">
                  <c:v>4.2151356496898169E-2</c:v>
                </c:pt>
                <c:pt idx="313">
                  <c:v>4.1242265587807261E-2</c:v>
                </c:pt>
                <c:pt idx="314">
                  <c:v>4.0333174678716353E-2</c:v>
                </c:pt>
                <c:pt idx="315">
                  <c:v>4.0333174678716353E-2</c:v>
                </c:pt>
                <c:pt idx="316">
                  <c:v>3.3969538315080004E-2</c:v>
                </c:pt>
                <c:pt idx="317">
                  <c:v>3.1242265587807294E-2</c:v>
                </c:pt>
                <c:pt idx="318">
                  <c:v>3.3060447405989096E-2</c:v>
                </c:pt>
                <c:pt idx="319">
                  <c:v>2.6696811042352744E-2</c:v>
                </c:pt>
                <c:pt idx="320">
                  <c:v>1.9424083769625487E-2</c:v>
                </c:pt>
                <c:pt idx="321">
                  <c:v>2.3969538315080016E-2</c:v>
                </c:pt>
                <c:pt idx="322">
                  <c:v>2.3060447405989105E-2</c:v>
                </c:pt>
                <c:pt idx="323">
                  <c:v>2.0333174678716374E-2</c:v>
                </c:pt>
                <c:pt idx="324">
                  <c:v>2.1242265587807285E-2</c:v>
                </c:pt>
                <c:pt idx="325">
                  <c:v>2.3060447405989084E-2</c:v>
                </c:pt>
                <c:pt idx="326">
                  <c:v>2.3060447405989084E-2</c:v>
                </c:pt>
                <c:pt idx="327">
                  <c:v>2.6696811042352706E-2</c:v>
                </c:pt>
                <c:pt idx="328">
                  <c:v>2.6696811042352706E-2</c:v>
                </c:pt>
                <c:pt idx="329">
                  <c:v>2.7605901951443614E-2</c:v>
                </c:pt>
                <c:pt idx="330">
                  <c:v>2.9424083769625412E-2</c:v>
                </c:pt>
                <c:pt idx="331">
                  <c:v>3.5787720133261765E-2</c:v>
                </c:pt>
                <c:pt idx="332">
                  <c:v>3.3969538315079963E-2</c:v>
                </c:pt>
                <c:pt idx="333">
                  <c:v>3.3060447405989055E-2</c:v>
                </c:pt>
                <c:pt idx="334">
                  <c:v>3.2151356496898147E-2</c:v>
                </c:pt>
                <c:pt idx="335">
                  <c:v>3.2151356496898147E-2</c:v>
                </c:pt>
                <c:pt idx="336">
                  <c:v>3.3060447405989055E-2</c:v>
                </c:pt>
                <c:pt idx="337">
                  <c:v>3.3060447405989055E-2</c:v>
                </c:pt>
                <c:pt idx="338">
                  <c:v>3.2151356496898147E-2</c:v>
                </c:pt>
                <c:pt idx="339">
                  <c:v>3.1242265587807235E-2</c:v>
                </c:pt>
                <c:pt idx="340">
                  <c:v>2.8514992860534525E-2</c:v>
                </c:pt>
                <c:pt idx="341">
                  <c:v>2.8514992860534525E-2</c:v>
                </c:pt>
                <c:pt idx="342">
                  <c:v>2.3060447405989063E-2</c:v>
                </c:pt>
                <c:pt idx="343">
                  <c:v>2.5787720133261773E-2</c:v>
                </c:pt>
                <c:pt idx="344">
                  <c:v>5.8514992860534493E-2</c:v>
                </c:pt>
                <c:pt idx="345">
                  <c:v>5.396953831507996E-2</c:v>
                </c:pt>
                <c:pt idx="346">
                  <c:v>4.0333174678716333E-2</c:v>
                </c:pt>
                <c:pt idx="347">
                  <c:v>4.3969538315079972E-2</c:v>
                </c:pt>
                <c:pt idx="348">
                  <c:v>4.6696811042352702E-2</c:v>
                </c:pt>
                <c:pt idx="349">
                  <c:v>5.5787720133261803E-2</c:v>
                </c:pt>
                <c:pt idx="350">
                  <c:v>6.8514992860534515E-2</c:v>
                </c:pt>
                <c:pt idx="351">
                  <c:v>6.2151356496898152E-2</c:v>
                </c:pt>
                <c:pt idx="352">
                  <c:v>5.8514992860534527E-2</c:v>
                </c:pt>
                <c:pt idx="353">
                  <c:v>0.11033317467871635</c:v>
                </c:pt>
                <c:pt idx="354">
                  <c:v>0.10306044740598909</c:v>
                </c:pt>
                <c:pt idx="355">
                  <c:v>6.6696811042352741E-2</c:v>
                </c:pt>
                <c:pt idx="356">
                  <c:v>6.9424083769625472E-2</c:v>
                </c:pt>
                <c:pt idx="357">
                  <c:v>7.7605901951443665E-2</c:v>
                </c:pt>
                <c:pt idx="358">
                  <c:v>6.4878629224170939E-2</c:v>
                </c:pt>
                <c:pt idx="359">
                  <c:v>4.8514992860534581E-2</c:v>
                </c:pt>
                <c:pt idx="360">
                  <c:v>-8.6030461684919957E-2</c:v>
                </c:pt>
                <c:pt idx="361">
                  <c:v>-0.2214850071394654</c:v>
                </c:pt>
                <c:pt idx="362">
                  <c:v>-0.33875773441219265</c:v>
                </c:pt>
                <c:pt idx="363">
                  <c:v>-0.46148500713946539</c:v>
                </c:pt>
                <c:pt idx="364">
                  <c:v>-0.63875773441219263</c:v>
                </c:pt>
                <c:pt idx="365">
                  <c:v>-0.75875773441219263</c:v>
                </c:pt>
                <c:pt idx="366">
                  <c:v>-0.8769395525940108</c:v>
                </c:pt>
                <c:pt idx="367">
                  <c:v>-1.0005759162303745</c:v>
                </c:pt>
                <c:pt idx="368">
                  <c:v>-1.1214850071394655</c:v>
                </c:pt>
                <c:pt idx="369">
                  <c:v>-1.2387577344121927</c:v>
                </c:pt>
                <c:pt idx="370">
                  <c:v>-1.3505759162303745</c:v>
                </c:pt>
                <c:pt idx="371">
                  <c:v>-1.3505759162303745</c:v>
                </c:pt>
                <c:pt idx="372">
                  <c:v>-1.3505759162303745</c:v>
                </c:pt>
                <c:pt idx="373">
                  <c:v>-1.3505759162303745</c:v>
                </c:pt>
                <c:pt idx="374">
                  <c:v>-1.3505759162303745</c:v>
                </c:pt>
                <c:pt idx="375">
                  <c:v>-1.3505759162303745</c:v>
                </c:pt>
                <c:pt idx="376">
                  <c:v>-1.3505759162303745</c:v>
                </c:pt>
                <c:pt idx="377">
                  <c:v>-1.3505759162303745</c:v>
                </c:pt>
                <c:pt idx="378">
                  <c:v>-1.3505759162303745</c:v>
                </c:pt>
                <c:pt idx="379">
                  <c:v>-1.3505759162303745</c:v>
                </c:pt>
                <c:pt idx="380">
                  <c:v>-1.3505759162303745</c:v>
                </c:pt>
                <c:pt idx="381">
                  <c:v>-1.3505759162303745</c:v>
                </c:pt>
                <c:pt idx="382">
                  <c:v>-1.3505759162303745</c:v>
                </c:pt>
                <c:pt idx="383">
                  <c:v>-1.3505759162303745</c:v>
                </c:pt>
                <c:pt idx="384">
                  <c:v>-1.3505759162303745</c:v>
                </c:pt>
                <c:pt idx="385">
                  <c:v>-1.3505759162303745</c:v>
                </c:pt>
                <c:pt idx="386">
                  <c:v>-1.3505759162303745</c:v>
                </c:pt>
                <c:pt idx="387">
                  <c:v>-1.3505759162303745</c:v>
                </c:pt>
                <c:pt idx="388">
                  <c:v>-1.3505759162303745</c:v>
                </c:pt>
                <c:pt idx="389">
                  <c:v>-1.3505759162303745</c:v>
                </c:pt>
                <c:pt idx="390">
                  <c:v>-1.3505759162303745</c:v>
                </c:pt>
                <c:pt idx="391">
                  <c:v>-1.3505759162303745</c:v>
                </c:pt>
                <c:pt idx="392">
                  <c:v>-1.3505759162303745</c:v>
                </c:pt>
                <c:pt idx="393">
                  <c:v>-1.3505759162303745</c:v>
                </c:pt>
                <c:pt idx="394">
                  <c:v>-1.3505759162303745</c:v>
                </c:pt>
                <c:pt idx="395">
                  <c:v>-1.3505759162303745</c:v>
                </c:pt>
                <c:pt idx="396">
                  <c:v>-1.3505759162303745</c:v>
                </c:pt>
                <c:pt idx="397">
                  <c:v>-1.3505759162303745</c:v>
                </c:pt>
                <c:pt idx="398">
                  <c:v>-1.3505759162303745</c:v>
                </c:pt>
                <c:pt idx="399">
                  <c:v>-1.3505759162303745</c:v>
                </c:pt>
                <c:pt idx="400">
                  <c:v>-1.3505759162303745</c:v>
                </c:pt>
                <c:pt idx="401">
                  <c:v>-1.3505759162303745</c:v>
                </c:pt>
                <c:pt idx="402">
                  <c:v>-1.3505759162303745</c:v>
                </c:pt>
                <c:pt idx="403">
                  <c:v>-1.3505759162303745</c:v>
                </c:pt>
                <c:pt idx="404">
                  <c:v>-1.3505759162303745</c:v>
                </c:pt>
                <c:pt idx="405">
                  <c:v>-1.3505759162303745</c:v>
                </c:pt>
                <c:pt idx="406">
                  <c:v>-1.3505759162303745</c:v>
                </c:pt>
                <c:pt idx="407">
                  <c:v>-1.3505759162303745</c:v>
                </c:pt>
                <c:pt idx="408">
                  <c:v>-1.3505759162303745</c:v>
                </c:pt>
                <c:pt idx="409">
                  <c:v>-1.3505759162303745</c:v>
                </c:pt>
                <c:pt idx="410">
                  <c:v>-1.3505759162303745</c:v>
                </c:pt>
                <c:pt idx="411">
                  <c:v>-1.3505759162303745</c:v>
                </c:pt>
                <c:pt idx="412">
                  <c:v>-1.3505759162303745</c:v>
                </c:pt>
                <c:pt idx="413">
                  <c:v>-1.3505759162303745</c:v>
                </c:pt>
                <c:pt idx="414">
                  <c:v>-1.3505759162303745</c:v>
                </c:pt>
                <c:pt idx="415">
                  <c:v>-1.3505759162303745</c:v>
                </c:pt>
                <c:pt idx="416">
                  <c:v>-1.3505759162303745</c:v>
                </c:pt>
                <c:pt idx="417">
                  <c:v>-1.3505759162303745</c:v>
                </c:pt>
                <c:pt idx="418">
                  <c:v>-1.3505759162303745</c:v>
                </c:pt>
                <c:pt idx="419">
                  <c:v>-1.3505759162303745</c:v>
                </c:pt>
                <c:pt idx="420">
                  <c:v>-1.3505759162303745</c:v>
                </c:pt>
                <c:pt idx="421">
                  <c:v>-1.3505759162303745</c:v>
                </c:pt>
                <c:pt idx="422">
                  <c:v>-1.3505759162303745</c:v>
                </c:pt>
                <c:pt idx="423">
                  <c:v>-1.3505759162303745</c:v>
                </c:pt>
                <c:pt idx="424">
                  <c:v>-1.3505759162303745</c:v>
                </c:pt>
                <c:pt idx="425">
                  <c:v>-1.3505759162303745</c:v>
                </c:pt>
                <c:pt idx="426">
                  <c:v>-1.3505759162303745</c:v>
                </c:pt>
                <c:pt idx="427">
                  <c:v>-1.3505759162303745</c:v>
                </c:pt>
                <c:pt idx="428">
                  <c:v>-1.3505759162303745</c:v>
                </c:pt>
                <c:pt idx="429">
                  <c:v>-1.3505759162303745</c:v>
                </c:pt>
                <c:pt idx="430">
                  <c:v>-1.3505759162303745</c:v>
                </c:pt>
                <c:pt idx="431">
                  <c:v>-1.3505759162303745</c:v>
                </c:pt>
                <c:pt idx="432">
                  <c:v>-1.3505759162303745</c:v>
                </c:pt>
                <c:pt idx="433">
                  <c:v>-1.3505759162303745</c:v>
                </c:pt>
                <c:pt idx="434">
                  <c:v>-1.3505759162303745</c:v>
                </c:pt>
                <c:pt idx="435">
                  <c:v>-1.3505759162303745</c:v>
                </c:pt>
                <c:pt idx="436">
                  <c:v>-1.3505759162303745</c:v>
                </c:pt>
                <c:pt idx="437">
                  <c:v>-1.3505759162303745</c:v>
                </c:pt>
                <c:pt idx="438">
                  <c:v>-1.3505759162303745</c:v>
                </c:pt>
                <c:pt idx="439">
                  <c:v>-1.3505759162303745</c:v>
                </c:pt>
                <c:pt idx="440">
                  <c:v>-1.3505759162303745</c:v>
                </c:pt>
                <c:pt idx="441">
                  <c:v>-1.3505759162303745</c:v>
                </c:pt>
                <c:pt idx="442">
                  <c:v>-1.3505759162303745</c:v>
                </c:pt>
                <c:pt idx="443">
                  <c:v>-1.3505759162303745</c:v>
                </c:pt>
                <c:pt idx="444">
                  <c:v>-1.3505759162303745</c:v>
                </c:pt>
                <c:pt idx="445">
                  <c:v>-1.3505759162303745</c:v>
                </c:pt>
                <c:pt idx="446">
                  <c:v>-1.3505759162303745</c:v>
                </c:pt>
                <c:pt idx="447">
                  <c:v>-1.3505759162303745</c:v>
                </c:pt>
                <c:pt idx="448">
                  <c:v>-1.3505759162303745</c:v>
                </c:pt>
                <c:pt idx="449">
                  <c:v>-1.3505759162303745</c:v>
                </c:pt>
                <c:pt idx="450">
                  <c:v>-1.3505759162303745</c:v>
                </c:pt>
                <c:pt idx="451">
                  <c:v>-1.3505759162303745</c:v>
                </c:pt>
                <c:pt idx="452">
                  <c:v>-1.3505759162303745</c:v>
                </c:pt>
                <c:pt idx="453">
                  <c:v>-1.3505759162303745</c:v>
                </c:pt>
                <c:pt idx="454">
                  <c:v>-1.3505759162303745</c:v>
                </c:pt>
                <c:pt idx="455">
                  <c:v>-1.3505759162303745</c:v>
                </c:pt>
                <c:pt idx="456">
                  <c:v>-1.3505759162303745</c:v>
                </c:pt>
                <c:pt idx="457">
                  <c:v>-1.3505759162303745</c:v>
                </c:pt>
                <c:pt idx="458">
                  <c:v>-1.3505759162303745</c:v>
                </c:pt>
                <c:pt idx="459">
                  <c:v>-1.3505759162303745</c:v>
                </c:pt>
                <c:pt idx="460">
                  <c:v>-1.3505759162303745</c:v>
                </c:pt>
                <c:pt idx="461">
                  <c:v>-1.3505759162303745</c:v>
                </c:pt>
                <c:pt idx="462">
                  <c:v>-1.3505759162303745</c:v>
                </c:pt>
                <c:pt idx="463">
                  <c:v>-1.3505759162303745</c:v>
                </c:pt>
                <c:pt idx="464">
                  <c:v>-1.3505759162303745</c:v>
                </c:pt>
                <c:pt idx="465">
                  <c:v>-1.3505759162303745</c:v>
                </c:pt>
                <c:pt idx="466">
                  <c:v>-1.3505759162303745</c:v>
                </c:pt>
                <c:pt idx="467">
                  <c:v>-1.3505759162303745</c:v>
                </c:pt>
                <c:pt idx="468">
                  <c:v>-1.3505759162303745</c:v>
                </c:pt>
                <c:pt idx="469">
                  <c:v>-1.3505759162303745</c:v>
                </c:pt>
                <c:pt idx="470">
                  <c:v>-1.3505759162303745</c:v>
                </c:pt>
                <c:pt idx="471">
                  <c:v>-1.3505759162303745</c:v>
                </c:pt>
                <c:pt idx="472">
                  <c:v>-1.3505759162303745</c:v>
                </c:pt>
                <c:pt idx="473">
                  <c:v>-1.3505759162303745</c:v>
                </c:pt>
                <c:pt idx="474">
                  <c:v>-1.3505759162303745</c:v>
                </c:pt>
                <c:pt idx="475">
                  <c:v>-1.3505759162303745</c:v>
                </c:pt>
                <c:pt idx="476">
                  <c:v>-1.3505759162303745</c:v>
                </c:pt>
                <c:pt idx="477">
                  <c:v>-1.3505759162303745</c:v>
                </c:pt>
                <c:pt idx="478">
                  <c:v>-1.3505759162303745</c:v>
                </c:pt>
                <c:pt idx="479">
                  <c:v>-1.3505759162303745</c:v>
                </c:pt>
                <c:pt idx="480">
                  <c:v>-1.3505759162303745</c:v>
                </c:pt>
                <c:pt idx="481">
                  <c:v>-1.3505759162303745</c:v>
                </c:pt>
                <c:pt idx="482">
                  <c:v>-1.3505759162303745</c:v>
                </c:pt>
                <c:pt idx="483">
                  <c:v>-1.3505759162303745</c:v>
                </c:pt>
                <c:pt idx="484">
                  <c:v>-1.3505759162303745</c:v>
                </c:pt>
                <c:pt idx="485">
                  <c:v>-1.3505759162303745</c:v>
                </c:pt>
                <c:pt idx="486">
                  <c:v>-1.3505759162303745</c:v>
                </c:pt>
                <c:pt idx="487">
                  <c:v>-1.3505759162303745</c:v>
                </c:pt>
                <c:pt idx="488">
                  <c:v>-1.3505759162303745</c:v>
                </c:pt>
                <c:pt idx="489">
                  <c:v>-1.3505759162303745</c:v>
                </c:pt>
                <c:pt idx="490">
                  <c:v>-1.3505759162303745</c:v>
                </c:pt>
                <c:pt idx="491">
                  <c:v>-1.3505759162303745</c:v>
                </c:pt>
                <c:pt idx="492">
                  <c:v>-1.3505759162303745</c:v>
                </c:pt>
                <c:pt idx="493">
                  <c:v>-1.3505759162303745</c:v>
                </c:pt>
                <c:pt idx="494">
                  <c:v>-1.3505759162303745</c:v>
                </c:pt>
                <c:pt idx="495">
                  <c:v>-1.3505759162303745</c:v>
                </c:pt>
                <c:pt idx="496">
                  <c:v>-1.3505759162303745</c:v>
                </c:pt>
                <c:pt idx="497">
                  <c:v>-1.3505759162303745</c:v>
                </c:pt>
                <c:pt idx="498">
                  <c:v>-1.3505759162303745</c:v>
                </c:pt>
                <c:pt idx="499">
                  <c:v>-1.3505759162303745</c:v>
                </c:pt>
                <c:pt idx="500">
                  <c:v>-1.3505759162303745</c:v>
                </c:pt>
                <c:pt idx="501">
                  <c:v>-1.3505759162303745</c:v>
                </c:pt>
                <c:pt idx="502">
                  <c:v>-1.3505759162303745</c:v>
                </c:pt>
                <c:pt idx="503">
                  <c:v>-1.3505759162303745</c:v>
                </c:pt>
                <c:pt idx="504">
                  <c:v>-1.3505759162303745</c:v>
                </c:pt>
                <c:pt idx="505">
                  <c:v>-1.3505759162303745</c:v>
                </c:pt>
                <c:pt idx="506">
                  <c:v>-1.3505759162303745</c:v>
                </c:pt>
                <c:pt idx="507">
                  <c:v>-1.3505759162303745</c:v>
                </c:pt>
                <c:pt idx="508">
                  <c:v>-1.3505759162303745</c:v>
                </c:pt>
                <c:pt idx="509">
                  <c:v>-1.3505759162303745</c:v>
                </c:pt>
                <c:pt idx="510">
                  <c:v>-1.3505759162303745</c:v>
                </c:pt>
                <c:pt idx="511">
                  <c:v>-1.3505759162303745</c:v>
                </c:pt>
                <c:pt idx="512">
                  <c:v>-1.3505759162303745</c:v>
                </c:pt>
                <c:pt idx="513">
                  <c:v>-1.3505759162303745</c:v>
                </c:pt>
                <c:pt idx="514">
                  <c:v>-1.3505759162303745</c:v>
                </c:pt>
                <c:pt idx="515">
                  <c:v>-1.3505759162303745</c:v>
                </c:pt>
                <c:pt idx="516">
                  <c:v>-1.3505759162303745</c:v>
                </c:pt>
                <c:pt idx="517">
                  <c:v>-1.3505759162303745</c:v>
                </c:pt>
                <c:pt idx="518">
                  <c:v>-1.3505759162303745</c:v>
                </c:pt>
                <c:pt idx="519">
                  <c:v>-1.3505759162303745</c:v>
                </c:pt>
                <c:pt idx="520">
                  <c:v>-1.3505759162303745</c:v>
                </c:pt>
                <c:pt idx="521">
                  <c:v>-1.3505759162303745</c:v>
                </c:pt>
                <c:pt idx="522">
                  <c:v>-1.3505759162303745</c:v>
                </c:pt>
                <c:pt idx="523">
                  <c:v>-1.3505759162303745</c:v>
                </c:pt>
                <c:pt idx="524">
                  <c:v>-1.3505759162303745</c:v>
                </c:pt>
                <c:pt idx="525">
                  <c:v>-1.3505759162303745</c:v>
                </c:pt>
                <c:pt idx="526">
                  <c:v>-1.3505759162303745</c:v>
                </c:pt>
                <c:pt idx="527">
                  <c:v>-1.3505759162303745</c:v>
                </c:pt>
                <c:pt idx="528">
                  <c:v>-1.3505759162303745</c:v>
                </c:pt>
                <c:pt idx="529">
                  <c:v>-1.3505759162303745</c:v>
                </c:pt>
                <c:pt idx="530">
                  <c:v>-1.3505759162303745</c:v>
                </c:pt>
                <c:pt idx="531">
                  <c:v>-1.3505759162303745</c:v>
                </c:pt>
                <c:pt idx="532">
                  <c:v>-1.3505759162303745</c:v>
                </c:pt>
                <c:pt idx="533">
                  <c:v>-1.3505759162303745</c:v>
                </c:pt>
                <c:pt idx="534">
                  <c:v>-1.3505759162303745</c:v>
                </c:pt>
                <c:pt idx="535">
                  <c:v>-1.3505759162303745</c:v>
                </c:pt>
                <c:pt idx="536">
                  <c:v>-1.3505759162303745</c:v>
                </c:pt>
                <c:pt idx="537">
                  <c:v>-1.3505759162303745</c:v>
                </c:pt>
                <c:pt idx="538">
                  <c:v>-1.3505759162303745</c:v>
                </c:pt>
                <c:pt idx="539">
                  <c:v>-1.3505759162303745</c:v>
                </c:pt>
                <c:pt idx="540">
                  <c:v>-1.3505759162303745</c:v>
                </c:pt>
                <c:pt idx="541">
                  <c:v>-1.3505759162303745</c:v>
                </c:pt>
                <c:pt idx="542">
                  <c:v>-1.3505759162303745</c:v>
                </c:pt>
                <c:pt idx="543">
                  <c:v>-1.3505759162303745</c:v>
                </c:pt>
                <c:pt idx="544">
                  <c:v>-1.3505759162303745</c:v>
                </c:pt>
                <c:pt idx="545">
                  <c:v>-1.3505759162303745</c:v>
                </c:pt>
                <c:pt idx="546">
                  <c:v>-1.3505759162303745</c:v>
                </c:pt>
                <c:pt idx="547">
                  <c:v>-1.3505759162303745</c:v>
                </c:pt>
                <c:pt idx="548">
                  <c:v>-1.3505759162303745</c:v>
                </c:pt>
                <c:pt idx="549">
                  <c:v>-1.3505759162303745</c:v>
                </c:pt>
                <c:pt idx="550">
                  <c:v>-1.3505759162303745</c:v>
                </c:pt>
                <c:pt idx="551">
                  <c:v>-1.3505759162303745</c:v>
                </c:pt>
                <c:pt idx="552">
                  <c:v>-1.3505759162303745</c:v>
                </c:pt>
                <c:pt idx="553">
                  <c:v>-1.3505759162303745</c:v>
                </c:pt>
                <c:pt idx="554">
                  <c:v>-1.3505759162303745</c:v>
                </c:pt>
                <c:pt idx="555">
                  <c:v>-1.3505759162303745</c:v>
                </c:pt>
                <c:pt idx="556">
                  <c:v>-1.3505759162303745</c:v>
                </c:pt>
                <c:pt idx="557">
                  <c:v>-1.3505759162303745</c:v>
                </c:pt>
                <c:pt idx="558">
                  <c:v>-1.3505759162303745</c:v>
                </c:pt>
                <c:pt idx="559">
                  <c:v>-1.3505759162303745</c:v>
                </c:pt>
                <c:pt idx="560">
                  <c:v>-1.3505759162303745</c:v>
                </c:pt>
                <c:pt idx="561">
                  <c:v>-1.3505759162303745</c:v>
                </c:pt>
                <c:pt idx="562">
                  <c:v>-1.3505759162303745</c:v>
                </c:pt>
                <c:pt idx="563">
                  <c:v>-1.3505759162303745</c:v>
                </c:pt>
                <c:pt idx="564">
                  <c:v>-1.3505759162303745</c:v>
                </c:pt>
                <c:pt idx="565">
                  <c:v>-1.3505759162303745</c:v>
                </c:pt>
                <c:pt idx="566">
                  <c:v>-1.3505759162303745</c:v>
                </c:pt>
                <c:pt idx="567">
                  <c:v>-1.3505759162303745</c:v>
                </c:pt>
                <c:pt idx="568">
                  <c:v>-1.3505759162303745</c:v>
                </c:pt>
                <c:pt idx="569">
                  <c:v>-1.3505759162303745</c:v>
                </c:pt>
                <c:pt idx="570">
                  <c:v>-1.3505759162303745</c:v>
                </c:pt>
                <c:pt idx="571">
                  <c:v>-1.3505759162303745</c:v>
                </c:pt>
                <c:pt idx="572">
                  <c:v>-1.3505759162303745</c:v>
                </c:pt>
                <c:pt idx="573">
                  <c:v>-1.3505759162303745</c:v>
                </c:pt>
                <c:pt idx="574">
                  <c:v>-1.3505759162303745</c:v>
                </c:pt>
                <c:pt idx="575">
                  <c:v>-1.3505759162303745</c:v>
                </c:pt>
                <c:pt idx="576">
                  <c:v>-1.3505759162303745</c:v>
                </c:pt>
                <c:pt idx="577">
                  <c:v>-1.3505759162303745</c:v>
                </c:pt>
                <c:pt idx="578">
                  <c:v>-1.3505759162303745</c:v>
                </c:pt>
                <c:pt idx="579">
                  <c:v>-1.3505759162303745</c:v>
                </c:pt>
                <c:pt idx="580">
                  <c:v>-1.3505759162303745</c:v>
                </c:pt>
                <c:pt idx="581">
                  <c:v>-1.3505759162303745</c:v>
                </c:pt>
                <c:pt idx="582">
                  <c:v>-1.3505759162303745</c:v>
                </c:pt>
                <c:pt idx="583">
                  <c:v>-1.3505759162303745</c:v>
                </c:pt>
                <c:pt idx="584">
                  <c:v>-1.3505759162303745</c:v>
                </c:pt>
                <c:pt idx="585">
                  <c:v>-1.3505759162303745</c:v>
                </c:pt>
                <c:pt idx="586">
                  <c:v>-1.3505759162303745</c:v>
                </c:pt>
                <c:pt idx="587">
                  <c:v>-1.3505759162303745</c:v>
                </c:pt>
                <c:pt idx="588">
                  <c:v>-1.3505759162303745</c:v>
                </c:pt>
                <c:pt idx="589">
                  <c:v>-1.3505759162303745</c:v>
                </c:pt>
                <c:pt idx="590">
                  <c:v>-1.3505759162303745</c:v>
                </c:pt>
                <c:pt idx="591">
                  <c:v>-1.3505759162303745</c:v>
                </c:pt>
                <c:pt idx="592">
                  <c:v>-1.3505759162303745</c:v>
                </c:pt>
                <c:pt idx="593">
                  <c:v>-1.3505759162303745</c:v>
                </c:pt>
                <c:pt idx="594">
                  <c:v>-1.3505759162303745</c:v>
                </c:pt>
                <c:pt idx="595">
                  <c:v>-1.3505759162303745</c:v>
                </c:pt>
                <c:pt idx="596">
                  <c:v>-1.3505759162303745</c:v>
                </c:pt>
                <c:pt idx="597">
                  <c:v>-1.3505759162303745</c:v>
                </c:pt>
                <c:pt idx="598">
                  <c:v>-1.3505759162303745</c:v>
                </c:pt>
                <c:pt idx="599">
                  <c:v>-1.3505759162303745</c:v>
                </c:pt>
                <c:pt idx="600">
                  <c:v>-1.3505759162303745</c:v>
                </c:pt>
                <c:pt idx="601">
                  <c:v>-1.3505759162303745</c:v>
                </c:pt>
                <c:pt idx="602">
                  <c:v>-1.3505759162303745</c:v>
                </c:pt>
                <c:pt idx="603">
                  <c:v>-1.3505759162303745</c:v>
                </c:pt>
                <c:pt idx="604">
                  <c:v>-1.3505759162303745</c:v>
                </c:pt>
                <c:pt idx="605">
                  <c:v>-1.3505759162303745</c:v>
                </c:pt>
                <c:pt idx="606">
                  <c:v>-1.3505759162303745</c:v>
                </c:pt>
                <c:pt idx="607">
                  <c:v>-1.3505759162303745</c:v>
                </c:pt>
                <c:pt idx="608">
                  <c:v>-1.3505759162303745</c:v>
                </c:pt>
                <c:pt idx="609">
                  <c:v>-1.3505759162303745</c:v>
                </c:pt>
                <c:pt idx="610">
                  <c:v>-1.3505759162303745</c:v>
                </c:pt>
                <c:pt idx="611">
                  <c:v>-1.3505759162303745</c:v>
                </c:pt>
                <c:pt idx="612">
                  <c:v>-1.3505759162303745</c:v>
                </c:pt>
                <c:pt idx="613">
                  <c:v>-1.3505759162303745</c:v>
                </c:pt>
                <c:pt idx="614">
                  <c:v>-1.3505759162303745</c:v>
                </c:pt>
                <c:pt idx="615">
                  <c:v>-1.3505759162303745</c:v>
                </c:pt>
                <c:pt idx="616">
                  <c:v>-1.3505759162303745</c:v>
                </c:pt>
                <c:pt idx="617">
                  <c:v>-1.3505759162303745</c:v>
                </c:pt>
                <c:pt idx="618">
                  <c:v>-1.3505759162303745</c:v>
                </c:pt>
                <c:pt idx="619">
                  <c:v>-1.3505759162303745</c:v>
                </c:pt>
                <c:pt idx="620">
                  <c:v>-1.3505759162303745</c:v>
                </c:pt>
                <c:pt idx="621">
                  <c:v>-1.3505759162303745</c:v>
                </c:pt>
                <c:pt idx="622">
                  <c:v>-1.3505759162303745</c:v>
                </c:pt>
                <c:pt idx="623">
                  <c:v>-1.3505759162303745</c:v>
                </c:pt>
                <c:pt idx="624">
                  <c:v>-1.3505759162303745</c:v>
                </c:pt>
                <c:pt idx="625">
                  <c:v>-1.3505759162303745</c:v>
                </c:pt>
                <c:pt idx="626">
                  <c:v>-1.3505759162303745</c:v>
                </c:pt>
                <c:pt idx="627">
                  <c:v>-1.3505759162303745</c:v>
                </c:pt>
                <c:pt idx="628">
                  <c:v>-1.3505759162303745</c:v>
                </c:pt>
                <c:pt idx="629">
                  <c:v>-1.3505759162303745</c:v>
                </c:pt>
                <c:pt idx="630">
                  <c:v>-1.3505759162303745</c:v>
                </c:pt>
                <c:pt idx="631">
                  <c:v>-1.3505759162303745</c:v>
                </c:pt>
                <c:pt idx="632">
                  <c:v>-1.3505759162303745</c:v>
                </c:pt>
                <c:pt idx="633">
                  <c:v>-1.3505759162303745</c:v>
                </c:pt>
                <c:pt idx="634">
                  <c:v>-1.3505759162303745</c:v>
                </c:pt>
                <c:pt idx="635">
                  <c:v>-1.3505759162303745</c:v>
                </c:pt>
                <c:pt idx="636">
                  <c:v>-1.3505759162303745</c:v>
                </c:pt>
                <c:pt idx="637">
                  <c:v>-1.3505759162303745</c:v>
                </c:pt>
                <c:pt idx="638">
                  <c:v>-1.3505759162303745</c:v>
                </c:pt>
                <c:pt idx="639">
                  <c:v>-1.3505759162303745</c:v>
                </c:pt>
                <c:pt idx="640">
                  <c:v>-1.3505759162303745</c:v>
                </c:pt>
                <c:pt idx="641">
                  <c:v>-1.3505759162303745</c:v>
                </c:pt>
                <c:pt idx="642">
                  <c:v>-1.3505759162303745</c:v>
                </c:pt>
                <c:pt idx="643">
                  <c:v>-1.3505759162303745</c:v>
                </c:pt>
                <c:pt idx="644">
                  <c:v>-1.3505759162303745</c:v>
                </c:pt>
                <c:pt idx="645">
                  <c:v>-1.3505759162303745</c:v>
                </c:pt>
                <c:pt idx="646">
                  <c:v>-1.3505759162303745</c:v>
                </c:pt>
                <c:pt idx="647">
                  <c:v>-1.3505759162303745</c:v>
                </c:pt>
                <c:pt idx="648">
                  <c:v>-1.3505759162303745</c:v>
                </c:pt>
                <c:pt idx="649">
                  <c:v>-1.3505759162303745</c:v>
                </c:pt>
                <c:pt idx="650">
                  <c:v>-1.3505759162303745</c:v>
                </c:pt>
                <c:pt idx="651">
                  <c:v>-1.3505759162303745</c:v>
                </c:pt>
                <c:pt idx="652">
                  <c:v>-1.3505759162303745</c:v>
                </c:pt>
                <c:pt idx="653">
                  <c:v>-1.3505759162303745</c:v>
                </c:pt>
                <c:pt idx="654">
                  <c:v>-1.3505759162303745</c:v>
                </c:pt>
                <c:pt idx="655">
                  <c:v>-1.3505759162303745</c:v>
                </c:pt>
                <c:pt idx="656">
                  <c:v>-1.3505759162303745</c:v>
                </c:pt>
                <c:pt idx="657">
                  <c:v>-1.3505759162303745</c:v>
                </c:pt>
                <c:pt idx="658">
                  <c:v>-1.3505759162303745</c:v>
                </c:pt>
                <c:pt idx="659">
                  <c:v>-1.3505759162303745</c:v>
                </c:pt>
                <c:pt idx="660">
                  <c:v>-1.3505759162303745</c:v>
                </c:pt>
                <c:pt idx="661">
                  <c:v>-1.3505759162303745</c:v>
                </c:pt>
                <c:pt idx="662">
                  <c:v>-1.3505759162303745</c:v>
                </c:pt>
                <c:pt idx="663">
                  <c:v>-1.3505759162303745</c:v>
                </c:pt>
                <c:pt idx="664">
                  <c:v>-1.3505759162303745</c:v>
                </c:pt>
                <c:pt idx="665">
                  <c:v>-1.3505759162303745</c:v>
                </c:pt>
                <c:pt idx="666">
                  <c:v>-1.3505759162303745</c:v>
                </c:pt>
                <c:pt idx="667">
                  <c:v>-1.3505759162303745</c:v>
                </c:pt>
                <c:pt idx="668">
                  <c:v>-1.3505759162303745</c:v>
                </c:pt>
                <c:pt idx="669">
                  <c:v>-1.3505759162303745</c:v>
                </c:pt>
                <c:pt idx="670">
                  <c:v>-1.3505759162303745</c:v>
                </c:pt>
                <c:pt idx="671">
                  <c:v>-1.3505759162303745</c:v>
                </c:pt>
                <c:pt idx="672">
                  <c:v>-1.3505759162303745</c:v>
                </c:pt>
                <c:pt idx="673">
                  <c:v>-1.3505759162303745</c:v>
                </c:pt>
                <c:pt idx="674">
                  <c:v>-1.3505759162303745</c:v>
                </c:pt>
                <c:pt idx="675">
                  <c:v>-1.3505759162303745</c:v>
                </c:pt>
                <c:pt idx="676">
                  <c:v>-1.3505759162303745</c:v>
                </c:pt>
                <c:pt idx="677">
                  <c:v>-1.3505759162303745</c:v>
                </c:pt>
                <c:pt idx="678">
                  <c:v>-1.3505759162303745</c:v>
                </c:pt>
                <c:pt idx="679">
                  <c:v>-1.3505759162303745</c:v>
                </c:pt>
                <c:pt idx="680">
                  <c:v>-1.3505759162303745</c:v>
                </c:pt>
                <c:pt idx="681">
                  <c:v>-1.3505759162303745</c:v>
                </c:pt>
                <c:pt idx="682">
                  <c:v>-1.3505759162303745</c:v>
                </c:pt>
                <c:pt idx="683">
                  <c:v>-1.3505759162303745</c:v>
                </c:pt>
                <c:pt idx="684">
                  <c:v>-1.3505759162303745</c:v>
                </c:pt>
                <c:pt idx="685">
                  <c:v>-1.3505759162303745</c:v>
                </c:pt>
                <c:pt idx="686">
                  <c:v>-1.3505759162303745</c:v>
                </c:pt>
                <c:pt idx="687">
                  <c:v>-1.3505759162303745</c:v>
                </c:pt>
                <c:pt idx="688">
                  <c:v>-1.3505759162303745</c:v>
                </c:pt>
                <c:pt idx="689">
                  <c:v>-1.3505759162303745</c:v>
                </c:pt>
                <c:pt idx="690">
                  <c:v>-1.3505759162303745</c:v>
                </c:pt>
                <c:pt idx="691">
                  <c:v>-1.3505759162303745</c:v>
                </c:pt>
                <c:pt idx="692">
                  <c:v>-1.3505759162303745</c:v>
                </c:pt>
                <c:pt idx="693">
                  <c:v>-1.3505759162303745</c:v>
                </c:pt>
                <c:pt idx="694">
                  <c:v>-1.3505759162303745</c:v>
                </c:pt>
                <c:pt idx="695">
                  <c:v>-1.3505759162303745</c:v>
                </c:pt>
                <c:pt idx="696">
                  <c:v>-1.3505759162303745</c:v>
                </c:pt>
                <c:pt idx="697">
                  <c:v>-1.3505759162303745</c:v>
                </c:pt>
                <c:pt idx="698">
                  <c:v>-1.3505759162303745</c:v>
                </c:pt>
                <c:pt idx="699">
                  <c:v>-1.3505759162303745</c:v>
                </c:pt>
                <c:pt idx="700">
                  <c:v>-1.3505759162303745</c:v>
                </c:pt>
                <c:pt idx="701">
                  <c:v>-1.3505759162303745</c:v>
                </c:pt>
                <c:pt idx="702">
                  <c:v>-1.3505759162303745</c:v>
                </c:pt>
                <c:pt idx="703">
                  <c:v>-1.3505759162303745</c:v>
                </c:pt>
                <c:pt idx="704">
                  <c:v>-1.3505759162303745</c:v>
                </c:pt>
                <c:pt idx="705">
                  <c:v>-1.3505759162303745</c:v>
                </c:pt>
                <c:pt idx="706">
                  <c:v>-1.3505759162303745</c:v>
                </c:pt>
                <c:pt idx="707">
                  <c:v>-1.3505759162303745</c:v>
                </c:pt>
                <c:pt idx="708">
                  <c:v>-1.3505759162303745</c:v>
                </c:pt>
                <c:pt idx="709">
                  <c:v>-1.3505759162303745</c:v>
                </c:pt>
                <c:pt idx="710">
                  <c:v>-1.3505759162303745</c:v>
                </c:pt>
                <c:pt idx="711">
                  <c:v>-1.3505759162303745</c:v>
                </c:pt>
                <c:pt idx="712">
                  <c:v>-1.3505759162303745</c:v>
                </c:pt>
                <c:pt idx="713">
                  <c:v>-1.3505759162303745</c:v>
                </c:pt>
                <c:pt idx="714">
                  <c:v>-1.3505759162303745</c:v>
                </c:pt>
                <c:pt idx="715">
                  <c:v>-1.3505759162303745</c:v>
                </c:pt>
                <c:pt idx="716">
                  <c:v>-1.3505759162303745</c:v>
                </c:pt>
                <c:pt idx="717">
                  <c:v>-1.3505759162303745</c:v>
                </c:pt>
                <c:pt idx="718">
                  <c:v>-1.3505759162303745</c:v>
                </c:pt>
                <c:pt idx="719">
                  <c:v>-1.3505759162303745</c:v>
                </c:pt>
                <c:pt idx="720">
                  <c:v>-1.3505759162303745</c:v>
                </c:pt>
                <c:pt idx="721">
                  <c:v>-1.3505759162303745</c:v>
                </c:pt>
                <c:pt idx="722">
                  <c:v>-1.3505759162303745</c:v>
                </c:pt>
                <c:pt idx="723">
                  <c:v>-1.3505759162303745</c:v>
                </c:pt>
                <c:pt idx="724">
                  <c:v>-1.3505759162303745</c:v>
                </c:pt>
                <c:pt idx="725">
                  <c:v>-1.3505759162303745</c:v>
                </c:pt>
                <c:pt idx="726">
                  <c:v>-1.3505759162303745</c:v>
                </c:pt>
                <c:pt idx="727">
                  <c:v>-1.3505759162303745</c:v>
                </c:pt>
                <c:pt idx="728">
                  <c:v>-1.3505759162303745</c:v>
                </c:pt>
                <c:pt idx="729">
                  <c:v>-1.3505759162303745</c:v>
                </c:pt>
                <c:pt idx="730">
                  <c:v>-1.3505759162303745</c:v>
                </c:pt>
                <c:pt idx="731">
                  <c:v>-1.3505759162303745</c:v>
                </c:pt>
                <c:pt idx="732">
                  <c:v>-1.3505759162303745</c:v>
                </c:pt>
                <c:pt idx="733">
                  <c:v>-1.3505759162303745</c:v>
                </c:pt>
                <c:pt idx="734">
                  <c:v>-1.3505759162303745</c:v>
                </c:pt>
                <c:pt idx="735">
                  <c:v>-1.3505759162303745</c:v>
                </c:pt>
                <c:pt idx="736">
                  <c:v>-1.3505759162303745</c:v>
                </c:pt>
                <c:pt idx="737">
                  <c:v>-1.3505759162303745</c:v>
                </c:pt>
                <c:pt idx="738">
                  <c:v>-1.3505759162303745</c:v>
                </c:pt>
                <c:pt idx="739">
                  <c:v>-1.3505759162303745</c:v>
                </c:pt>
                <c:pt idx="740">
                  <c:v>-1.3505759162303745</c:v>
                </c:pt>
                <c:pt idx="741">
                  <c:v>-1.3505759162303745</c:v>
                </c:pt>
                <c:pt idx="742">
                  <c:v>-1.3505759162303745</c:v>
                </c:pt>
                <c:pt idx="743">
                  <c:v>-1.3505759162303745</c:v>
                </c:pt>
                <c:pt idx="744">
                  <c:v>-1.3505759162303745</c:v>
                </c:pt>
                <c:pt idx="745">
                  <c:v>-1.3505759162303745</c:v>
                </c:pt>
                <c:pt idx="746">
                  <c:v>-1.3505759162303745</c:v>
                </c:pt>
                <c:pt idx="747">
                  <c:v>-1.3505759162303745</c:v>
                </c:pt>
                <c:pt idx="748">
                  <c:v>-1.3505759162303745</c:v>
                </c:pt>
                <c:pt idx="749">
                  <c:v>-1.3505759162303745</c:v>
                </c:pt>
                <c:pt idx="750">
                  <c:v>-1.3505759162303745</c:v>
                </c:pt>
                <c:pt idx="751">
                  <c:v>-1.3505759162303745</c:v>
                </c:pt>
                <c:pt idx="752">
                  <c:v>-1.3505759162303745</c:v>
                </c:pt>
                <c:pt idx="753">
                  <c:v>-1.3505759162303745</c:v>
                </c:pt>
                <c:pt idx="754">
                  <c:v>-1.3505759162303745</c:v>
                </c:pt>
                <c:pt idx="755">
                  <c:v>-1.3505759162303745</c:v>
                </c:pt>
                <c:pt idx="756">
                  <c:v>-1.3505759162303745</c:v>
                </c:pt>
                <c:pt idx="757">
                  <c:v>-1.3505759162303745</c:v>
                </c:pt>
                <c:pt idx="758">
                  <c:v>-1.3505759162303745</c:v>
                </c:pt>
                <c:pt idx="759">
                  <c:v>-1.3505759162303745</c:v>
                </c:pt>
                <c:pt idx="760">
                  <c:v>-1.3505759162303745</c:v>
                </c:pt>
                <c:pt idx="761">
                  <c:v>-1.3505759162303745</c:v>
                </c:pt>
                <c:pt idx="762">
                  <c:v>-1.3505759162303745</c:v>
                </c:pt>
                <c:pt idx="763">
                  <c:v>-1.3505759162303745</c:v>
                </c:pt>
                <c:pt idx="764">
                  <c:v>-1.3505759162303745</c:v>
                </c:pt>
                <c:pt idx="765">
                  <c:v>-1.3505759162303745</c:v>
                </c:pt>
                <c:pt idx="766">
                  <c:v>-1.3505759162303745</c:v>
                </c:pt>
                <c:pt idx="767">
                  <c:v>-1.3505759162303745</c:v>
                </c:pt>
                <c:pt idx="768">
                  <c:v>-1.3505759162303745</c:v>
                </c:pt>
                <c:pt idx="769">
                  <c:v>-1.3505759162303745</c:v>
                </c:pt>
                <c:pt idx="770">
                  <c:v>-1.3505759162303745</c:v>
                </c:pt>
                <c:pt idx="771">
                  <c:v>-1.3505759162303745</c:v>
                </c:pt>
                <c:pt idx="772">
                  <c:v>-1.3505759162303745</c:v>
                </c:pt>
                <c:pt idx="773">
                  <c:v>-1.3505759162303745</c:v>
                </c:pt>
                <c:pt idx="774">
                  <c:v>-1.3505759162303745</c:v>
                </c:pt>
                <c:pt idx="775">
                  <c:v>-1.3505759162303745</c:v>
                </c:pt>
                <c:pt idx="776">
                  <c:v>-1.3505759162303745</c:v>
                </c:pt>
                <c:pt idx="777">
                  <c:v>-1.3505759162303745</c:v>
                </c:pt>
                <c:pt idx="778">
                  <c:v>-1.3505759162303745</c:v>
                </c:pt>
                <c:pt idx="779">
                  <c:v>-1.3505759162303745</c:v>
                </c:pt>
                <c:pt idx="780">
                  <c:v>-1.3505759162303745</c:v>
                </c:pt>
                <c:pt idx="781">
                  <c:v>-1.3505759162303745</c:v>
                </c:pt>
                <c:pt idx="782">
                  <c:v>-1.3505759162303745</c:v>
                </c:pt>
                <c:pt idx="783">
                  <c:v>-1.3505759162303745</c:v>
                </c:pt>
                <c:pt idx="784">
                  <c:v>-1.3505759162303745</c:v>
                </c:pt>
                <c:pt idx="785">
                  <c:v>-1.3505759162303745</c:v>
                </c:pt>
                <c:pt idx="786">
                  <c:v>-1.3505759162303745</c:v>
                </c:pt>
                <c:pt idx="787">
                  <c:v>-1.3505759162303745</c:v>
                </c:pt>
                <c:pt idx="788">
                  <c:v>-1.3505759162303745</c:v>
                </c:pt>
                <c:pt idx="789">
                  <c:v>-1.3505759162303745</c:v>
                </c:pt>
                <c:pt idx="790">
                  <c:v>-1.3505759162303745</c:v>
                </c:pt>
                <c:pt idx="791">
                  <c:v>-1.3505759162303745</c:v>
                </c:pt>
                <c:pt idx="792">
                  <c:v>-1.3505759162303745</c:v>
                </c:pt>
                <c:pt idx="793">
                  <c:v>-1.3505759162303745</c:v>
                </c:pt>
                <c:pt idx="794">
                  <c:v>-1.3505759162303745</c:v>
                </c:pt>
                <c:pt idx="795">
                  <c:v>-1.3505759162303745</c:v>
                </c:pt>
                <c:pt idx="796">
                  <c:v>-1.3505759162303745</c:v>
                </c:pt>
                <c:pt idx="797">
                  <c:v>-1.3505759162303745</c:v>
                </c:pt>
                <c:pt idx="798">
                  <c:v>-1.3505759162303745</c:v>
                </c:pt>
                <c:pt idx="799">
                  <c:v>-1.3505759162303745</c:v>
                </c:pt>
                <c:pt idx="800">
                  <c:v>-1.3505759162303745</c:v>
                </c:pt>
                <c:pt idx="801">
                  <c:v>-1.3505759162303745</c:v>
                </c:pt>
                <c:pt idx="802">
                  <c:v>-1.3505759162303745</c:v>
                </c:pt>
                <c:pt idx="803">
                  <c:v>-1.3505759162303745</c:v>
                </c:pt>
                <c:pt idx="804">
                  <c:v>-1.3505759162303745</c:v>
                </c:pt>
                <c:pt idx="805">
                  <c:v>-1.3505759162303745</c:v>
                </c:pt>
                <c:pt idx="806">
                  <c:v>-1.3505759162303745</c:v>
                </c:pt>
                <c:pt idx="807">
                  <c:v>-1.3505759162303745</c:v>
                </c:pt>
                <c:pt idx="808">
                  <c:v>-1.3505759162303745</c:v>
                </c:pt>
                <c:pt idx="809">
                  <c:v>-1.3505759162303745</c:v>
                </c:pt>
                <c:pt idx="810">
                  <c:v>-1.3505759162303745</c:v>
                </c:pt>
                <c:pt idx="811">
                  <c:v>-1.3505759162303745</c:v>
                </c:pt>
                <c:pt idx="812">
                  <c:v>-1.3505759162303745</c:v>
                </c:pt>
                <c:pt idx="813">
                  <c:v>-1.3505759162303745</c:v>
                </c:pt>
                <c:pt idx="814">
                  <c:v>-1.3505759162303745</c:v>
                </c:pt>
                <c:pt idx="815">
                  <c:v>-1.3505759162303745</c:v>
                </c:pt>
                <c:pt idx="816">
                  <c:v>-1.3505759162303745</c:v>
                </c:pt>
                <c:pt idx="817">
                  <c:v>-1.3505759162303745</c:v>
                </c:pt>
                <c:pt idx="818">
                  <c:v>-1.3505759162303745</c:v>
                </c:pt>
                <c:pt idx="819">
                  <c:v>-1.3505759162303745</c:v>
                </c:pt>
                <c:pt idx="820">
                  <c:v>-1.3505759162303745</c:v>
                </c:pt>
                <c:pt idx="821">
                  <c:v>-1.3505759162303745</c:v>
                </c:pt>
                <c:pt idx="822">
                  <c:v>-1.3505759162303745</c:v>
                </c:pt>
                <c:pt idx="823">
                  <c:v>-1.3505759162303745</c:v>
                </c:pt>
                <c:pt idx="824">
                  <c:v>-1.3505759162303745</c:v>
                </c:pt>
                <c:pt idx="825">
                  <c:v>-1.3505759162303745</c:v>
                </c:pt>
                <c:pt idx="826">
                  <c:v>-1.3505759162303745</c:v>
                </c:pt>
                <c:pt idx="827">
                  <c:v>-1.3505759162303745</c:v>
                </c:pt>
                <c:pt idx="828">
                  <c:v>-1.3505759162303745</c:v>
                </c:pt>
                <c:pt idx="829">
                  <c:v>-1.3505759162303745</c:v>
                </c:pt>
                <c:pt idx="830">
                  <c:v>-1.3505759162303745</c:v>
                </c:pt>
                <c:pt idx="831">
                  <c:v>-1.3505759162303745</c:v>
                </c:pt>
                <c:pt idx="832">
                  <c:v>-1.3505759162303745</c:v>
                </c:pt>
                <c:pt idx="833">
                  <c:v>-1.3505759162303745</c:v>
                </c:pt>
                <c:pt idx="834">
                  <c:v>-1.3505759162303745</c:v>
                </c:pt>
                <c:pt idx="835">
                  <c:v>-1.3505759162303745</c:v>
                </c:pt>
                <c:pt idx="836">
                  <c:v>-1.3505759162303745</c:v>
                </c:pt>
                <c:pt idx="837">
                  <c:v>-1.3505759162303745</c:v>
                </c:pt>
                <c:pt idx="838">
                  <c:v>-1.3505759162303745</c:v>
                </c:pt>
                <c:pt idx="839">
                  <c:v>-1.3505759162303745</c:v>
                </c:pt>
                <c:pt idx="840">
                  <c:v>-1.3505759162303745</c:v>
                </c:pt>
                <c:pt idx="841">
                  <c:v>-1.3505759162303745</c:v>
                </c:pt>
                <c:pt idx="842">
                  <c:v>-1.3505759162303745</c:v>
                </c:pt>
                <c:pt idx="843">
                  <c:v>-1.3505759162303745</c:v>
                </c:pt>
                <c:pt idx="844">
                  <c:v>-1.3505759162303745</c:v>
                </c:pt>
                <c:pt idx="845">
                  <c:v>-1.3505759162303745</c:v>
                </c:pt>
                <c:pt idx="846">
                  <c:v>-1.3505759162303745</c:v>
                </c:pt>
                <c:pt idx="847">
                  <c:v>-1.3505759162303745</c:v>
                </c:pt>
                <c:pt idx="848">
                  <c:v>-1.3505759162303745</c:v>
                </c:pt>
                <c:pt idx="849">
                  <c:v>-1.3505759162303745</c:v>
                </c:pt>
                <c:pt idx="850">
                  <c:v>-1.3505759162303745</c:v>
                </c:pt>
                <c:pt idx="851">
                  <c:v>-1.3505759162303745</c:v>
                </c:pt>
                <c:pt idx="852">
                  <c:v>-1.3505759162303745</c:v>
                </c:pt>
                <c:pt idx="853">
                  <c:v>-1.3505759162303745</c:v>
                </c:pt>
                <c:pt idx="854">
                  <c:v>-1.3505759162303745</c:v>
                </c:pt>
                <c:pt idx="855">
                  <c:v>-1.3505759162303745</c:v>
                </c:pt>
                <c:pt idx="856">
                  <c:v>-1.3505759162303745</c:v>
                </c:pt>
                <c:pt idx="857">
                  <c:v>-1.3505759162303745</c:v>
                </c:pt>
                <c:pt idx="858">
                  <c:v>-1.3505759162303745</c:v>
                </c:pt>
                <c:pt idx="859">
                  <c:v>-1.3505759162303745</c:v>
                </c:pt>
                <c:pt idx="860">
                  <c:v>-1.3505759162303745</c:v>
                </c:pt>
                <c:pt idx="861">
                  <c:v>-1.3505759162303745</c:v>
                </c:pt>
                <c:pt idx="862">
                  <c:v>-1.3505759162303745</c:v>
                </c:pt>
                <c:pt idx="863">
                  <c:v>-1.3505759162303745</c:v>
                </c:pt>
                <c:pt idx="864">
                  <c:v>-1.3505759162303745</c:v>
                </c:pt>
                <c:pt idx="865">
                  <c:v>-1.3505759162303745</c:v>
                </c:pt>
                <c:pt idx="866">
                  <c:v>-1.3505759162303745</c:v>
                </c:pt>
                <c:pt idx="867">
                  <c:v>-1.3505759162303745</c:v>
                </c:pt>
                <c:pt idx="868">
                  <c:v>-1.3505759162303745</c:v>
                </c:pt>
                <c:pt idx="869">
                  <c:v>-1.3505759162303745</c:v>
                </c:pt>
                <c:pt idx="870">
                  <c:v>-1.3505759162303745</c:v>
                </c:pt>
                <c:pt idx="871">
                  <c:v>-1.3505759162303745</c:v>
                </c:pt>
                <c:pt idx="872">
                  <c:v>-1.3505759162303745</c:v>
                </c:pt>
                <c:pt idx="873">
                  <c:v>-1.3505759162303745</c:v>
                </c:pt>
                <c:pt idx="874">
                  <c:v>-1.3505759162303745</c:v>
                </c:pt>
                <c:pt idx="875">
                  <c:v>-1.3505759162303745</c:v>
                </c:pt>
                <c:pt idx="876">
                  <c:v>-1.3505759162303745</c:v>
                </c:pt>
                <c:pt idx="877">
                  <c:v>-1.3505759162303745</c:v>
                </c:pt>
                <c:pt idx="878">
                  <c:v>-1.3505759162303745</c:v>
                </c:pt>
                <c:pt idx="879">
                  <c:v>-1.3505759162303745</c:v>
                </c:pt>
                <c:pt idx="880">
                  <c:v>-1.3505759162303745</c:v>
                </c:pt>
                <c:pt idx="881">
                  <c:v>-1.3505759162303745</c:v>
                </c:pt>
                <c:pt idx="882">
                  <c:v>-1.3505759162303745</c:v>
                </c:pt>
                <c:pt idx="883">
                  <c:v>-1.3505759162303745</c:v>
                </c:pt>
                <c:pt idx="884">
                  <c:v>-1.3505759162303745</c:v>
                </c:pt>
                <c:pt idx="885">
                  <c:v>-1.3505759162303745</c:v>
                </c:pt>
                <c:pt idx="886">
                  <c:v>-1.3505759162303745</c:v>
                </c:pt>
                <c:pt idx="887">
                  <c:v>-1.3505759162303745</c:v>
                </c:pt>
                <c:pt idx="888">
                  <c:v>-1.3505759162303745</c:v>
                </c:pt>
                <c:pt idx="889">
                  <c:v>-1.3505759162303745</c:v>
                </c:pt>
                <c:pt idx="890">
                  <c:v>-1.3505759162303745</c:v>
                </c:pt>
                <c:pt idx="891">
                  <c:v>-1.3505759162303745</c:v>
                </c:pt>
                <c:pt idx="892">
                  <c:v>-1.3505759162303745</c:v>
                </c:pt>
                <c:pt idx="893">
                  <c:v>-1.3505759162303745</c:v>
                </c:pt>
                <c:pt idx="894">
                  <c:v>-1.3505759162303745</c:v>
                </c:pt>
                <c:pt idx="895">
                  <c:v>-1.3505759162303745</c:v>
                </c:pt>
                <c:pt idx="896">
                  <c:v>-1.3505759162303745</c:v>
                </c:pt>
                <c:pt idx="897">
                  <c:v>-1.3505759162303745</c:v>
                </c:pt>
                <c:pt idx="898">
                  <c:v>-1.3505759162303745</c:v>
                </c:pt>
                <c:pt idx="899">
                  <c:v>-1.3505759162303745</c:v>
                </c:pt>
                <c:pt idx="900">
                  <c:v>-1.3505759162303745</c:v>
                </c:pt>
                <c:pt idx="901">
                  <c:v>-1.3505759162303745</c:v>
                </c:pt>
                <c:pt idx="902">
                  <c:v>-1.3505759162303745</c:v>
                </c:pt>
                <c:pt idx="903">
                  <c:v>-1.3505759162303745</c:v>
                </c:pt>
                <c:pt idx="904">
                  <c:v>-1.3505759162303745</c:v>
                </c:pt>
                <c:pt idx="905">
                  <c:v>-1.3505759162303745</c:v>
                </c:pt>
                <c:pt idx="906">
                  <c:v>-1.3505759162303745</c:v>
                </c:pt>
                <c:pt idx="907">
                  <c:v>-1.3505759162303745</c:v>
                </c:pt>
                <c:pt idx="908">
                  <c:v>-1.3505759162303745</c:v>
                </c:pt>
                <c:pt idx="909">
                  <c:v>-1.3505759162303745</c:v>
                </c:pt>
                <c:pt idx="910">
                  <c:v>-1.3505759162303745</c:v>
                </c:pt>
                <c:pt idx="911">
                  <c:v>-1.3505759162303745</c:v>
                </c:pt>
                <c:pt idx="912">
                  <c:v>-1.3505759162303745</c:v>
                </c:pt>
                <c:pt idx="913">
                  <c:v>-1.3505759162303745</c:v>
                </c:pt>
                <c:pt idx="914">
                  <c:v>-1.3505759162303745</c:v>
                </c:pt>
                <c:pt idx="915">
                  <c:v>-1.3505759162303745</c:v>
                </c:pt>
                <c:pt idx="916">
                  <c:v>-1.3505759162303745</c:v>
                </c:pt>
                <c:pt idx="917">
                  <c:v>-1.3505759162303745</c:v>
                </c:pt>
                <c:pt idx="918">
                  <c:v>-1.3505759162303745</c:v>
                </c:pt>
                <c:pt idx="919">
                  <c:v>-1.3505759162303745</c:v>
                </c:pt>
                <c:pt idx="920">
                  <c:v>-1.3505759162303745</c:v>
                </c:pt>
                <c:pt idx="921">
                  <c:v>-1.3505759162303745</c:v>
                </c:pt>
                <c:pt idx="922">
                  <c:v>-1.3505759162303745</c:v>
                </c:pt>
                <c:pt idx="923">
                  <c:v>-1.3505759162303745</c:v>
                </c:pt>
                <c:pt idx="924">
                  <c:v>-1.3505759162303745</c:v>
                </c:pt>
                <c:pt idx="925">
                  <c:v>-1.3505759162303745</c:v>
                </c:pt>
                <c:pt idx="926">
                  <c:v>-1.3505759162303745</c:v>
                </c:pt>
                <c:pt idx="927">
                  <c:v>-1.3505759162303745</c:v>
                </c:pt>
                <c:pt idx="928">
                  <c:v>-1.3505759162303745</c:v>
                </c:pt>
                <c:pt idx="929">
                  <c:v>-1.3505759162303745</c:v>
                </c:pt>
                <c:pt idx="930">
                  <c:v>-1.3505759162303745</c:v>
                </c:pt>
                <c:pt idx="931">
                  <c:v>-1.3505759162303745</c:v>
                </c:pt>
                <c:pt idx="932">
                  <c:v>-1.3505759162303745</c:v>
                </c:pt>
                <c:pt idx="933">
                  <c:v>-1.3505759162303745</c:v>
                </c:pt>
                <c:pt idx="934">
                  <c:v>-1.3505759162303745</c:v>
                </c:pt>
                <c:pt idx="935">
                  <c:v>-1.3505759162303745</c:v>
                </c:pt>
                <c:pt idx="936">
                  <c:v>-1.3505759162303745</c:v>
                </c:pt>
                <c:pt idx="937">
                  <c:v>-1.3505759162303745</c:v>
                </c:pt>
                <c:pt idx="938">
                  <c:v>-1.3505759162303745</c:v>
                </c:pt>
                <c:pt idx="939">
                  <c:v>-1.3505759162303745</c:v>
                </c:pt>
                <c:pt idx="940">
                  <c:v>-1.3505759162303745</c:v>
                </c:pt>
                <c:pt idx="941">
                  <c:v>-1.3505759162303745</c:v>
                </c:pt>
                <c:pt idx="942">
                  <c:v>-1.3505759162303745</c:v>
                </c:pt>
                <c:pt idx="943">
                  <c:v>-1.3505759162303745</c:v>
                </c:pt>
                <c:pt idx="944">
                  <c:v>-1.3505759162303745</c:v>
                </c:pt>
                <c:pt idx="945">
                  <c:v>-1.3505759162303745</c:v>
                </c:pt>
                <c:pt idx="946">
                  <c:v>-1.3505759162303745</c:v>
                </c:pt>
                <c:pt idx="947">
                  <c:v>-1.3505759162303745</c:v>
                </c:pt>
                <c:pt idx="948">
                  <c:v>-1.3505759162303745</c:v>
                </c:pt>
                <c:pt idx="949">
                  <c:v>-1.3505759162303745</c:v>
                </c:pt>
                <c:pt idx="950">
                  <c:v>-1.3505759162303745</c:v>
                </c:pt>
                <c:pt idx="951">
                  <c:v>-1.3505759162303745</c:v>
                </c:pt>
                <c:pt idx="952">
                  <c:v>-1.3505759162303745</c:v>
                </c:pt>
                <c:pt idx="953">
                  <c:v>-1.3505759162303745</c:v>
                </c:pt>
                <c:pt idx="954">
                  <c:v>-1.3505759162303745</c:v>
                </c:pt>
                <c:pt idx="955">
                  <c:v>-1.3505759162303745</c:v>
                </c:pt>
                <c:pt idx="956">
                  <c:v>-1.3505759162303745</c:v>
                </c:pt>
                <c:pt idx="957">
                  <c:v>-1.3505759162303745</c:v>
                </c:pt>
                <c:pt idx="958">
                  <c:v>-1.3505759162303745</c:v>
                </c:pt>
                <c:pt idx="959">
                  <c:v>-1.3505759162303745</c:v>
                </c:pt>
                <c:pt idx="960">
                  <c:v>-1.3505759162303745</c:v>
                </c:pt>
                <c:pt idx="961">
                  <c:v>-1.3505759162303745</c:v>
                </c:pt>
                <c:pt idx="962">
                  <c:v>-1.3505759162303745</c:v>
                </c:pt>
                <c:pt idx="963">
                  <c:v>-1.3505759162303745</c:v>
                </c:pt>
                <c:pt idx="964">
                  <c:v>-1.3505759162303745</c:v>
                </c:pt>
                <c:pt idx="965">
                  <c:v>-1.3505759162303745</c:v>
                </c:pt>
                <c:pt idx="966">
                  <c:v>-1.3505759162303745</c:v>
                </c:pt>
                <c:pt idx="967">
                  <c:v>-1.3505759162303745</c:v>
                </c:pt>
                <c:pt idx="968">
                  <c:v>-1.3505759162303745</c:v>
                </c:pt>
                <c:pt idx="969">
                  <c:v>-1.3505759162303745</c:v>
                </c:pt>
                <c:pt idx="970">
                  <c:v>-1.3505759162303745</c:v>
                </c:pt>
                <c:pt idx="971">
                  <c:v>-1.3505759162303745</c:v>
                </c:pt>
                <c:pt idx="972">
                  <c:v>-1.3505759162303745</c:v>
                </c:pt>
                <c:pt idx="973">
                  <c:v>-1.3505759162303745</c:v>
                </c:pt>
                <c:pt idx="974">
                  <c:v>-1.3505759162303745</c:v>
                </c:pt>
                <c:pt idx="975">
                  <c:v>-1.3505759162303745</c:v>
                </c:pt>
                <c:pt idx="976">
                  <c:v>-1.3505759162303745</c:v>
                </c:pt>
                <c:pt idx="977">
                  <c:v>-1.3505759162303745</c:v>
                </c:pt>
                <c:pt idx="978">
                  <c:v>-1.3505759162303745</c:v>
                </c:pt>
                <c:pt idx="979">
                  <c:v>-1.3505759162303745</c:v>
                </c:pt>
                <c:pt idx="980">
                  <c:v>-1.3505759162303745</c:v>
                </c:pt>
                <c:pt idx="981">
                  <c:v>-1.3505759162303745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xy</c:v>
                </c15:tx>
              </c15:filteredSeriesTitle>
            </c:ext>
            <c:ext xmlns:c16="http://schemas.microsoft.com/office/drawing/2014/chart" uri="{C3380CC4-5D6E-409C-BE32-E72D297353CC}">
              <c16:uniqueId val="{00000000-A23C-46EE-869F-242CCCCAF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45664"/>
        <c:axId val="362458560"/>
      </c:scatterChart>
      <c:valAx>
        <c:axId val="49694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Ax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58560"/>
        <c:crosses val="autoZero"/>
        <c:crossBetween val="midCat"/>
      </c:valAx>
      <c:valAx>
        <c:axId val="3624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Ay (m/s^2)</a:t>
                </a:r>
              </a:p>
            </c:rich>
          </c:tx>
          <c:layout>
            <c:manualLayout>
              <c:xMode val="edge"/>
              <c:yMode val="edge"/>
              <c:x val="8.5815855391499357E-3"/>
              <c:y val="0.4495307540586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4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180975</xdr:rowOff>
    </xdr:from>
    <xdr:to>
      <xdr:col>11</xdr:col>
      <xdr:colOff>214994</xdr:colOff>
      <xdr:row>27</xdr:row>
      <xdr:rowOff>63954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AEB6E6-765D-424B-9E32-DBEDC3EB2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39461</xdr:colOff>
      <xdr:row>28</xdr:row>
      <xdr:rowOff>23132</xdr:rowOff>
    </xdr:from>
    <xdr:to>
      <xdr:col>11</xdr:col>
      <xdr:colOff>254455</xdr:colOff>
      <xdr:row>54</xdr:row>
      <xdr:rowOff>96611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6FAA5C-9AA5-4511-B458-256AE7DFE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68036</xdr:colOff>
      <xdr:row>55</xdr:row>
      <xdr:rowOff>32657</xdr:rowOff>
    </xdr:from>
    <xdr:to>
      <xdr:col>11</xdr:col>
      <xdr:colOff>283030</xdr:colOff>
      <xdr:row>81</xdr:row>
      <xdr:rowOff>106136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337705-9DD2-4AE6-80A8-4CDCFFDE3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39461</xdr:colOff>
      <xdr:row>82</xdr:row>
      <xdr:rowOff>32657</xdr:rowOff>
    </xdr:from>
    <xdr:to>
      <xdr:col>11</xdr:col>
      <xdr:colOff>254455</xdr:colOff>
      <xdr:row>108</xdr:row>
      <xdr:rowOff>106136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ACAF8B-4E8B-4C32-AF3A-8E31CE11F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28575</xdr:rowOff>
    </xdr:from>
    <xdr:to>
      <xdr:col>11</xdr:col>
      <xdr:colOff>209551</xdr:colOff>
      <xdr:row>26</xdr:row>
      <xdr:rowOff>107497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8644B-91D3-4544-91CC-7F24154B5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11</xdr:col>
      <xdr:colOff>214994</xdr:colOff>
      <xdr:row>53</xdr:row>
      <xdr:rowOff>73479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C598AB-2363-43E1-AE19-26F9C59D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54</xdr:row>
      <xdr:rowOff>19050</xdr:rowOff>
    </xdr:from>
    <xdr:to>
      <xdr:col>11</xdr:col>
      <xdr:colOff>253094</xdr:colOff>
      <xdr:row>80</xdr:row>
      <xdr:rowOff>92529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12195B-BC76-42F6-B68D-6CE39AEEA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11</xdr:col>
      <xdr:colOff>214994</xdr:colOff>
      <xdr:row>107</xdr:row>
      <xdr:rowOff>73479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9E3C1F-B397-4E41-876C-680E7F1E6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76200</xdr:rowOff>
    </xdr:from>
    <xdr:to>
      <xdr:col>11</xdr:col>
      <xdr:colOff>214994</xdr:colOff>
      <xdr:row>52</xdr:row>
      <xdr:rowOff>149679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FE0CD-D26C-4CC7-8201-25F124A5F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95250</xdr:rowOff>
    </xdr:from>
    <xdr:to>
      <xdr:col>11</xdr:col>
      <xdr:colOff>214994</xdr:colOff>
      <xdr:row>79</xdr:row>
      <xdr:rowOff>168729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43B1EF-3F18-4E53-9606-857FEC3B4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95250</xdr:rowOff>
    </xdr:from>
    <xdr:to>
      <xdr:col>11</xdr:col>
      <xdr:colOff>214994</xdr:colOff>
      <xdr:row>106</xdr:row>
      <xdr:rowOff>168729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626B24-E501-45F4-8522-90A9B1D9E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0</xdr:row>
      <xdr:rowOff>28575</xdr:rowOff>
    </xdr:from>
    <xdr:to>
      <xdr:col>11</xdr:col>
      <xdr:colOff>234044</xdr:colOff>
      <xdr:row>26</xdr:row>
      <xdr:rowOff>102054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560103-E199-497A-B7DF-D082F3768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08"/>
  <sheetViews>
    <sheetView tabSelected="1" workbookViewId="0">
      <selection activeCell="H10" sqref="H10"/>
    </sheetView>
  </sheetViews>
  <sheetFormatPr defaultRowHeight="15" x14ac:dyDescent="0.25"/>
  <cols>
    <col min="1" max="1" width="48.140625" bestFit="1" customWidth="1"/>
    <col min="2" max="2" width="10.28515625" bestFit="1" customWidth="1"/>
    <col min="3" max="4" width="5.7109375" bestFit="1" customWidth="1"/>
    <col min="5" max="5" width="10.28515625" bestFit="1" customWidth="1"/>
    <col min="6" max="6" width="19.42578125" bestFit="1" customWidth="1"/>
    <col min="7" max="7" width="14.85546875" customWidth="1"/>
    <col min="8" max="8" width="50.42578125" bestFit="1" customWidth="1"/>
    <col min="9" max="9" width="10.28515625" bestFit="1" customWidth="1"/>
    <col min="10" max="10" width="5.7109375" bestFit="1" customWidth="1"/>
    <col min="11" max="11" width="5" bestFit="1" customWidth="1"/>
    <col min="12" max="12" width="10.28515625" bestFit="1" customWidth="1"/>
  </cols>
  <sheetData>
    <row r="1" spans="1:34" ht="18.75" x14ac:dyDescent="0.3">
      <c r="A1" s="29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s="29" t="s">
        <v>27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34" x14ac:dyDescent="0.25">
      <c r="A2" t="s">
        <v>41</v>
      </c>
      <c r="B2" s="30">
        <v>229</v>
      </c>
      <c r="C2">
        <v>-0.28000000000000003</v>
      </c>
      <c r="D2">
        <v>1.38</v>
      </c>
      <c r="E2">
        <v>9.81</v>
      </c>
      <c r="F2" t="s">
        <v>5</v>
      </c>
      <c r="H2" t="s">
        <v>29</v>
      </c>
      <c r="I2" s="32">
        <v>229</v>
      </c>
      <c r="J2">
        <v>-0.31</v>
      </c>
      <c r="K2">
        <v>1.38</v>
      </c>
      <c r="L2">
        <v>9.7799999999999994</v>
      </c>
      <c r="M2" t="s">
        <v>5</v>
      </c>
      <c r="O2" s="28"/>
    </row>
    <row r="3" spans="1:34" x14ac:dyDescent="0.25">
      <c r="B3">
        <v>369</v>
      </c>
      <c r="C3">
        <v>-0.28000000000000003</v>
      </c>
      <c r="D3">
        <v>1.38</v>
      </c>
      <c r="E3">
        <v>9.7799999999999994</v>
      </c>
      <c r="F3" t="s">
        <v>5</v>
      </c>
      <c r="H3" t="s">
        <v>30</v>
      </c>
      <c r="I3">
        <v>369</v>
      </c>
      <c r="J3">
        <v>-0.31</v>
      </c>
      <c r="K3">
        <v>1.33</v>
      </c>
      <c r="L3">
        <v>9.84</v>
      </c>
      <c r="M3" t="s">
        <v>5</v>
      </c>
    </row>
    <row r="4" spans="1:34" x14ac:dyDescent="0.25">
      <c r="B4">
        <v>473</v>
      </c>
      <c r="C4">
        <v>-0.26</v>
      </c>
      <c r="D4">
        <v>1.4</v>
      </c>
      <c r="E4">
        <v>9.7799999999999994</v>
      </c>
      <c r="F4" t="s">
        <v>5</v>
      </c>
      <c r="H4" t="s">
        <v>42</v>
      </c>
      <c r="I4">
        <v>473</v>
      </c>
      <c r="J4">
        <v>-0.26</v>
      </c>
      <c r="K4">
        <v>1.35</v>
      </c>
      <c r="L4">
        <v>9.8000000000000007</v>
      </c>
      <c r="M4" t="s">
        <v>5</v>
      </c>
    </row>
    <row r="5" spans="1:34" x14ac:dyDescent="0.25">
      <c r="B5">
        <v>576</v>
      </c>
      <c r="C5">
        <v>-0.27</v>
      </c>
      <c r="D5">
        <v>1.36</v>
      </c>
      <c r="E5">
        <v>9.8000000000000007</v>
      </c>
      <c r="F5" t="s">
        <v>5</v>
      </c>
      <c r="H5" t="s">
        <v>31</v>
      </c>
      <c r="I5">
        <v>576</v>
      </c>
      <c r="J5">
        <v>-0.33</v>
      </c>
      <c r="K5">
        <v>1.32</v>
      </c>
      <c r="L5">
        <v>9.77</v>
      </c>
      <c r="M5" t="s">
        <v>5</v>
      </c>
    </row>
    <row r="6" spans="1:34" x14ac:dyDescent="0.25">
      <c r="B6">
        <v>679</v>
      </c>
      <c r="C6">
        <v>-0.25</v>
      </c>
      <c r="D6">
        <v>1.38</v>
      </c>
      <c r="E6">
        <v>9.84</v>
      </c>
      <c r="F6" t="s">
        <v>5</v>
      </c>
      <c r="I6">
        <v>679</v>
      </c>
      <c r="J6">
        <v>-0.3</v>
      </c>
      <c r="K6">
        <v>1.35</v>
      </c>
      <c r="L6">
        <v>9.8000000000000007</v>
      </c>
      <c r="M6" t="s">
        <v>5</v>
      </c>
      <c r="V6" s="28"/>
      <c r="AB6" s="28"/>
      <c r="AH6" s="28"/>
    </row>
    <row r="7" spans="1:34" x14ac:dyDescent="0.25">
      <c r="B7">
        <v>783</v>
      </c>
      <c r="C7">
        <v>-0.27</v>
      </c>
      <c r="D7">
        <v>1.38</v>
      </c>
      <c r="E7">
        <v>9.85</v>
      </c>
      <c r="F7" t="s">
        <v>5</v>
      </c>
      <c r="I7">
        <v>783</v>
      </c>
      <c r="J7">
        <v>-0.3</v>
      </c>
      <c r="K7">
        <v>1.36</v>
      </c>
      <c r="L7">
        <v>9.8000000000000007</v>
      </c>
      <c r="M7" t="s">
        <v>5</v>
      </c>
    </row>
    <row r="8" spans="1:34" x14ac:dyDescent="0.25">
      <c r="B8">
        <v>886</v>
      </c>
      <c r="C8">
        <v>-0.27</v>
      </c>
      <c r="D8">
        <v>1.37</v>
      </c>
      <c r="E8">
        <v>9.84</v>
      </c>
      <c r="F8" t="s">
        <v>5</v>
      </c>
      <c r="I8">
        <v>886</v>
      </c>
      <c r="J8">
        <v>-0.28999999999999998</v>
      </c>
      <c r="K8">
        <v>1.34</v>
      </c>
      <c r="L8">
        <v>9.84</v>
      </c>
      <c r="M8" t="s">
        <v>5</v>
      </c>
    </row>
    <row r="9" spans="1:34" x14ac:dyDescent="0.25">
      <c r="B9">
        <v>990</v>
      </c>
      <c r="C9">
        <v>-0.25</v>
      </c>
      <c r="D9">
        <v>1.39</v>
      </c>
      <c r="E9">
        <v>9.84</v>
      </c>
      <c r="F9" t="s">
        <v>5</v>
      </c>
      <c r="I9">
        <v>990</v>
      </c>
      <c r="J9">
        <v>-0.3</v>
      </c>
      <c r="K9">
        <v>1.37</v>
      </c>
      <c r="L9">
        <v>9.8000000000000007</v>
      </c>
      <c r="M9" t="s">
        <v>5</v>
      </c>
      <c r="AH9" s="30"/>
    </row>
    <row r="10" spans="1:34" x14ac:dyDescent="0.25">
      <c r="B10">
        <v>1093</v>
      </c>
      <c r="C10">
        <v>-0.26</v>
      </c>
      <c r="D10">
        <v>1.37</v>
      </c>
      <c r="E10">
        <v>9.8699999999999992</v>
      </c>
      <c r="F10" t="s">
        <v>5</v>
      </c>
      <c r="I10">
        <v>1093</v>
      </c>
      <c r="J10">
        <v>-0.26</v>
      </c>
      <c r="K10">
        <v>1.34</v>
      </c>
      <c r="L10">
        <v>9.81</v>
      </c>
      <c r="M10" t="s">
        <v>5</v>
      </c>
    </row>
    <row r="11" spans="1:34" x14ac:dyDescent="0.25">
      <c r="B11">
        <v>1197</v>
      </c>
      <c r="C11">
        <v>-0.28000000000000003</v>
      </c>
      <c r="D11">
        <v>1.38</v>
      </c>
      <c r="E11">
        <v>9.84</v>
      </c>
      <c r="F11" t="s">
        <v>5</v>
      </c>
      <c r="I11">
        <v>1197</v>
      </c>
      <c r="J11">
        <v>-0.3</v>
      </c>
      <c r="K11">
        <v>1.36</v>
      </c>
      <c r="L11">
        <v>9.84</v>
      </c>
      <c r="M11" t="s">
        <v>5</v>
      </c>
    </row>
    <row r="12" spans="1:34" x14ac:dyDescent="0.25">
      <c r="B12">
        <v>1300</v>
      </c>
      <c r="C12">
        <v>-0.28000000000000003</v>
      </c>
      <c r="D12">
        <v>1.4</v>
      </c>
      <c r="E12">
        <v>9.84</v>
      </c>
      <c r="F12" t="s">
        <v>5</v>
      </c>
      <c r="I12">
        <v>1300</v>
      </c>
      <c r="J12">
        <v>-0.28999999999999998</v>
      </c>
      <c r="K12">
        <v>1.33</v>
      </c>
      <c r="L12">
        <v>9.82</v>
      </c>
      <c r="M12" t="s">
        <v>5</v>
      </c>
    </row>
    <row r="13" spans="1:34" x14ac:dyDescent="0.25">
      <c r="B13">
        <v>1402</v>
      </c>
      <c r="C13">
        <v>-0.28000000000000003</v>
      </c>
      <c r="D13">
        <v>1.41</v>
      </c>
      <c r="E13">
        <v>9.81</v>
      </c>
      <c r="F13" t="s">
        <v>5</v>
      </c>
      <c r="I13">
        <v>1402</v>
      </c>
      <c r="J13">
        <v>-0.27</v>
      </c>
      <c r="K13">
        <v>1.4</v>
      </c>
      <c r="L13">
        <v>9.84</v>
      </c>
      <c r="M13" t="s">
        <v>5</v>
      </c>
    </row>
    <row r="14" spans="1:34" x14ac:dyDescent="0.25">
      <c r="B14">
        <v>1506</v>
      </c>
      <c r="C14">
        <v>-0.26</v>
      </c>
      <c r="D14">
        <v>1.39</v>
      </c>
      <c r="E14">
        <v>9.83</v>
      </c>
      <c r="F14" t="s">
        <v>5</v>
      </c>
      <c r="I14">
        <v>1506</v>
      </c>
      <c r="J14">
        <v>-0.32</v>
      </c>
      <c r="K14">
        <v>1.35</v>
      </c>
      <c r="L14">
        <v>9.77</v>
      </c>
      <c r="M14" t="s">
        <v>5</v>
      </c>
    </row>
    <row r="15" spans="1:34" x14ac:dyDescent="0.25">
      <c r="B15">
        <v>1609</v>
      </c>
      <c r="C15">
        <v>-0.28999999999999998</v>
      </c>
      <c r="D15">
        <v>1.35</v>
      </c>
      <c r="E15">
        <v>9.8000000000000007</v>
      </c>
      <c r="F15" t="s">
        <v>5</v>
      </c>
      <c r="I15">
        <v>1609</v>
      </c>
      <c r="J15">
        <v>-0.27</v>
      </c>
      <c r="K15">
        <v>1.33</v>
      </c>
      <c r="L15">
        <v>9.8000000000000007</v>
      </c>
      <c r="M15" t="s">
        <v>5</v>
      </c>
    </row>
    <row r="16" spans="1:34" x14ac:dyDescent="0.25">
      <c r="B16">
        <v>1713</v>
      </c>
      <c r="C16">
        <v>-0.27</v>
      </c>
      <c r="D16">
        <v>1.39</v>
      </c>
      <c r="E16">
        <v>9.84</v>
      </c>
      <c r="F16" t="s">
        <v>5</v>
      </c>
      <c r="I16">
        <v>1713</v>
      </c>
      <c r="J16">
        <v>-0.28000000000000003</v>
      </c>
      <c r="K16">
        <v>1.34</v>
      </c>
      <c r="L16">
        <v>9.82</v>
      </c>
      <c r="M16" t="s">
        <v>5</v>
      </c>
    </row>
    <row r="17" spans="2:13" x14ac:dyDescent="0.25">
      <c r="B17">
        <v>1816</v>
      </c>
      <c r="C17">
        <v>-0.25</v>
      </c>
      <c r="D17">
        <v>1.39</v>
      </c>
      <c r="E17">
        <v>9.8000000000000007</v>
      </c>
      <c r="F17" t="s">
        <v>5</v>
      </c>
      <c r="I17">
        <v>1816</v>
      </c>
      <c r="J17">
        <v>-0.31</v>
      </c>
      <c r="K17">
        <v>1.38</v>
      </c>
      <c r="L17">
        <v>9.8000000000000007</v>
      </c>
      <c r="M17" t="s">
        <v>5</v>
      </c>
    </row>
    <row r="18" spans="2:13" x14ac:dyDescent="0.25">
      <c r="B18">
        <v>1920</v>
      </c>
      <c r="C18">
        <v>-0.26</v>
      </c>
      <c r="D18">
        <v>1.41</v>
      </c>
      <c r="E18">
        <v>9.86</v>
      </c>
      <c r="F18" t="s">
        <v>5</v>
      </c>
      <c r="I18">
        <v>1920</v>
      </c>
      <c r="J18">
        <v>-0.28000000000000003</v>
      </c>
      <c r="K18">
        <v>1.38</v>
      </c>
      <c r="L18">
        <v>9.84</v>
      </c>
      <c r="M18" t="s">
        <v>5</v>
      </c>
    </row>
    <row r="19" spans="2:13" x14ac:dyDescent="0.25">
      <c r="B19">
        <v>2023</v>
      </c>
      <c r="C19">
        <v>-0.25</v>
      </c>
      <c r="D19">
        <v>1.38</v>
      </c>
      <c r="E19">
        <v>9.82</v>
      </c>
      <c r="F19" t="s">
        <v>5</v>
      </c>
      <c r="I19">
        <v>2023</v>
      </c>
      <c r="J19">
        <v>-0.31</v>
      </c>
      <c r="K19">
        <v>1.34</v>
      </c>
      <c r="L19">
        <v>9.8699999999999992</v>
      </c>
      <c r="M19" t="s">
        <v>5</v>
      </c>
    </row>
    <row r="20" spans="2:13" x14ac:dyDescent="0.25">
      <c r="B20">
        <v>2126</v>
      </c>
      <c r="C20">
        <v>-0.25</v>
      </c>
      <c r="D20">
        <v>1.41</v>
      </c>
      <c r="E20">
        <v>9.85</v>
      </c>
      <c r="F20" t="s">
        <v>5</v>
      </c>
      <c r="I20">
        <v>2126</v>
      </c>
      <c r="J20">
        <v>-0.28999999999999998</v>
      </c>
      <c r="K20">
        <v>1.37</v>
      </c>
      <c r="L20">
        <v>9.8000000000000007</v>
      </c>
      <c r="M20" t="s">
        <v>5</v>
      </c>
    </row>
    <row r="21" spans="2:13" x14ac:dyDescent="0.25">
      <c r="B21">
        <v>2230</v>
      </c>
      <c r="C21">
        <v>-0.27</v>
      </c>
      <c r="D21">
        <v>1.37</v>
      </c>
      <c r="E21">
        <v>9.81</v>
      </c>
      <c r="F21" t="s">
        <v>5</v>
      </c>
      <c r="I21">
        <v>2230</v>
      </c>
      <c r="J21">
        <v>-0.32</v>
      </c>
      <c r="K21">
        <v>1.31</v>
      </c>
      <c r="L21">
        <v>9.7799999999999994</v>
      </c>
      <c r="M21" t="s">
        <v>5</v>
      </c>
    </row>
    <row r="22" spans="2:13" x14ac:dyDescent="0.25">
      <c r="B22">
        <v>2333</v>
      </c>
      <c r="C22">
        <v>-0.25</v>
      </c>
      <c r="D22">
        <v>1.38</v>
      </c>
      <c r="E22">
        <v>9.8000000000000007</v>
      </c>
      <c r="F22" t="s">
        <v>5</v>
      </c>
      <c r="I22">
        <v>2333</v>
      </c>
      <c r="J22">
        <v>-0.28999999999999998</v>
      </c>
      <c r="K22">
        <v>1.33</v>
      </c>
      <c r="L22">
        <v>9.83</v>
      </c>
      <c r="M22" t="s">
        <v>5</v>
      </c>
    </row>
    <row r="23" spans="2:13" x14ac:dyDescent="0.25">
      <c r="B23">
        <v>2437</v>
      </c>
      <c r="C23">
        <v>-0.27</v>
      </c>
      <c r="D23">
        <v>1.37</v>
      </c>
      <c r="E23">
        <v>9.81</v>
      </c>
      <c r="F23" t="s">
        <v>5</v>
      </c>
      <c r="I23">
        <v>2437</v>
      </c>
      <c r="J23">
        <v>-0.33</v>
      </c>
      <c r="K23">
        <v>1.34</v>
      </c>
      <c r="L23">
        <v>9.84</v>
      </c>
      <c r="M23" t="s">
        <v>5</v>
      </c>
    </row>
    <row r="24" spans="2:13" x14ac:dyDescent="0.25">
      <c r="B24">
        <v>2540</v>
      </c>
      <c r="C24">
        <v>-0.26</v>
      </c>
      <c r="D24">
        <v>1.38</v>
      </c>
      <c r="E24">
        <v>9.84</v>
      </c>
      <c r="F24" t="s">
        <v>5</v>
      </c>
      <c r="I24">
        <v>2540</v>
      </c>
      <c r="J24">
        <v>-0.28999999999999998</v>
      </c>
      <c r="K24">
        <v>1.33</v>
      </c>
      <c r="L24">
        <v>9.8800000000000008</v>
      </c>
      <c r="M24" t="s">
        <v>5</v>
      </c>
    </row>
    <row r="25" spans="2:13" x14ac:dyDescent="0.25">
      <c r="B25">
        <v>2643</v>
      </c>
      <c r="C25">
        <v>-0.3</v>
      </c>
      <c r="D25">
        <v>1.4</v>
      </c>
      <c r="E25">
        <v>9.85</v>
      </c>
      <c r="F25" t="s">
        <v>5</v>
      </c>
      <c r="I25">
        <v>2643</v>
      </c>
      <c r="J25">
        <v>-0.28000000000000003</v>
      </c>
      <c r="K25">
        <v>1.33</v>
      </c>
      <c r="L25">
        <v>9.85</v>
      </c>
      <c r="M25" t="s">
        <v>5</v>
      </c>
    </row>
    <row r="26" spans="2:13" x14ac:dyDescent="0.25">
      <c r="B26">
        <v>2747</v>
      </c>
      <c r="C26">
        <v>-0.27</v>
      </c>
      <c r="D26">
        <v>1.36</v>
      </c>
      <c r="E26">
        <v>9.83</v>
      </c>
      <c r="F26" t="s">
        <v>5</v>
      </c>
      <c r="I26">
        <v>2747</v>
      </c>
      <c r="J26">
        <v>-0.28999999999999998</v>
      </c>
      <c r="K26">
        <v>1.36</v>
      </c>
      <c r="L26">
        <v>9.7899999999999991</v>
      </c>
      <c r="M26" t="s">
        <v>5</v>
      </c>
    </row>
    <row r="27" spans="2:13" x14ac:dyDescent="0.25">
      <c r="B27">
        <v>2849</v>
      </c>
      <c r="C27">
        <v>-0.25</v>
      </c>
      <c r="D27">
        <v>1.37</v>
      </c>
      <c r="E27">
        <v>9.7899999999999991</v>
      </c>
      <c r="F27" t="s">
        <v>5</v>
      </c>
      <c r="I27">
        <v>2849</v>
      </c>
      <c r="J27">
        <v>-0.28000000000000003</v>
      </c>
      <c r="K27">
        <v>1.37</v>
      </c>
      <c r="L27">
        <v>9.84</v>
      </c>
      <c r="M27" t="s">
        <v>5</v>
      </c>
    </row>
    <row r="28" spans="2:13" x14ac:dyDescent="0.25">
      <c r="B28">
        <v>2953</v>
      </c>
      <c r="C28">
        <v>-0.27</v>
      </c>
      <c r="D28">
        <v>1.35</v>
      </c>
      <c r="E28">
        <v>9.7799999999999994</v>
      </c>
      <c r="F28" t="s">
        <v>5</v>
      </c>
      <c r="I28">
        <v>2953</v>
      </c>
      <c r="J28">
        <v>-0.32</v>
      </c>
      <c r="K28">
        <v>1.38</v>
      </c>
      <c r="L28">
        <v>9.8699999999999992</v>
      </c>
      <c r="M28" t="s">
        <v>5</v>
      </c>
    </row>
    <row r="29" spans="2:13" x14ac:dyDescent="0.25">
      <c r="B29">
        <v>3056</v>
      </c>
      <c r="C29">
        <v>-0.28999999999999998</v>
      </c>
      <c r="D29">
        <v>1.37</v>
      </c>
      <c r="E29">
        <v>9.84</v>
      </c>
      <c r="F29" t="s">
        <v>5</v>
      </c>
      <c r="I29">
        <v>3056</v>
      </c>
      <c r="J29">
        <v>-0.26</v>
      </c>
      <c r="K29">
        <v>1.34</v>
      </c>
      <c r="L29">
        <v>9.7899999999999991</v>
      </c>
      <c r="M29" t="s">
        <v>5</v>
      </c>
    </row>
    <row r="30" spans="2:13" x14ac:dyDescent="0.25">
      <c r="B30">
        <v>3160</v>
      </c>
      <c r="C30">
        <v>-0.28000000000000003</v>
      </c>
      <c r="D30">
        <v>1.38</v>
      </c>
      <c r="E30">
        <v>9.81</v>
      </c>
      <c r="F30" t="s">
        <v>5</v>
      </c>
      <c r="I30">
        <v>3160</v>
      </c>
      <c r="J30">
        <v>-0.3</v>
      </c>
      <c r="K30">
        <v>1.37</v>
      </c>
      <c r="L30">
        <v>9.82</v>
      </c>
      <c r="M30" t="s">
        <v>5</v>
      </c>
    </row>
    <row r="31" spans="2:13" x14ac:dyDescent="0.25">
      <c r="B31">
        <v>3263</v>
      </c>
      <c r="C31">
        <v>-0.26</v>
      </c>
      <c r="D31">
        <v>1.36</v>
      </c>
      <c r="E31">
        <v>9.83</v>
      </c>
      <c r="F31" t="s">
        <v>5</v>
      </c>
      <c r="I31">
        <v>3263</v>
      </c>
      <c r="J31">
        <v>-0.31</v>
      </c>
      <c r="K31">
        <v>1.36</v>
      </c>
      <c r="L31">
        <v>9.7899999999999991</v>
      </c>
      <c r="M31" t="s">
        <v>5</v>
      </c>
    </row>
    <row r="32" spans="2:13" x14ac:dyDescent="0.25">
      <c r="B32">
        <v>3366</v>
      </c>
      <c r="C32">
        <v>-0.28999999999999998</v>
      </c>
      <c r="D32">
        <v>1.36</v>
      </c>
      <c r="E32">
        <v>9.8000000000000007</v>
      </c>
      <c r="F32" t="s">
        <v>5</v>
      </c>
      <c r="I32">
        <v>3366</v>
      </c>
      <c r="J32">
        <v>-0.31</v>
      </c>
      <c r="K32">
        <v>1.36</v>
      </c>
      <c r="L32">
        <v>9.82</v>
      </c>
      <c r="M32" t="s">
        <v>5</v>
      </c>
    </row>
    <row r="33" spans="2:13" x14ac:dyDescent="0.25">
      <c r="B33">
        <v>3470</v>
      </c>
      <c r="C33">
        <v>-0.27</v>
      </c>
      <c r="D33">
        <v>1.41</v>
      </c>
      <c r="E33">
        <v>9.84</v>
      </c>
      <c r="F33" t="s">
        <v>5</v>
      </c>
      <c r="I33">
        <v>3470</v>
      </c>
      <c r="J33">
        <v>-0.3</v>
      </c>
      <c r="K33">
        <v>1.34</v>
      </c>
      <c r="L33">
        <v>9.86</v>
      </c>
      <c r="M33" t="s">
        <v>5</v>
      </c>
    </row>
    <row r="34" spans="2:13" x14ac:dyDescent="0.25">
      <c r="B34">
        <v>3573</v>
      </c>
      <c r="C34">
        <v>-0.26</v>
      </c>
      <c r="D34">
        <v>1.41</v>
      </c>
      <c r="E34">
        <v>9.81</v>
      </c>
      <c r="F34" t="s">
        <v>5</v>
      </c>
      <c r="I34">
        <v>3573</v>
      </c>
      <c r="J34">
        <v>-0.28000000000000003</v>
      </c>
      <c r="K34">
        <v>1.33</v>
      </c>
      <c r="L34">
        <v>9.7899999999999991</v>
      </c>
      <c r="M34" t="s">
        <v>5</v>
      </c>
    </row>
    <row r="35" spans="2:13" x14ac:dyDescent="0.25">
      <c r="B35">
        <v>3677</v>
      </c>
      <c r="C35">
        <v>-0.27</v>
      </c>
      <c r="D35">
        <v>1.36</v>
      </c>
      <c r="E35">
        <v>9.8800000000000008</v>
      </c>
      <c r="F35" t="s">
        <v>5</v>
      </c>
      <c r="I35">
        <v>3677</v>
      </c>
      <c r="J35">
        <v>-0.27</v>
      </c>
      <c r="K35">
        <v>1.37</v>
      </c>
      <c r="L35">
        <v>9.82</v>
      </c>
      <c r="M35" t="s">
        <v>5</v>
      </c>
    </row>
    <row r="36" spans="2:13" x14ac:dyDescent="0.25">
      <c r="B36">
        <v>3780</v>
      </c>
      <c r="C36">
        <v>-0.25</v>
      </c>
      <c r="D36">
        <v>1.4</v>
      </c>
      <c r="E36">
        <v>9.82</v>
      </c>
      <c r="F36" t="s">
        <v>5</v>
      </c>
      <c r="I36">
        <v>3780</v>
      </c>
      <c r="J36">
        <v>-0.31</v>
      </c>
      <c r="K36">
        <v>1.36</v>
      </c>
      <c r="L36">
        <v>9.82</v>
      </c>
      <c r="M36" t="s">
        <v>5</v>
      </c>
    </row>
    <row r="37" spans="2:13" x14ac:dyDescent="0.25">
      <c r="B37">
        <v>3884</v>
      </c>
      <c r="C37">
        <v>-0.27</v>
      </c>
      <c r="D37">
        <v>1.38</v>
      </c>
      <c r="E37">
        <v>9.76</v>
      </c>
      <c r="F37" t="s">
        <v>5</v>
      </c>
      <c r="I37">
        <v>3884</v>
      </c>
      <c r="J37">
        <v>-0.33</v>
      </c>
      <c r="K37">
        <v>1.35</v>
      </c>
      <c r="L37">
        <v>9.83</v>
      </c>
      <c r="M37" t="s">
        <v>5</v>
      </c>
    </row>
    <row r="38" spans="2:13" x14ac:dyDescent="0.25">
      <c r="B38">
        <v>3987</v>
      </c>
      <c r="C38">
        <v>-0.25</v>
      </c>
      <c r="D38">
        <v>1.38</v>
      </c>
      <c r="E38">
        <v>9.84</v>
      </c>
      <c r="F38" t="s">
        <v>5</v>
      </c>
      <c r="I38">
        <v>3987</v>
      </c>
      <c r="J38">
        <v>-0.28000000000000003</v>
      </c>
      <c r="K38">
        <v>1.36</v>
      </c>
      <c r="L38">
        <v>9.7799999999999994</v>
      </c>
      <c r="M38" t="s">
        <v>5</v>
      </c>
    </row>
    <row r="39" spans="2:13" x14ac:dyDescent="0.25">
      <c r="B39">
        <v>4090</v>
      </c>
      <c r="C39">
        <v>-0.26</v>
      </c>
      <c r="D39">
        <v>1.41</v>
      </c>
      <c r="E39">
        <v>9.85</v>
      </c>
      <c r="F39" t="s">
        <v>5</v>
      </c>
      <c r="I39">
        <v>4090</v>
      </c>
      <c r="J39">
        <v>-0.32</v>
      </c>
      <c r="K39">
        <v>1.35</v>
      </c>
      <c r="L39">
        <v>9.77</v>
      </c>
      <c r="M39" t="s">
        <v>5</v>
      </c>
    </row>
    <row r="40" spans="2:13" x14ac:dyDescent="0.25">
      <c r="B40">
        <v>4194</v>
      </c>
      <c r="C40">
        <v>-0.26</v>
      </c>
      <c r="D40">
        <v>1.36</v>
      </c>
      <c r="E40">
        <v>9.74</v>
      </c>
      <c r="F40" t="s">
        <v>5</v>
      </c>
      <c r="I40">
        <v>4194</v>
      </c>
      <c r="J40">
        <v>-0.28999999999999998</v>
      </c>
      <c r="K40">
        <v>1.38</v>
      </c>
      <c r="L40">
        <v>9.82</v>
      </c>
      <c r="M40" t="s">
        <v>5</v>
      </c>
    </row>
    <row r="41" spans="2:13" x14ac:dyDescent="0.25">
      <c r="B41">
        <v>4296</v>
      </c>
      <c r="C41">
        <v>-0.24</v>
      </c>
      <c r="D41">
        <v>1.37</v>
      </c>
      <c r="E41">
        <v>9.84</v>
      </c>
      <c r="F41" t="s">
        <v>5</v>
      </c>
      <c r="I41">
        <v>4297</v>
      </c>
      <c r="J41">
        <v>-0.27</v>
      </c>
      <c r="K41">
        <v>1.35</v>
      </c>
      <c r="L41">
        <v>9.7899999999999991</v>
      </c>
      <c r="M41" t="s">
        <v>5</v>
      </c>
    </row>
    <row r="42" spans="2:13" x14ac:dyDescent="0.25">
      <c r="B42">
        <v>4400</v>
      </c>
      <c r="C42">
        <v>-0.28000000000000003</v>
      </c>
      <c r="D42">
        <v>1.34</v>
      </c>
      <c r="E42">
        <v>9.7799999999999994</v>
      </c>
      <c r="F42" t="s">
        <v>5</v>
      </c>
      <c r="I42">
        <v>4400</v>
      </c>
      <c r="J42">
        <v>-0.26</v>
      </c>
      <c r="K42">
        <v>1.37</v>
      </c>
      <c r="L42">
        <v>9.81</v>
      </c>
      <c r="M42" t="s">
        <v>5</v>
      </c>
    </row>
    <row r="43" spans="2:13" x14ac:dyDescent="0.25">
      <c r="B43">
        <v>4503</v>
      </c>
      <c r="C43">
        <v>-0.24</v>
      </c>
      <c r="D43">
        <v>1.38</v>
      </c>
      <c r="E43">
        <v>9.7899999999999991</v>
      </c>
      <c r="F43" t="s">
        <v>5</v>
      </c>
      <c r="I43">
        <v>4503</v>
      </c>
      <c r="J43">
        <v>-0.28000000000000003</v>
      </c>
      <c r="K43">
        <v>1.38</v>
      </c>
      <c r="L43">
        <v>9.85</v>
      </c>
      <c r="M43" t="s">
        <v>5</v>
      </c>
    </row>
    <row r="44" spans="2:13" x14ac:dyDescent="0.25">
      <c r="B44">
        <v>4606</v>
      </c>
      <c r="C44">
        <v>-0.28000000000000003</v>
      </c>
      <c r="D44">
        <v>1.38</v>
      </c>
      <c r="E44">
        <v>9.7799999999999994</v>
      </c>
      <c r="F44" t="s">
        <v>5</v>
      </c>
      <c r="I44">
        <v>4606</v>
      </c>
      <c r="J44">
        <v>-0.3</v>
      </c>
      <c r="K44">
        <v>1.35</v>
      </c>
      <c r="L44">
        <v>9.8000000000000007</v>
      </c>
      <c r="M44" t="s">
        <v>5</v>
      </c>
    </row>
    <row r="45" spans="2:13" x14ac:dyDescent="0.25">
      <c r="B45">
        <v>4710</v>
      </c>
      <c r="C45">
        <v>-0.24</v>
      </c>
      <c r="D45">
        <v>1.41</v>
      </c>
      <c r="E45">
        <v>9.84</v>
      </c>
      <c r="F45" t="s">
        <v>5</v>
      </c>
      <c r="I45">
        <v>4710</v>
      </c>
      <c r="J45">
        <v>-0.28999999999999998</v>
      </c>
      <c r="K45">
        <v>1.37</v>
      </c>
      <c r="L45">
        <v>9.7899999999999991</v>
      </c>
      <c r="M45" t="s">
        <v>5</v>
      </c>
    </row>
    <row r="46" spans="2:13" x14ac:dyDescent="0.25">
      <c r="B46">
        <v>4813</v>
      </c>
      <c r="C46">
        <v>-0.27</v>
      </c>
      <c r="D46">
        <v>1.4</v>
      </c>
      <c r="E46">
        <v>9.82</v>
      </c>
      <c r="F46" t="s">
        <v>5</v>
      </c>
      <c r="I46">
        <v>4813</v>
      </c>
      <c r="J46">
        <v>-0.27</v>
      </c>
      <c r="K46">
        <v>1.36</v>
      </c>
      <c r="L46">
        <v>9.82</v>
      </c>
      <c r="M46" t="s">
        <v>5</v>
      </c>
    </row>
    <row r="47" spans="2:13" x14ac:dyDescent="0.25">
      <c r="B47">
        <v>4917</v>
      </c>
      <c r="C47">
        <v>-0.27</v>
      </c>
      <c r="D47">
        <v>1.35</v>
      </c>
      <c r="E47">
        <v>9.7799999999999994</v>
      </c>
      <c r="F47" t="s">
        <v>5</v>
      </c>
      <c r="I47">
        <v>4917</v>
      </c>
      <c r="J47">
        <v>-0.28000000000000003</v>
      </c>
      <c r="K47">
        <v>1.38</v>
      </c>
      <c r="L47">
        <v>9.7899999999999991</v>
      </c>
      <c r="M47" t="s">
        <v>5</v>
      </c>
    </row>
    <row r="48" spans="2:13" x14ac:dyDescent="0.25">
      <c r="B48">
        <v>5020</v>
      </c>
      <c r="C48">
        <v>-0.27</v>
      </c>
      <c r="D48">
        <v>1.38</v>
      </c>
      <c r="E48">
        <v>9.75</v>
      </c>
      <c r="F48" t="s">
        <v>5</v>
      </c>
      <c r="I48">
        <v>5020</v>
      </c>
      <c r="J48">
        <v>-0.3</v>
      </c>
      <c r="K48">
        <v>1.33</v>
      </c>
      <c r="L48">
        <v>9.81</v>
      </c>
      <c r="M48" t="s">
        <v>5</v>
      </c>
    </row>
    <row r="49" spans="2:13" x14ac:dyDescent="0.25">
      <c r="B49">
        <v>5124</v>
      </c>
      <c r="C49">
        <v>-0.28000000000000003</v>
      </c>
      <c r="D49">
        <v>1.4</v>
      </c>
      <c r="E49">
        <v>9.7899999999999991</v>
      </c>
      <c r="F49" t="s">
        <v>5</v>
      </c>
      <c r="I49">
        <v>5124</v>
      </c>
      <c r="J49">
        <v>-0.31</v>
      </c>
      <c r="K49">
        <v>1.35</v>
      </c>
      <c r="L49">
        <v>9.85</v>
      </c>
      <c r="M49" t="s">
        <v>5</v>
      </c>
    </row>
    <row r="50" spans="2:13" x14ac:dyDescent="0.25">
      <c r="B50">
        <v>5227</v>
      </c>
      <c r="C50">
        <v>-0.26</v>
      </c>
      <c r="D50">
        <v>1.36</v>
      </c>
      <c r="E50">
        <v>9.83</v>
      </c>
      <c r="F50" t="s">
        <v>5</v>
      </c>
      <c r="I50">
        <v>5227</v>
      </c>
      <c r="J50">
        <v>-0.28999999999999998</v>
      </c>
      <c r="K50">
        <v>1.35</v>
      </c>
      <c r="L50">
        <v>9.77</v>
      </c>
      <c r="M50" t="s">
        <v>5</v>
      </c>
    </row>
    <row r="51" spans="2:13" x14ac:dyDescent="0.25">
      <c r="B51">
        <v>5330</v>
      </c>
      <c r="C51">
        <v>-0.26</v>
      </c>
      <c r="D51">
        <v>1.42</v>
      </c>
      <c r="E51">
        <v>9.81</v>
      </c>
      <c r="F51" t="s">
        <v>5</v>
      </c>
      <c r="I51">
        <v>5330</v>
      </c>
      <c r="J51">
        <v>-0.32</v>
      </c>
      <c r="K51">
        <v>1.37</v>
      </c>
      <c r="L51">
        <v>9.7899999999999991</v>
      </c>
      <c r="M51" t="s">
        <v>5</v>
      </c>
    </row>
    <row r="52" spans="2:13" x14ac:dyDescent="0.25">
      <c r="B52">
        <v>5434</v>
      </c>
      <c r="C52">
        <v>-0.25</v>
      </c>
      <c r="D52">
        <v>1.37</v>
      </c>
      <c r="E52">
        <v>9.82</v>
      </c>
      <c r="F52" t="s">
        <v>5</v>
      </c>
      <c r="I52">
        <v>5434</v>
      </c>
      <c r="J52">
        <v>-0.28000000000000003</v>
      </c>
      <c r="K52">
        <v>1.35</v>
      </c>
      <c r="L52">
        <v>9.81</v>
      </c>
      <c r="M52" t="s">
        <v>5</v>
      </c>
    </row>
    <row r="53" spans="2:13" x14ac:dyDescent="0.25">
      <c r="B53">
        <v>5537</v>
      </c>
      <c r="C53">
        <v>-0.27</v>
      </c>
      <c r="D53">
        <v>1.38</v>
      </c>
      <c r="E53">
        <v>9.7899999999999991</v>
      </c>
      <c r="F53" t="s">
        <v>5</v>
      </c>
      <c r="I53">
        <v>5537</v>
      </c>
      <c r="J53">
        <v>-0.28000000000000003</v>
      </c>
      <c r="K53">
        <v>1.35</v>
      </c>
      <c r="L53">
        <v>9.8000000000000007</v>
      </c>
      <c r="M53" t="s">
        <v>5</v>
      </c>
    </row>
    <row r="54" spans="2:13" x14ac:dyDescent="0.25">
      <c r="B54">
        <v>5641</v>
      </c>
      <c r="C54">
        <v>-0.26</v>
      </c>
      <c r="D54">
        <v>1.37</v>
      </c>
      <c r="E54">
        <v>9.81</v>
      </c>
      <c r="F54" t="s">
        <v>5</v>
      </c>
      <c r="I54">
        <v>5641</v>
      </c>
      <c r="J54">
        <v>-0.27</v>
      </c>
      <c r="K54">
        <v>1.32</v>
      </c>
      <c r="L54">
        <v>9.85</v>
      </c>
      <c r="M54" t="s">
        <v>5</v>
      </c>
    </row>
    <row r="55" spans="2:13" x14ac:dyDescent="0.25">
      <c r="B55">
        <v>5744</v>
      </c>
      <c r="C55">
        <v>-0.27</v>
      </c>
      <c r="D55">
        <v>1.4</v>
      </c>
      <c r="E55">
        <v>9.82</v>
      </c>
      <c r="F55" t="s">
        <v>5</v>
      </c>
      <c r="I55">
        <v>5744</v>
      </c>
      <c r="J55">
        <v>-0.27</v>
      </c>
      <c r="K55">
        <v>1.36</v>
      </c>
      <c r="L55">
        <v>9.81</v>
      </c>
      <c r="M55" t="s">
        <v>5</v>
      </c>
    </row>
    <row r="56" spans="2:13" x14ac:dyDescent="0.25">
      <c r="B56">
        <v>5847</v>
      </c>
      <c r="C56">
        <v>-0.25</v>
      </c>
      <c r="D56">
        <v>1.36</v>
      </c>
      <c r="E56">
        <v>9.8000000000000007</v>
      </c>
      <c r="F56" t="s">
        <v>5</v>
      </c>
      <c r="I56">
        <v>5848</v>
      </c>
      <c r="J56">
        <v>-0.33</v>
      </c>
      <c r="K56">
        <v>1.36</v>
      </c>
      <c r="L56">
        <v>9.86</v>
      </c>
      <c r="M56" t="s">
        <v>5</v>
      </c>
    </row>
    <row r="57" spans="2:13" x14ac:dyDescent="0.25">
      <c r="B57">
        <v>5950</v>
      </c>
      <c r="C57">
        <v>-0.28000000000000003</v>
      </c>
      <c r="D57">
        <v>1.39</v>
      </c>
      <c r="E57">
        <v>9.8000000000000007</v>
      </c>
      <c r="F57" t="s">
        <v>5</v>
      </c>
      <c r="I57">
        <v>5950</v>
      </c>
      <c r="J57">
        <v>-0.3</v>
      </c>
      <c r="K57">
        <v>1.37</v>
      </c>
      <c r="L57">
        <v>9.8000000000000007</v>
      </c>
      <c r="M57" t="s">
        <v>5</v>
      </c>
    </row>
    <row r="58" spans="2:13" x14ac:dyDescent="0.25">
      <c r="B58">
        <v>6053</v>
      </c>
      <c r="C58">
        <v>-0.26</v>
      </c>
      <c r="D58">
        <v>1.34</v>
      </c>
      <c r="E58">
        <v>9.82</v>
      </c>
      <c r="F58" t="s">
        <v>5</v>
      </c>
      <c r="I58">
        <v>6053</v>
      </c>
      <c r="J58">
        <v>-0.28000000000000003</v>
      </c>
      <c r="K58">
        <v>1.34</v>
      </c>
      <c r="L58">
        <v>9.7899999999999991</v>
      </c>
      <c r="M58" t="s">
        <v>5</v>
      </c>
    </row>
    <row r="59" spans="2:13" x14ac:dyDescent="0.25">
      <c r="B59">
        <v>6157</v>
      </c>
      <c r="C59">
        <v>-0.27</v>
      </c>
      <c r="D59">
        <v>1.38</v>
      </c>
      <c r="E59">
        <v>9.81</v>
      </c>
      <c r="F59" t="s">
        <v>5</v>
      </c>
      <c r="I59">
        <v>6157</v>
      </c>
      <c r="J59">
        <v>-0.25</v>
      </c>
      <c r="K59">
        <v>1.35</v>
      </c>
      <c r="L59">
        <v>9.7899999999999991</v>
      </c>
      <c r="M59" t="s">
        <v>5</v>
      </c>
    </row>
    <row r="60" spans="2:13" x14ac:dyDescent="0.25">
      <c r="B60">
        <v>6260</v>
      </c>
      <c r="C60">
        <v>-0.28000000000000003</v>
      </c>
      <c r="D60">
        <v>1.37</v>
      </c>
      <c r="E60">
        <v>9.7899999999999991</v>
      </c>
      <c r="F60" t="s">
        <v>5</v>
      </c>
      <c r="I60">
        <v>6260</v>
      </c>
      <c r="J60">
        <v>-0.28000000000000003</v>
      </c>
      <c r="K60">
        <v>1.36</v>
      </c>
      <c r="L60">
        <v>9.8000000000000007</v>
      </c>
      <c r="M60" t="s">
        <v>5</v>
      </c>
    </row>
    <row r="61" spans="2:13" x14ac:dyDescent="0.25">
      <c r="B61">
        <v>6364</v>
      </c>
      <c r="C61">
        <v>-0.26</v>
      </c>
      <c r="D61">
        <v>1.36</v>
      </c>
      <c r="E61">
        <v>9.83</v>
      </c>
      <c r="F61" t="s">
        <v>5</v>
      </c>
      <c r="I61">
        <v>6364</v>
      </c>
      <c r="J61">
        <v>-0.28999999999999998</v>
      </c>
      <c r="K61">
        <v>1.36</v>
      </c>
      <c r="L61">
        <v>9.77</v>
      </c>
      <c r="M61" t="s">
        <v>5</v>
      </c>
    </row>
    <row r="62" spans="2:13" x14ac:dyDescent="0.25">
      <c r="B62">
        <v>6467</v>
      </c>
      <c r="C62">
        <v>-0.26</v>
      </c>
      <c r="D62">
        <v>1.37</v>
      </c>
      <c r="E62">
        <v>9.82</v>
      </c>
      <c r="F62" t="s">
        <v>5</v>
      </c>
      <c r="I62">
        <v>6467</v>
      </c>
      <c r="J62">
        <v>-0.3</v>
      </c>
      <c r="K62">
        <v>1.34</v>
      </c>
      <c r="L62">
        <v>9.81</v>
      </c>
      <c r="M62" t="s">
        <v>5</v>
      </c>
    </row>
    <row r="63" spans="2:13" x14ac:dyDescent="0.25">
      <c r="B63">
        <v>6571</v>
      </c>
      <c r="C63">
        <v>-0.24</v>
      </c>
      <c r="D63">
        <v>1.37</v>
      </c>
      <c r="E63">
        <v>9.7899999999999991</v>
      </c>
      <c r="F63" t="s">
        <v>5</v>
      </c>
      <c r="I63">
        <v>6571</v>
      </c>
      <c r="J63">
        <v>-0.28000000000000003</v>
      </c>
      <c r="K63">
        <v>1.36</v>
      </c>
      <c r="L63">
        <v>9.83</v>
      </c>
      <c r="M63" t="s">
        <v>5</v>
      </c>
    </row>
    <row r="64" spans="2:13" x14ac:dyDescent="0.25">
      <c r="B64">
        <v>6674</v>
      </c>
      <c r="C64">
        <v>-0.26</v>
      </c>
      <c r="D64">
        <v>1.37</v>
      </c>
      <c r="E64">
        <v>9.82</v>
      </c>
      <c r="F64" t="s">
        <v>5</v>
      </c>
      <c r="I64">
        <v>6674</v>
      </c>
      <c r="J64">
        <v>-0.28000000000000003</v>
      </c>
      <c r="K64">
        <v>1.37</v>
      </c>
      <c r="L64">
        <v>9.84</v>
      </c>
      <c r="M64" t="s">
        <v>5</v>
      </c>
    </row>
    <row r="65" spans="2:13" x14ac:dyDescent="0.25">
      <c r="B65">
        <v>6777</v>
      </c>
      <c r="C65">
        <v>-0.26</v>
      </c>
      <c r="D65">
        <v>1.38</v>
      </c>
      <c r="E65">
        <v>9.8000000000000007</v>
      </c>
      <c r="F65" t="s">
        <v>5</v>
      </c>
      <c r="I65">
        <v>6777</v>
      </c>
      <c r="J65">
        <v>-0.32</v>
      </c>
      <c r="K65">
        <v>1.35</v>
      </c>
      <c r="L65">
        <v>9.8000000000000007</v>
      </c>
      <c r="M65" t="s">
        <v>5</v>
      </c>
    </row>
    <row r="66" spans="2:13" x14ac:dyDescent="0.25">
      <c r="B66">
        <v>6881</v>
      </c>
      <c r="C66">
        <v>-0.27</v>
      </c>
      <c r="D66">
        <v>1.38</v>
      </c>
      <c r="E66">
        <v>9.83</v>
      </c>
      <c r="F66" t="s">
        <v>5</v>
      </c>
      <c r="I66">
        <v>6881</v>
      </c>
      <c r="J66">
        <v>-0.28999999999999998</v>
      </c>
      <c r="K66">
        <v>1.34</v>
      </c>
      <c r="L66">
        <v>9.7899999999999991</v>
      </c>
      <c r="M66" t="s">
        <v>5</v>
      </c>
    </row>
    <row r="67" spans="2:13" x14ac:dyDescent="0.25">
      <c r="B67">
        <v>6984</v>
      </c>
      <c r="C67">
        <v>-0.27</v>
      </c>
      <c r="D67">
        <v>1.38</v>
      </c>
      <c r="E67">
        <v>9.81</v>
      </c>
      <c r="F67" t="s">
        <v>5</v>
      </c>
      <c r="I67">
        <v>6984</v>
      </c>
      <c r="J67">
        <v>-0.32</v>
      </c>
      <c r="K67">
        <v>1.34</v>
      </c>
      <c r="L67">
        <v>9.83</v>
      </c>
      <c r="M67" t="s">
        <v>5</v>
      </c>
    </row>
    <row r="68" spans="2:13" x14ac:dyDescent="0.25">
      <c r="B68">
        <v>7088</v>
      </c>
      <c r="C68">
        <v>-0.28999999999999998</v>
      </c>
      <c r="D68">
        <v>1.39</v>
      </c>
      <c r="E68">
        <v>9.8000000000000007</v>
      </c>
      <c r="F68" t="s">
        <v>5</v>
      </c>
      <c r="I68">
        <v>7088</v>
      </c>
      <c r="J68">
        <v>-0.3</v>
      </c>
      <c r="K68">
        <v>1.34</v>
      </c>
      <c r="L68">
        <v>9.82</v>
      </c>
      <c r="M68" t="s">
        <v>5</v>
      </c>
    </row>
    <row r="69" spans="2:13" x14ac:dyDescent="0.25">
      <c r="B69">
        <v>7191</v>
      </c>
      <c r="C69">
        <v>-0.25</v>
      </c>
      <c r="D69">
        <v>1.38</v>
      </c>
      <c r="E69">
        <v>9.8000000000000007</v>
      </c>
      <c r="F69" t="s">
        <v>5</v>
      </c>
      <c r="I69">
        <v>7191</v>
      </c>
      <c r="J69">
        <v>-0.28999999999999998</v>
      </c>
      <c r="K69">
        <v>1.34</v>
      </c>
      <c r="L69">
        <v>9.86</v>
      </c>
      <c r="M69" t="s">
        <v>5</v>
      </c>
    </row>
    <row r="70" spans="2:13" x14ac:dyDescent="0.25">
      <c r="B70">
        <v>7293</v>
      </c>
      <c r="C70">
        <v>-0.25</v>
      </c>
      <c r="D70">
        <v>1.36</v>
      </c>
      <c r="E70">
        <v>9.83</v>
      </c>
      <c r="F70" t="s">
        <v>5</v>
      </c>
      <c r="I70">
        <v>7294</v>
      </c>
      <c r="J70">
        <v>-0.31</v>
      </c>
      <c r="K70">
        <v>1.36</v>
      </c>
      <c r="L70">
        <v>9.81</v>
      </c>
      <c r="M70" t="s">
        <v>5</v>
      </c>
    </row>
    <row r="71" spans="2:13" x14ac:dyDescent="0.25">
      <c r="B71">
        <v>7397</v>
      </c>
      <c r="C71">
        <v>-0.26</v>
      </c>
      <c r="D71">
        <v>1.37</v>
      </c>
      <c r="E71">
        <v>9.7899999999999991</v>
      </c>
      <c r="F71" t="s">
        <v>5</v>
      </c>
      <c r="I71">
        <v>7397</v>
      </c>
      <c r="J71">
        <v>-0.28999999999999998</v>
      </c>
      <c r="K71">
        <v>1.36</v>
      </c>
      <c r="L71">
        <v>9.81</v>
      </c>
      <c r="M71" t="s">
        <v>5</v>
      </c>
    </row>
    <row r="72" spans="2:13" x14ac:dyDescent="0.25">
      <c r="B72">
        <v>7500</v>
      </c>
      <c r="C72">
        <v>-0.27</v>
      </c>
      <c r="D72">
        <v>1.39</v>
      </c>
      <c r="E72">
        <v>9.81</v>
      </c>
      <c r="F72" t="s">
        <v>5</v>
      </c>
      <c r="I72">
        <v>7500</v>
      </c>
      <c r="J72">
        <v>-0.27</v>
      </c>
      <c r="K72">
        <v>1.34</v>
      </c>
      <c r="L72">
        <v>9.77</v>
      </c>
      <c r="M72" t="s">
        <v>5</v>
      </c>
    </row>
    <row r="73" spans="2:13" x14ac:dyDescent="0.25">
      <c r="B73">
        <v>7604</v>
      </c>
      <c r="C73">
        <v>-0.24</v>
      </c>
      <c r="D73">
        <v>1.36</v>
      </c>
      <c r="E73">
        <v>9.8000000000000007</v>
      </c>
      <c r="F73" t="s">
        <v>5</v>
      </c>
      <c r="I73">
        <v>7604</v>
      </c>
      <c r="J73">
        <v>-0.28000000000000003</v>
      </c>
      <c r="K73">
        <v>1.35</v>
      </c>
      <c r="L73">
        <v>9.86</v>
      </c>
      <c r="M73" t="s">
        <v>5</v>
      </c>
    </row>
    <row r="74" spans="2:13" x14ac:dyDescent="0.25">
      <c r="B74">
        <v>7707</v>
      </c>
      <c r="C74">
        <v>-0.26</v>
      </c>
      <c r="D74">
        <v>1.36</v>
      </c>
      <c r="E74">
        <v>9.74</v>
      </c>
      <c r="F74" t="s">
        <v>5</v>
      </c>
      <c r="I74">
        <v>7707</v>
      </c>
      <c r="J74">
        <v>-0.28999999999999998</v>
      </c>
      <c r="K74">
        <v>1.34</v>
      </c>
      <c r="L74">
        <v>9.84</v>
      </c>
      <c r="M74" t="s">
        <v>5</v>
      </c>
    </row>
    <row r="75" spans="2:13" x14ac:dyDescent="0.25">
      <c r="B75">
        <v>7811</v>
      </c>
      <c r="C75">
        <v>-0.27</v>
      </c>
      <c r="D75">
        <v>1.36</v>
      </c>
      <c r="E75">
        <v>9.86</v>
      </c>
      <c r="F75" t="s">
        <v>5</v>
      </c>
      <c r="I75">
        <v>7811</v>
      </c>
      <c r="J75">
        <v>-0.28999999999999998</v>
      </c>
      <c r="K75">
        <v>1.38</v>
      </c>
      <c r="L75">
        <v>9.8000000000000007</v>
      </c>
      <c r="M75" t="s">
        <v>5</v>
      </c>
    </row>
    <row r="76" spans="2:13" x14ac:dyDescent="0.25">
      <c r="B76">
        <v>7914</v>
      </c>
      <c r="C76">
        <v>-0.26</v>
      </c>
      <c r="D76">
        <v>1.37</v>
      </c>
      <c r="E76">
        <v>9.81</v>
      </c>
      <c r="F76" t="s">
        <v>5</v>
      </c>
      <c r="I76">
        <v>7914</v>
      </c>
      <c r="J76">
        <v>-0.28000000000000003</v>
      </c>
      <c r="K76">
        <v>1.36</v>
      </c>
      <c r="L76">
        <v>9.77</v>
      </c>
      <c r="M76" t="s">
        <v>5</v>
      </c>
    </row>
    <row r="77" spans="2:13" x14ac:dyDescent="0.25">
      <c r="B77">
        <v>8017</v>
      </c>
      <c r="C77">
        <v>-0.26</v>
      </c>
      <c r="D77">
        <v>1.42</v>
      </c>
      <c r="E77">
        <v>9.8000000000000007</v>
      </c>
      <c r="F77" t="s">
        <v>5</v>
      </c>
      <c r="I77">
        <v>8017</v>
      </c>
      <c r="J77">
        <v>-0.32</v>
      </c>
      <c r="K77">
        <v>1.36</v>
      </c>
      <c r="L77">
        <v>9.83</v>
      </c>
      <c r="M77" t="s">
        <v>5</v>
      </c>
    </row>
    <row r="78" spans="2:13" x14ac:dyDescent="0.25">
      <c r="B78">
        <v>8121</v>
      </c>
      <c r="C78">
        <v>-0.26</v>
      </c>
      <c r="D78">
        <v>1.37</v>
      </c>
      <c r="E78">
        <v>9.7799999999999994</v>
      </c>
      <c r="F78" t="s">
        <v>5</v>
      </c>
      <c r="I78">
        <v>8121</v>
      </c>
      <c r="J78">
        <v>-0.31</v>
      </c>
      <c r="K78">
        <v>1.33</v>
      </c>
      <c r="L78">
        <v>9.84</v>
      </c>
      <c r="M78" t="s">
        <v>5</v>
      </c>
    </row>
    <row r="79" spans="2:13" x14ac:dyDescent="0.25">
      <c r="B79">
        <v>8224</v>
      </c>
      <c r="C79">
        <v>-0.27</v>
      </c>
      <c r="D79">
        <v>1.4</v>
      </c>
      <c r="E79">
        <v>9.77</v>
      </c>
      <c r="F79" t="s">
        <v>5</v>
      </c>
      <c r="I79">
        <v>8224</v>
      </c>
      <c r="J79">
        <v>-0.27</v>
      </c>
      <c r="K79">
        <v>1.36</v>
      </c>
      <c r="L79">
        <v>9.7899999999999991</v>
      </c>
      <c r="M79" t="s">
        <v>5</v>
      </c>
    </row>
    <row r="80" spans="2:13" x14ac:dyDescent="0.25">
      <c r="B80">
        <v>8328</v>
      </c>
      <c r="C80">
        <v>-0.23</v>
      </c>
      <c r="D80">
        <v>1.38</v>
      </c>
      <c r="E80">
        <v>9.7899999999999991</v>
      </c>
      <c r="F80" t="s">
        <v>5</v>
      </c>
      <c r="I80">
        <v>8328</v>
      </c>
      <c r="J80">
        <v>-0.28000000000000003</v>
      </c>
      <c r="K80">
        <v>1.35</v>
      </c>
      <c r="L80">
        <v>9.8000000000000007</v>
      </c>
      <c r="M80" t="s">
        <v>5</v>
      </c>
    </row>
    <row r="81" spans="2:13" x14ac:dyDescent="0.25">
      <c r="B81">
        <v>8431</v>
      </c>
      <c r="C81">
        <v>-0.26</v>
      </c>
      <c r="D81">
        <v>1.4</v>
      </c>
      <c r="E81">
        <v>9.7899999999999991</v>
      </c>
      <c r="F81" t="s">
        <v>5</v>
      </c>
      <c r="I81">
        <v>8431</v>
      </c>
      <c r="J81">
        <v>-0.3</v>
      </c>
      <c r="K81">
        <v>1.36</v>
      </c>
      <c r="L81">
        <v>9.8699999999999992</v>
      </c>
      <c r="M81" t="s">
        <v>5</v>
      </c>
    </row>
    <row r="82" spans="2:13" x14ac:dyDescent="0.25">
      <c r="B82">
        <v>8535</v>
      </c>
      <c r="C82">
        <v>-0.26</v>
      </c>
      <c r="D82">
        <v>1.34</v>
      </c>
      <c r="E82">
        <v>9.77</v>
      </c>
      <c r="F82" t="s">
        <v>5</v>
      </c>
      <c r="I82">
        <v>8535</v>
      </c>
      <c r="J82">
        <v>-0.28999999999999998</v>
      </c>
      <c r="K82">
        <v>1.33</v>
      </c>
      <c r="L82">
        <v>9.84</v>
      </c>
      <c r="M82" t="s">
        <v>5</v>
      </c>
    </row>
    <row r="83" spans="2:13" x14ac:dyDescent="0.25">
      <c r="B83">
        <v>8638</v>
      </c>
      <c r="C83">
        <v>-0.28000000000000003</v>
      </c>
      <c r="D83">
        <v>1.39</v>
      </c>
      <c r="E83">
        <v>9.82</v>
      </c>
      <c r="F83" t="s">
        <v>5</v>
      </c>
      <c r="I83">
        <v>8638</v>
      </c>
      <c r="J83">
        <v>-0.28999999999999998</v>
      </c>
      <c r="K83">
        <v>1.37</v>
      </c>
      <c r="L83">
        <v>9.81</v>
      </c>
      <c r="M83" t="s">
        <v>5</v>
      </c>
    </row>
    <row r="84" spans="2:13" x14ac:dyDescent="0.25">
      <c r="B84">
        <v>8741</v>
      </c>
      <c r="C84">
        <v>-0.25</v>
      </c>
      <c r="D84">
        <v>1.4</v>
      </c>
      <c r="E84">
        <v>9.84</v>
      </c>
      <c r="F84" t="s">
        <v>5</v>
      </c>
      <c r="I84">
        <v>8741</v>
      </c>
      <c r="J84">
        <v>-0.28000000000000003</v>
      </c>
      <c r="K84">
        <v>1.36</v>
      </c>
      <c r="L84">
        <v>9.84</v>
      </c>
      <c r="M84" t="s">
        <v>5</v>
      </c>
    </row>
    <row r="85" spans="2:13" x14ac:dyDescent="0.25">
      <c r="B85">
        <v>8844</v>
      </c>
      <c r="C85">
        <v>-0.3</v>
      </c>
      <c r="D85">
        <v>1.41</v>
      </c>
      <c r="E85">
        <v>9.76</v>
      </c>
      <c r="F85" t="s">
        <v>5</v>
      </c>
      <c r="I85">
        <v>8845</v>
      </c>
      <c r="J85">
        <v>-0.26</v>
      </c>
      <c r="K85">
        <v>1.39</v>
      </c>
      <c r="L85">
        <v>9.84</v>
      </c>
      <c r="M85" t="s">
        <v>5</v>
      </c>
    </row>
    <row r="86" spans="2:13" x14ac:dyDescent="0.25">
      <c r="B86">
        <v>8947</v>
      </c>
      <c r="C86">
        <v>-0.27</v>
      </c>
      <c r="D86">
        <v>1.37</v>
      </c>
      <c r="E86">
        <v>9.81</v>
      </c>
      <c r="F86" t="s">
        <v>5</v>
      </c>
      <c r="I86">
        <v>8947</v>
      </c>
      <c r="J86">
        <v>-0.27</v>
      </c>
      <c r="K86">
        <v>1.34</v>
      </c>
      <c r="L86">
        <v>9.81</v>
      </c>
      <c r="M86" t="s">
        <v>5</v>
      </c>
    </row>
    <row r="87" spans="2:13" x14ac:dyDescent="0.25">
      <c r="B87">
        <v>9051</v>
      </c>
      <c r="C87">
        <v>-0.25</v>
      </c>
      <c r="D87">
        <v>1.37</v>
      </c>
      <c r="E87">
        <v>9.8699999999999992</v>
      </c>
      <c r="F87" t="s">
        <v>5</v>
      </c>
      <c r="I87">
        <v>9051</v>
      </c>
      <c r="J87">
        <v>-0.31</v>
      </c>
      <c r="K87">
        <v>1.36</v>
      </c>
      <c r="L87">
        <v>9.81</v>
      </c>
      <c r="M87" t="s">
        <v>5</v>
      </c>
    </row>
    <row r="88" spans="2:13" x14ac:dyDescent="0.25">
      <c r="B88">
        <v>9154</v>
      </c>
      <c r="C88">
        <v>-0.27</v>
      </c>
      <c r="D88">
        <v>1.4</v>
      </c>
      <c r="E88">
        <v>9.7799999999999994</v>
      </c>
      <c r="F88" t="s">
        <v>5</v>
      </c>
      <c r="I88">
        <v>9154</v>
      </c>
      <c r="J88">
        <v>-0.32</v>
      </c>
      <c r="K88">
        <v>1.35</v>
      </c>
      <c r="L88">
        <v>9.83</v>
      </c>
      <c r="M88" t="s">
        <v>5</v>
      </c>
    </row>
    <row r="89" spans="2:13" x14ac:dyDescent="0.25">
      <c r="B89">
        <v>9257</v>
      </c>
      <c r="C89">
        <v>-0.28000000000000003</v>
      </c>
      <c r="D89">
        <v>1.35</v>
      </c>
      <c r="E89">
        <v>9.82</v>
      </c>
      <c r="F89" t="s">
        <v>5</v>
      </c>
      <c r="I89">
        <v>9257</v>
      </c>
      <c r="J89">
        <v>-0.27</v>
      </c>
      <c r="K89">
        <v>1.33</v>
      </c>
      <c r="L89">
        <v>9.84</v>
      </c>
      <c r="M89" t="s">
        <v>5</v>
      </c>
    </row>
    <row r="90" spans="2:13" x14ac:dyDescent="0.25">
      <c r="B90">
        <v>9361</v>
      </c>
      <c r="C90">
        <v>-0.25</v>
      </c>
      <c r="D90">
        <v>1.36</v>
      </c>
      <c r="E90">
        <v>9.83</v>
      </c>
      <c r="F90" t="s">
        <v>5</v>
      </c>
      <c r="I90">
        <v>9361</v>
      </c>
      <c r="J90">
        <v>-0.3</v>
      </c>
      <c r="K90">
        <v>1.32</v>
      </c>
      <c r="L90">
        <v>9.81</v>
      </c>
      <c r="M90" t="s">
        <v>5</v>
      </c>
    </row>
    <row r="91" spans="2:13" x14ac:dyDescent="0.25">
      <c r="B91">
        <v>9464</v>
      </c>
      <c r="C91">
        <v>-0.28000000000000003</v>
      </c>
      <c r="D91">
        <v>1.39</v>
      </c>
      <c r="E91">
        <v>9.8000000000000007</v>
      </c>
      <c r="F91" t="s">
        <v>5</v>
      </c>
      <c r="I91">
        <v>9464</v>
      </c>
      <c r="J91">
        <v>-0.31</v>
      </c>
      <c r="K91">
        <v>1.36</v>
      </c>
      <c r="L91">
        <v>9.8000000000000007</v>
      </c>
      <c r="M91" t="s">
        <v>5</v>
      </c>
    </row>
    <row r="92" spans="2:13" x14ac:dyDescent="0.25">
      <c r="B92">
        <v>9568</v>
      </c>
      <c r="C92">
        <v>-0.24</v>
      </c>
      <c r="D92">
        <v>1.38</v>
      </c>
      <c r="E92">
        <v>9.7899999999999991</v>
      </c>
      <c r="F92" t="s">
        <v>5</v>
      </c>
      <c r="I92">
        <v>9568</v>
      </c>
      <c r="J92">
        <v>-0.27</v>
      </c>
      <c r="K92">
        <v>1.38</v>
      </c>
      <c r="L92">
        <v>9.82</v>
      </c>
      <c r="M92" t="s">
        <v>5</v>
      </c>
    </row>
    <row r="93" spans="2:13" x14ac:dyDescent="0.25">
      <c r="B93">
        <v>9671</v>
      </c>
      <c r="C93">
        <v>-0.26</v>
      </c>
      <c r="D93">
        <v>1.36</v>
      </c>
      <c r="E93">
        <v>9.82</v>
      </c>
      <c r="F93" t="s">
        <v>5</v>
      </c>
      <c r="I93">
        <v>9671</v>
      </c>
      <c r="J93">
        <v>-0.31</v>
      </c>
      <c r="K93">
        <v>1.36</v>
      </c>
      <c r="L93">
        <v>9.82</v>
      </c>
      <c r="M93" t="s">
        <v>5</v>
      </c>
    </row>
    <row r="94" spans="2:13" x14ac:dyDescent="0.25">
      <c r="B94">
        <v>9775</v>
      </c>
      <c r="C94">
        <v>-0.26</v>
      </c>
      <c r="D94">
        <v>1.37</v>
      </c>
      <c r="E94">
        <v>9.82</v>
      </c>
      <c r="F94" t="s">
        <v>5</v>
      </c>
      <c r="I94">
        <v>9775</v>
      </c>
      <c r="J94">
        <v>-0.28000000000000003</v>
      </c>
      <c r="K94">
        <v>1.37</v>
      </c>
      <c r="L94">
        <v>9.81</v>
      </c>
      <c r="M94" t="s">
        <v>5</v>
      </c>
    </row>
    <row r="95" spans="2:13" x14ac:dyDescent="0.25">
      <c r="B95">
        <v>9878</v>
      </c>
      <c r="C95">
        <v>-0.28000000000000003</v>
      </c>
      <c r="D95">
        <v>1.35</v>
      </c>
      <c r="E95">
        <v>9.7899999999999991</v>
      </c>
      <c r="F95" t="s">
        <v>5</v>
      </c>
      <c r="I95">
        <v>9878</v>
      </c>
      <c r="J95">
        <v>-0.27</v>
      </c>
      <c r="K95">
        <v>1.36</v>
      </c>
      <c r="L95">
        <v>9.84</v>
      </c>
      <c r="M95" t="s">
        <v>5</v>
      </c>
    </row>
    <row r="96" spans="2:13" x14ac:dyDescent="0.25">
      <c r="B96">
        <v>9981</v>
      </c>
      <c r="C96">
        <v>-0.3</v>
      </c>
      <c r="D96">
        <v>1.38</v>
      </c>
      <c r="E96">
        <v>9.7799999999999994</v>
      </c>
      <c r="F96" t="s">
        <v>5</v>
      </c>
      <c r="I96">
        <v>9981</v>
      </c>
      <c r="J96">
        <v>-0.28999999999999998</v>
      </c>
      <c r="K96">
        <v>1.36</v>
      </c>
      <c r="L96">
        <v>9.82</v>
      </c>
      <c r="M96" t="s">
        <v>5</v>
      </c>
    </row>
    <row r="97" spans="2:13" x14ac:dyDescent="0.25">
      <c r="B97">
        <v>10085</v>
      </c>
      <c r="C97">
        <v>-0.27</v>
      </c>
      <c r="D97">
        <v>1.4</v>
      </c>
      <c r="E97">
        <v>9.82</v>
      </c>
      <c r="F97" t="s">
        <v>5</v>
      </c>
      <c r="I97">
        <v>10085</v>
      </c>
      <c r="J97">
        <v>-0.28999999999999998</v>
      </c>
      <c r="K97">
        <v>1.35</v>
      </c>
      <c r="L97">
        <v>9.85</v>
      </c>
      <c r="M97" t="s">
        <v>5</v>
      </c>
    </row>
    <row r="98" spans="2:13" x14ac:dyDescent="0.25">
      <c r="B98">
        <v>10188</v>
      </c>
      <c r="C98">
        <v>-0.24</v>
      </c>
      <c r="D98">
        <v>1.37</v>
      </c>
      <c r="E98">
        <v>9.84</v>
      </c>
      <c r="F98" t="s">
        <v>5</v>
      </c>
      <c r="I98">
        <v>10188</v>
      </c>
      <c r="J98">
        <v>-0.27</v>
      </c>
      <c r="K98">
        <v>1.35</v>
      </c>
      <c r="L98">
        <v>9.85</v>
      </c>
      <c r="M98" t="s">
        <v>5</v>
      </c>
    </row>
    <row r="99" spans="2:13" x14ac:dyDescent="0.25">
      <c r="B99">
        <v>10292</v>
      </c>
      <c r="C99">
        <v>-0.28000000000000003</v>
      </c>
      <c r="D99">
        <v>1.38</v>
      </c>
      <c r="E99">
        <v>9.7899999999999991</v>
      </c>
      <c r="F99" t="s">
        <v>5</v>
      </c>
      <c r="I99">
        <v>10292</v>
      </c>
      <c r="J99">
        <v>-0.3</v>
      </c>
      <c r="K99">
        <v>1.33</v>
      </c>
      <c r="L99">
        <v>9.7799999999999994</v>
      </c>
      <c r="M99" t="s">
        <v>5</v>
      </c>
    </row>
    <row r="100" spans="2:13" x14ac:dyDescent="0.25">
      <c r="B100">
        <v>10395</v>
      </c>
      <c r="C100">
        <v>-0.25</v>
      </c>
      <c r="D100">
        <v>1.38</v>
      </c>
      <c r="E100">
        <v>9.7899999999999991</v>
      </c>
      <c r="F100" t="s">
        <v>5</v>
      </c>
      <c r="I100">
        <v>10395</v>
      </c>
      <c r="J100">
        <v>-0.32</v>
      </c>
      <c r="K100">
        <v>1.34</v>
      </c>
      <c r="L100">
        <v>9.82</v>
      </c>
      <c r="M100" t="s">
        <v>5</v>
      </c>
    </row>
    <row r="101" spans="2:13" x14ac:dyDescent="0.25">
      <c r="B101">
        <v>10498</v>
      </c>
      <c r="C101">
        <v>-0.27</v>
      </c>
      <c r="D101">
        <v>1.39</v>
      </c>
      <c r="E101">
        <v>9.76</v>
      </c>
      <c r="F101" t="s">
        <v>5</v>
      </c>
      <c r="I101">
        <v>10499</v>
      </c>
      <c r="J101">
        <v>-0.28000000000000003</v>
      </c>
      <c r="K101">
        <v>1.33</v>
      </c>
      <c r="L101">
        <v>9.82</v>
      </c>
      <c r="M101" t="s">
        <v>5</v>
      </c>
    </row>
    <row r="102" spans="2:13" x14ac:dyDescent="0.25">
      <c r="B102">
        <v>10601</v>
      </c>
      <c r="C102">
        <v>-0.28000000000000003</v>
      </c>
      <c r="D102">
        <v>1.35</v>
      </c>
      <c r="E102">
        <v>9.82</v>
      </c>
      <c r="F102" t="s">
        <v>5</v>
      </c>
      <c r="I102">
        <v>10602</v>
      </c>
      <c r="J102">
        <v>-0.31</v>
      </c>
      <c r="K102">
        <v>1.36</v>
      </c>
      <c r="L102">
        <v>9.8000000000000007</v>
      </c>
      <c r="M102" t="s">
        <v>5</v>
      </c>
    </row>
    <row r="103" spans="2:13" x14ac:dyDescent="0.25">
      <c r="B103">
        <v>10704</v>
      </c>
      <c r="C103">
        <v>-0.27</v>
      </c>
      <c r="D103">
        <v>1.37</v>
      </c>
      <c r="E103">
        <v>9.8000000000000007</v>
      </c>
      <c r="F103" t="s">
        <v>5</v>
      </c>
      <c r="I103">
        <v>10705</v>
      </c>
      <c r="J103">
        <v>-0.28000000000000003</v>
      </c>
      <c r="K103">
        <v>1.35</v>
      </c>
      <c r="L103">
        <v>9.82</v>
      </c>
      <c r="M103" t="s">
        <v>5</v>
      </c>
    </row>
    <row r="104" spans="2:13" x14ac:dyDescent="0.25">
      <c r="B104">
        <v>10808</v>
      </c>
      <c r="C104">
        <v>-0.28000000000000003</v>
      </c>
      <c r="D104">
        <v>1.39</v>
      </c>
      <c r="E104">
        <v>9.81</v>
      </c>
      <c r="F104" t="s">
        <v>5</v>
      </c>
      <c r="I104">
        <v>10809</v>
      </c>
      <c r="J104">
        <v>-0.28000000000000003</v>
      </c>
      <c r="K104">
        <v>1.36</v>
      </c>
      <c r="L104">
        <v>9.75</v>
      </c>
      <c r="M104" t="s">
        <v>5</v>
      </c>
    </row>
    <row r="105" spans="2:13" x14ac:dyDescent="0.25">
      <c r="B105">
        <v>10911</v>
      </c>
      <c r="C105">
        <v>-0.3</v>
      </c>
      <c r="D105">
        <v>1.38</v>
      </c>
      <c r="E105">
        <v>9.84</v>
      </c>
      <c r="F105" t="s">
        <v>5</v>
      </c>
      <c r="I105">
        <v>10912</v>
      </c>
      <c r="J105">
        <v>-0.33</v>
      </c>
      <c r="K105">
        <v>1.36</v>
      </c>
      <c r="L105">
        <v>9.86</v>
      </c>
      <c r="M105" t="s">
        <v>5</v>
      </c>
    </row>
    <row r="106" spans="2:13" x14ac:dyDescent="0.25">
      <c r="B106">
        <v>11015</v>
      </c>
      <c r="C106">
        <v>-0.25</v>
      </c>
      <c r="D106">
        <v>1.4</v>
      </c>
      <c r="E106">
        <v>9.7899999999999991</v>
      </c>
      <c r="F106" t="s">
        <v>5</v>
      </c>
      <c r="I106">
        <v>11015</v>
      </c>
      <c r="J106">
        <v>-0.27</v>
      </c>
      <c r="K106">
        <v>1.36</v>
      </c>
      <c r="L106">
        <v>9.82</v>
      </c>
      <c r="M106" t="s">
        <v>5</v>
      </c>
    </row>
    <row r="107" spans="2:13" x14ac:dyDescent="0.25">
      <c r="B107">
        <v>11118</v>
      </c>
      <c r="C107">
        <v>-0.26</v>
      </c>
      <c r="D107">
        <v>1.38</v>
      </c>
      <c r="E107">
        <v>9.81</v>
      </c>
      <c r="F107" t="s">
        <v>5</v>
      </c>
      <c r="I107">
        <v>11118</v>
      </c>
      <c r="J107">
        <v>-0.28000000000000003</v>
      </c>
      <c r="K107">
        <v>1.37</v>
      </c>
      <c r="L107">
        <v>9.81</v>
      </c>
      <c r="M107" t="s">
        <v>5</v>
      </c>
    </row>
    <row r="108" spans="2:13" x14ac:dyDescent="0.25">
      <c r="B108">
        <v>11222</v>
      </c>
      <c r="C108">
        <v>-0.28999999999999998</v>
      </c>
      <c r="D108">
        <v>1.39</v>
      </c>
      <c r="E108">
        <v>9.75</v>
      </c>
      <c r="F108" t="s">
        <v>5</v>
      </c>
      <c r="I108">
        <v>11222</v>
      </c>
      <c r="J108">
        <v>-0.26</v>
      </c>
      <c r="K108">
        <v>1.38</v>
      </c>
      <c r="L108">
        <v>9.83</v>
      </c>
      <c r="M108" t="s">
        <v>5</v>
      </c>
    </row>
    <row r="109" spans="2:13" x14ac:dyDescent="0.25">
      <c r="B109">
        <v>11325</v>
      </c>
      <c r="C109">
        <v>-0.28000000000000003</v>
      </c>
      <c r="D109">
        <v>1.37</v>
      </c>
      <c r="E109">
        <v>9.76</v>
      </c>
      <c r="F109" t="s">
        <v>5</v>
      </c>
      <c r="I109">
        <v>11325</v>
      </c>
      <c r="J109">
        <v>-0.31</v>
      </c>
      <c r="K109">
        <v>1.37</v>
      </c>
      <c r="L109">
        <v>9.77</v>
      </c>
      <c r="M109" t="s">
        <v>5</v>
      </c>
    </row>
    <row r="110" spans="2:13" x14ac:dyDescent="0.25">
      <c r="B110">
        <v>11428</v>
      </c>
      <c r="C110">
        <v>-0.27</v>
      </c>
      <c r="D110">
        <v>1.38</v>
      </c>
      <c r="E110">
        <v>9.83</v>
      </c>
      <c r="F110" t="s">
        <v>5</v>
      </c>
      <c r="I110">
        <v>11428</v>
      </c>
      <c r="J110">
        <v>-0.26</v>
      </c>
      <c r="K110">
        <v>1.31</v>
      </c>
      <c r="L110">
        <v>9.8000000000000007</v>
      </c>
      <c r="M110" t="s">
        <v>5</v>
      </c>
    </row>
    <row r="111" spans="2:13" x14ac:dyDescent="0.25">
      <c r="B111">
        <v>11532</v>
      </c>
      <c r="C111">
        <v>-0.24</v>
      </c>
      <c r="D111">
        <v>1.39</v>
      </c>
      <c r="E111">
        <v>9.77</v>
      </c>
      <c r="F111" t="s">
        <v>5</v>
      </c>
      <c r="I111">
        <v>11532</v>
      </c>
      <c r="J111">
        <v>-0.3</v>
      </c>
      <c r="K111">
        <v>1.33</v>
      </c>
      <c r="L111">
        <v>9.82</v>
      </c>
      <c r="M111" t="s">
        <v>5</v>
      </c>
    </row>
    <row r="112" spans="2:13" x14ac:dyDescent="0.25">
      <c r="B112">
        <v>11635</v>
      </c>
      <c r="C112">
        <v>-0.27</v>
      </c>
      <c r="D112">
        <v>1.37</v>
      </c>
      <c r="E112">
        <v>9.76</v>
      </c>
      <c r="F112" t="s">
        <v>5</v>
      </c>
      <c r="I112">
        <v>11635</v>
      </c>
      <c r="J112">
        <v>-0.28000000000000003</v>
      </c>
      <c r="K112">
        <v>1.38</v>
      </c>
      <c r="L112">
        <v>9.84</v>
      </c>
      <c r="M112" t="s">
        <v>5</v>
      </c>
    </row>
    <row r="113" spans="2:13" x14ac:dyDescent="0.25">
      <c r="B113">
        <v>11739</v>
      </c>
      <c r="C113">
        <v>-0.26</v>
      </c>
      <c r="D113">
        <v>1.37</v>
      </c>
      <c r="E113">
        <v>9.81</v>
      </c>
      <c r="F113" t="s">
        <v>5</v>
      </c>
      <c r="I113">
        <v>11739</v>
      </c>
      <c r="J113">
        <v>-0.31</v>
      </c>
      <c r="K113">
        <v>1.33</v>
      </c>
      <c r="L113">
        <v>9.82</v>
      </c>
      <c r="M113" t="s">
        <v>5</v>
      </c>
    </row>
    <row r="114" spans="2:13" x14ac:dyDescent="0.25">
      <c r="B114">
        <v>11842</v>
      </c>
      <c r="C114">
        <v>-0.27</v>
      </c>
      <c r="D114">
        <v>1.4</v>
      </c>
      <c r="E114">
        <v>9.8000000000000007</v>
      </c>
      <c r="F114" t="s">
        <v>5</v>
      </c>
      <c r="I114">
        <v>11842</v>
      </c>
      <c r="J114">
        <v>-0.3</v>
      </c>
      <c r="K114">
        <v>1.33</v>
      </c>
      <c r="L114">
        <v>9.84</v>
      </c>
      <c r="M114" t="s">
        <v>5</v>
      </c>
    </row>
    <row r="115" spans="2:13" x14ac:dyDescent="0.25">
      <c r="B115">
        <v>11945</v>
      </c>
      <c r="C115">
        <v>-0.26</v>
      </c>
      <c r="D115">
        <v>1.38</v>
      </c>
      <c r="E115">
        <v>9.81</v>
      </c>
      <c r="F115" t="s">
        <v>5</v>
      </c>
      <c r="I115">
        <v>11945</v>
      </c>
      <c r="J115">
        <v>-0.3</v>
      </c>
      <c r="K115">
        <v>1.36</v>
      </c>
      <c r="L115">
        <v>9.83</v>
      </c>
      <c r="M115" t="s">
        <v>5</v>
      </c>
    </row>
    <row r="116" spans="2:13" x14ac:dyDescent="0.25">
      <c r="B116">
        <v>12049</v>
      </c>
      <c r="C116">
        <v>-0.26</v>
      </c>
      <c r="D116">
        <v>1.37</v>
      </c>
      <c r="E116">
        <v>9.7799999999999994</v>
      </c>
      <c r="F116" t="s">
        <v>5</v>
      </c>
      <c r="I116">
        <v>12049</v>
      </c>
      <c r="J116">
        <v>-0.31</v>
      </c>
      <c r="K116">
        <v>1.35</v>
      </c>
      <c r="L116">
        <v>9.77</v>
      </c>
      <c r="M116" t="s">
        <v>5</v>
      </c>
    </row>
    <row r="117" spans="2:13" x14ac:dyDescent="0.25">
      <c r="B117">
        <v>12152</v>
      </c>
      <c r="C117">
        <v>-0.26</v>
      </c>
      <c r="D117">
        <v>1.37</v>
      </c>
      <c r="E117">
        <v>9.84</v>
      </c>
      <c r="F117" t="s">
        <v>5</v>
      </c>
      <c r="I117">
        <v>12152</v>
      </c>
      <c r="J117">
        <v>-0.31</v>
      </c>
      <c r="K117">
        <v>1.36</v>
      </c>
      <c r="L117">
        <v>9.86</v>
      </c>
      <c r="M117" t="s">
        <v>5</v>
      </c>
    </row>
    <row r="118" spans="2:13" x14ac:dyDescent="0.25">
      <c r="B118">
        <v>12256</v>
      </c>
      <c r="C118">
        <v>-0.23</v>
      </c>
      <c r="D118">
        <v>1.37</v>
      </c>
      <c r="E118">
        <v>9.83</v>
      </c>
      <c r="F118" t="s">
        <v>5</v>
      </c>
      <c r="I118">
        <v>12256</v>
      </c>
      <c r="J118">
        <v>-0.27</v>
      </c>
      <c r="K118">
        <v>1.34</v>
      </c>
      <c r="L118">
        <v>9.8000000000000007</v>
      </c>
      <c r="M118" t="s">
        <v>5</v>
      </c>
    </row>
    <row r="119" spans="2:13" x14ac:dyDescent="0.25">
      <c r="B119">
        <v>12359</v>
      </c>
      <c r="C119">
        <v>-0.27</v>
      </c>
      <c r="D119">
        <v>1.35</v>
      </c>
      <c r="E119">
        <v>9.84</v>
      </c>
      <c r="F119" t="s">
        <v>5</v>
      </c>
      <c r="I119">
        <v>12359</v>
      </c>
      <c r="J119">
        <v>-0.3</v>
      </c>
      <c r="K119">
        <v>1.35</v>
      </c>
      <c r="L119">
        <v>9.81</v>
      </c>
      <c r="M119" t="s">
        <v>5</v>
      </c>
    </row>
    <row r="120" spans="2:13" x14ac:dyDescent="0.25">
      <c r="B120">
        <v>12463</v>
      </c>
      <c r="C120">
        <v>-0.27</v>
      </c>
      <c r="D120">
        <v>1.42</v>
      </c>
      <c r="E120">
        <v>9.86</v>
      </c>
      <c r="F120" t="s">
        <v>5</v>
      </c>
      <c r="I120">
        <v>12463</v>
      </c>
      <c r="J120">
        <v>-0.26</v>
      </c>
      <c r="K120">
        <v>1.35</v>
      </c>
      <c r="L120">
        <v>9.7799999999999994</v>
      </c>
      <c r="M120" t="s">
        <v>5</v>
      </c>
    </row>
    <row r="121" spans="2:13" x14ac:dyDescent="0.25">
      <c r="B121">
        <v>12566</v>
      </c>
      <c r="C121">
        <v>-0.25</v>
      </c>
      <c r="D121">
        <v>1.38</v>
      </c>
      <c r="E121">
        <v>9.84</v>
      </c>
      <c r="F121" t="s">
        <v>5</v>
      </c>
      <c r="I121">
        <v>12566</v>
      </c>
      <c r="J121">
        <v>-0.32</v>
      </c>
      <c r="K121">
        <v>1.35</v>
      </c>
      <c r="L121">
        <v>9.86</v>
      </c>
      <c r="M121" t="s">
        <v>5</v>
      </c>
    </row>
    <row r="122" spans="2:13" x14ac:dyDescent="0.25">
      <c r="B122">
        <v>12669</v>
      </c>
      <c r="C122">
        <v>-0.26</v>
      </c>
      <c r="D122">
        <v>1.38</v>
      </c>
      <c r="E122">
        <v>9.82</v>
      </c>
      <c r="F122" t="s">
        <v>5</v>
      </c>
      <c r="I122">
        <v>12669</v>
      </c>
      <c r="J122">
        <v>-0.34</v>
      </c>
      <c r="K122">
        <v>1.36</v>
      </c>
      <c r="L122">
        <v>9.84</v>
      </c>
      <c r="M122" t="s">
        <v>5</v>
      </c>
    </row>
    <row r="123" spans="2:13" x14ac:dyDescent="0.25">
      <c r="B123">
        <v>12773</v>
      </c>
      <c r="C123">
        <v>-0.26</v>
      </c>
      <c r="D123">
        <v>1.36</v>
      </c>
      <c r="E123">
        <v>9.83</v>
      </c>
      <c r="F123" t="s">
        <v>5</v>
      </c>
      <c r="I123">
        <v>12773</v>
      </c>
      <c r="J123">
        <v>-0.28999999999999998</v>
      </c>
      <c r="K123">
        <v>1.35</v>
      </c>
      <c r="L123">
        <v>9.8000000000000007</v>
      </c>
      <c r="M123" t="s">
        <v>5</v>
      </c>
    </row>
    <row r="124" spans="2:13" x14ac:dyDescent="0.25">
      <c r="B124">
        <v>12876</v>
      </c>
      <c r="C124">
        <v>-0.28000000000000003</v>
      </c>
      <c r="D124">
        <v>1.34</v>
      </c>
      <c r="E124">
        <v>9.8000000000000007</v>
      </c>
      <c r="F124" t="s">
        <v>5</v>
      </c>
      <c r="I124">
        <v>12876</v>
      </c>
      <c r="J124">
        <v>-0.3</v>
      </c>
      <c r="K124">
        <v>1.36</v>
      </c>
      <c r="L124">
        <v>9.82</v>
      </c>
      <c r="M124" t="s">
        <v>5</v>
      </c>
    </row>
    <row r="125" spans="2:13" x14ac:dyDescent="0.25">
      <c r="B125">
        <v>12980</v>
      </c>
      <c r="C125">
        <v>-0.28000000000000003</v>
      </c>
      <c r="D125">
        <v>1.34</v>
      </c>
      <c r="E125">
        <v>9.7899999999999991</v>
      </c>
      <c r="F125" t="s">
        <v>5</v>
      </c>
      <c r="I125">
        <v>12980</v>
      </c>
      <c r="J125">
        <v>-0.28000000000000003</v>
      </c>
      <c r="K125">
        <v>1.36</v>
      </c>
      <c r="L125">
        <v>9.83</v>
      </c>
      <c r="M125" t="s">
        <v>5</v>
      </c>
    </row>
    <row r="126" spans="2:13" x14ac:dyDescent="0.25">
      <c r="B126">
        <v>13083</v>
      </c>
      <c r="C126">
        <v>-0.25</v>
      </c>
      <c r="D126">
        <v>1.35</v>
      </c>
      <c r="E126">
        <v>9.84</v>
      </c>
      <c r="F126" t="s">
        <v>5</v>
      </c>
      <c r="I126">
        <v>13083</v>
      </c>
      <c r="J126">
        <v>-0.27</v>
      </c>
      <c r="K126">
        <v>1.36</v>
      </c>
      <c r="L126">
        <v>9.7799999999999994</v>
      </c>
      <c r="M126" t="s">
        <v>5</v>
      </c>
    </row>
    <row r="127" spans="2:13" x14ac:dyDescent="0.25">
      <c r="B127">
        <v>13187</v>
      </c>
      <c r="C127">
        <v>-0.28999999999999998</v>
      </c>
      <c r="D127">
        <v>1.37</v>
      </c>
      <c r="E127">
        <v>9.81</v>
      </c>
      <c r="F127" t="s">
        <v>5</v>
      </c>
      <c r="I127">
        <v>13187</v>
      </c>
      <c r="J127">
        <v>-0.28999999999999998</v>
      </c>
      <c r="K127">
        <v>1.36</v>
      </c>
      <c r="L127">
        <v>9.85</v>
      </c>
      <c r="M127" t="s">
        <v>5</v>
      </c>
    </row>
    <row r="128" spans="2:13" x14ac:dyDescent="0.25">
      <c r="B128">
        <v>13290</v>
      </c>
      <c r="C128">
        <v>-0.25</v>
      </c>
      <c r="D128">
        <v>1.38</v>
      </c>
      <c r="E128">
        <v>9.84</v>
      </c>
      <c r="F128" t="s">
        <v>5</v>
      </c>
      <c r="I128">
        <v>13290</v>
      </c>
      <c r="J128">
        <v>-0.3</v>
      </c>
      <c r="K128">
        <v>1.34</v>
      </c>
      <c r="L128">
        <v>9.77</v>
      </c>
      <c r="M128" t="s">
        <v>5</v>
      </c>
    </row>
    <row r="129" spans="2:13" x14ac:dyDescent="0.25">
      <c r="B129">
        <v>13393</v>
      </c>
      <c r="C129">
        <v>-0.26</v>
      </c>
      <c r="D129">
        <v>1.37</v>
      </c>
      <c r="E129">
        <v>9.81</v>
      </c>
      <c r="F129" t="s">
        <v>5</v>
      </c>
      <c r="I129">
        <v>13393</v>
      </c>
      <c r="J129">
        <v>-0.28000000000000003</v>
      </c>
      <c r="K129">
        <v>1.35</v>
      </c>
      <c r="L129">
        <v>9.84</v>
      </c>
      <c r="M129" t="s">
        <v>5</v>
      </c>
    </row>
    <row r="130" spans="2:13" x14ac:dyDescent="0.25">
      <c r="B130">
        <v>13497</v>
      </c>
      <c r="C130">
        <v>-0.25</v>
      </c>
      <c r="D130">
        <v>1.36</v>
      </c>
      <c r="E130">
        <v>9.8000000000000007</v>
      </c>
      <c r="F130" t="s">
        <v>5</v>
      </c>
      <c r="I130">
        <v>13497</v>
      </c>
      <c r="J130">
        <v>-0.32</v>
      </c>
      <c r="K130">
        <v>1.38</v>
      </c>
      <c r="L130">
        <v>9.82</v>
      </c>
      <c r="M130" t="s">
        <v>5</v>
      </c>
    </row>
    <row r="131" spans="2:13" x14ac:dyDescent="0.25">
      <c r="B131">
        <v>13600</v>
      </c>
      <c r="C131">
        <v>-0.25</v>
      </c>
      <c r="D131">
        <v>1.39</v>
      </c>
      <c r="E131">
        <v>9.8000000000000007</v>
      </c>
      <c r="F131" t="s">
        <v>5</v>
      </c>
      <c r="I131">
        <v>13600</v>
      </c>
      <c r="J131">
        <v>-0.33</v>
      </c>
      <c r="K131">
        <v>1.37</v>
      </c>
      <c r="L131">
        <v>9.77</v>
      </c>
      <c r="M131" t="s">
        <v>5</v>
      </c>
    </row>
    <row r="132" spans="2:13" x14ac:dyDescent="0.25">
      <c r="B132">
        <v>13704</v>
      </c>
      <c r="C132">
        <v>-0.28999999999999998</v>
      </c>
      <c r="D132">
        <v>1.37</v>
      </c>
      <c r="E132">
        <v>9.83</v>
      </c>
      <c r="F132" t="s">
        <v>5</v>
      </c>
      <c r="I132">
        <v>13704</v>
      </c>
      <c r="J132">
        <v>-0.32</v>
      </c>
      <c r="K132">
        <v>1.35</v>
      </c>
      <c r="L132">
        <v>9.77</v>
      </c>
      <c r="M132" t="s">
        <v>5</v>
      </c>
    </row>
    <row r="133" spans="2:13" x14ac:dyDescent="0.25">
      <c r="B133">
        <v>13807</v>
      </c>
      <c r="C133">
        <v>-0.25</v>
      </c>
      <c r="D133">
        <v>1.36</v>
      </c>
      <c r="E133">
        <v>9.81</v>
      </c>
      <c r="F133" t="s">
        <v>5</v>
      </c>
      <c r="I133">
        <v>13807</v>
      </c>
      <c r="J133">
        <v>-0.24</v>
      </c>
      <c r="K133">
        <v>1.35</v>
      </c>
      <c r="L133">
        <v>9.82</v>
      </c>
      <c r="M133" t="s">
        <v>5</v>
      </c>
    </row>
    <row r="134" spans="2:13" x14ac:dyDescent="0.25">
      <c r="B134">
        <v>13911</v>
      </c>
      <c r="C134">
        <v>-0.28999999999999998</v>
      </c>
      <c r="D134">
        <v>1.39</v>
      </c>
      <c r="E134">
        <v>9.7899999999999991</v>
      </c>
      <c r="F134" t="s">
        <v>5</v>
      </c>
      <c r="I134">
        <v>13911</v>
      </c>
      <c r="J134">
        <v>-0.31</v>
      </c>
      <c r="K134">
        <v>1.35</v>
      </c>
      <c r="L134">
        <v>9.81</v>
      </c>
      <c r="M134" t="s">
        <v>5</v>
      </c>
    </row>
    <row r="135" spans="2:13" x14ac:dyDescent="0.25">
      <c r="B135">
        <v>14014</v>
      </c>
      <c r="C135">
        <v>-0.28000000000000003</v>
      </c>
      <c r="D135">
        <v>1.38</v>
      </c>
      <c r="E135">
        <v>9.81</v>
      </c>
      <c r="F135" t="s">
        <v>5</v>
      </c>
      <c r="I135">
        <v>14014</v>
      </c>
      <c r="J135">
        <v>-0.31</v>
      </c>
      <c r="K135">
        <v>1.35</v>
      </c>
      <c r="L135">
        <v>9.84</v>
      </c>
      <c r="M135" t="s">
        <v>5</v>
      </c>
    </row>
    <row r="136" spans="2:13" x14ac:dyDescent="0.25">
      <c r="B136">
        <v>14117</v>
      </c>
      <c r="C136">
        <v>-0.25</v>
      </c>
      <c r="D136">
        <v>1.39</v>
      </c>
      <c r="E136">
        <v>9.82</v>
      </c>
      <c r="F136" t="s">
        <v>5</v>
      </c>
      <c r="I136">
        <v>14117</v>
      </c>
      <c r="J136">
        <v>-0.27</v>
      </c>
      <c r="K136">
        <v>1.33</v>
      </c>
      <c r="L136">
        <v>9.85</v>
      </c>
      <c r="M136" t="s">
        <v>5</v>
      </c>
    </row>
    <row r="137" spans="2:13" x14ac:dyDescent="0.25">
      <c r="B137">
        <v>14221</v>
      </c>
      <c r="C137">
        <v>-0.27</v>
      </c>
      <c r="D137">
        <v>1.37</v>
      </c>
      <c r="E137">
        <v>9.77</v>
      </c>
      <c r="F137" t="s">
        <v>5</v>
      </c>
      <c r="I137">
        <v>14221</v>
      </c>
      <c r="J137">
        <v>-0.34</v>
      </c>
      <c r="K137">
        <v>1.34</v>
      </c>
      <c r="L137">
        <v>9.82</v>
      </c>
      <c r="M137" t="s">
        <v>5</v>
      </c>
    </row>
    <row r="138" spans="2:13" x14ac:dyDescent="0.25">
      <c r="B138">
        <v>14324</v>
      </c>
      <c r="C138">
        <v>-0.27</v>
      </c>
      <c r="D138">
        <v>1.39</v>
      </c>
      <c r="E138">
        <v>9.82</v>
      </c>
      <c r="F138" t="s">
        <v>5</v>
      </c>
      <c r="I138">
        <v>14324</v>
      </c>
      <c r="J138">
        <v>-0.28000000000000003</v>
      </c>
      <c r="K138">
        <v>1.34</v>
      </c>
      <c r="L138">
        <v>9.82</v>
      </c>
      <c r="M138" t="s">
        <v>5</v>
      </c>
    </row>
    <row r="139" spans="2:13" x14ac:dyDescent="0.25">
      <c r="B139">
        <v>14428</v>
      </c>
      <c r="C139">
        <v>-0.24</v>
      </c>
      <c r="D139">
        <v>1.36</v>
      </c>
      <c r="E139">
        <v>9.82</v>
      </c>
      <c r="F139" t="s">
        <v>5</v>
      </c>
      <c r="I139">
        <v>14428</v>
      </c>
      <c r="J139">
        <v>-0.28000000000000003</v>
      </c>
      <c r="K139">
        <v>1.35</v>
      </c>
      <c r="L139">
        <v>9.76</v>
      </c>
      <c r="M139" t="s">
        <v>5</v>
      </c>
    </row>
    <row r="140" spans="2:13" x14ac:dyDescent="0.25">
      <c r="B140">
        <v>14531</v>
      </c>
      <c r="C140">
        <v>-0.27</v>
      </c>
      <c r="D140">
        <v>1.38</v>
      </c>
      <c r="E140">
        <v>9.81</v>
      </c>
      <c r="F140" t="s">
        <v>5</v>
      </c>
      <c r="I140">
        <v>14531</v>
      </c>
      <c r="J140">
        <v>-0.31</v>
      </c>
      <c r="K140">
        <v>1.39</v>
      </c>
      <c r="L140">
        <v>9.84</v>
      </c>
      <c r="M140" t="s">
        <v>5</v>
      </c>
    </row>
    <row r="141" spans="2:13" x14ac:dyDescent="0.25">
      <c r="B141">
        <v>14633</v>
      </c>
      <c r="C141">
        <v>-0.27</v>
      </c>
      <c r="D141">
        <v>1.36</v>
      </c>
      <c r="E141">
        <v>9.83</v>
      </c>
      <c r="F141" t="s">
        <v>5</v>
      </c>
      <c r="I141">
        <v>14635</v>
      </c>
      <c r="J141">
        <v>-0.28999999999999998</v>
      </c>
      <c r="K141">
        <v>1.35</v>
      </c>
      <c r="L141">
        <v>9.8000000000000007</v>
      </c>
      <c r="M141" t="s">
        <v>5</v>
      </c>
    </row>
    <row r="142" spans="2:13" x14ac:dyDescent="0.25">
      <c r="B142">
        <v>14737</v>
      </c>
      <c r="C142">
        <v>-0.26</v>
      </c>
      <c r="D142">
        <v>1.36</v>
      </c>
      <c r="E142">
        <v>9.77</v>
      </c>
      <c r="F142" t="s">
        <v>5</v>
      </c>
      <c r="I142">
        <v>14738</v>
      </c>
      <c r="J142">
        <v>-0.3</v>
      </c>
      <c r="K142">
        <v>1.34</v>
      </c>
      <c r="L142">
        <v>9.81</v>
      </c>
      <c r="M142" t="s">
        <v>5</v>
      </c>
    </row>
    <row r="143" spans="2:13" x14ac:dyDescent="0.25">
      <c r="B143">
        <v>14840</v>
      </c>
      <c r="C143">
        <v>-0.25</v>
      </c>
      <c r="D143">
        <v>1.38</v>
      </c>
      <c r="E143">
        <v>9.85</v>
      </c>
      <c r="F143" t="s">
        <v>5</v>
      </c>
      <c r="I143">
        <v>14841</v>
      </c>
      <c r="J143">
        <v>-0.28000000000000003</v>
      </c>
      <c r="K143">
        <v>1.33</v>
      </c>
      <c r="L143">
        <v>9.8000000000000007</v>
      </c>
      <c r="M143" t="s">
        <v>5</v>
      </c>
    </row>
    <row r="144" spans="2:13" x14ac:dyDescent="0.25">
      <c r="B144">
        <v>14944</v>
      </c>
      <c r="C144">
        <v>-0.34</v>
      </c>
      <c r="D144">
        <v>1.34</v>
      </c>
      <c r="E144">
        <v>9.84</v>
      </c>
      <c r="F144" t="s">
        <v>5</v>
      </c>
      <c r="I144">
        <v>14945</v>
      </c>
      <c r="J144">
        <v>-0.33</v>
      </c>
      <c r="K144">
        <v>1.35</v>
      </c>
      <c r="L144">
        <v>9.81</v>
      </c>
      <c r="M144" t="s">
        <v>5</v>
      </c>
    </row>
    <row r="145" spans="2:13" x14ac:dyDescent="0.25">
      <c r="B145">
        <v>15047</v>
      </c>
      <c r="C145">
        <v>-0.28999999999999998</v>
      </c>
      <c r="D145">
        <v>1.37</v>
      </c>
      <c r="E145">
        <v>9.82</v>
      </c>
      <c r="F145" t="s">
        <v>5</v>
      </c>
      <c r="I145">
        <v>15048</v>
      </c>
      <c r="J145">
        <v>-0.3</v>
      </c>
      <c r="K145">
        <v>1.34</v>
      </c>
      <c r="L145">
        <v>9.7899999999999991</v>
      </c>
      <c r="M145" t="s">
        <v>5</v>
      </c>
    </row>
    <row r="146" spans="2:13" x14ac:dyDescent="0.25">
      <c r="B146">
        <v>15151</v>
      </c>
      <c r="C146">
        <v>-0.22</v>
      </c>
      <c r="D146">
        <v>1.5</v>
      </c>
      <c r="E146">
        <v>9.8000000000000007</v>
      </c>
      <c r="F146" t="s">
        <v>5</v>
      </c>
      <c r="I146">
        <v>15151</v>
      </c>
      <c r="J146">
        <v>-0.28000000000000003</v>
      </c>
      <c r="K146">
        <v>1.32</v>
      </c>
      <c r="L146">
        <v>9.7899999999999991</v>
      </c>
      <c r="M146" t="s">
        <v>5</v>
      </c>
    </row>
    <row r="147" spans="2:13" x14ac:dyDescent="0.25">
      <c r="B147">
        <v>15254</v>
      </c>
      <c r="C147">
        <v>-0.52</v>
      </c>
      <c r="D147">
        <v>0.81</v>
      </c>
      <c r="E147">
        <v>10.31</v>
      </c>
      <c r="F147" t="s">
        <v>5</v>
      </c>
      <c r="I147">
        <v>15254</v>
      </c>
      <c r="J147">
        <v>-0.3</v>
      </c>
      <c r="K147">
        <v>1.36</v>
      </c>
      <c r="L147">
        <v>9.84</v>
      </c>
      <c r="M147" t="s">
        <v>5</v>
      </c>
    </row>
    <row r="148" spans="2:13" x14ac:dyDescent="0.25">
      <c r="B148">
        <v>15357</v>
      </c>
      <c r="C148">
        <v>0.04</v>
      </c>
      <c r="D148">
        <v>1.48</v>
      </c>
      <c r="E148">
        <v>9.8000000000000007</v>
      </c>
      <c r="F148" t="s">
        <v>5</v>
      </c>
      <c r="I148">
        <v>15357</v>
      </c>
      <c r="J148">
        <v>-0.32</v>
      </c>
      <c r="K148">
        <v>1.37</v>
      </c>
      <c r="L148">
        <v>9.76</v>
      </c>
      <c r="M148" t="s">
        <v>5</v>
      </c>
    </row>
    <row r="149" spans="2:13" x14ac:dyDescent="0.25">
      <c r="B149">
        <v>15461</v>
      </c>
      <c r="C149">
        <v>-0.36</v>
      </c>
      <c r="D149">
        <v>1.58</v>
      </c>
      <c r="E149">
        <v>9.82</v>
      </c>
      <c r="F149" t="s">
        <v>5</v>
      </c>
      <c r="I149">
        <v>15461</v>
      </c>
      <c r="J149">
        <v>-0.28999999999999998</v>
      </c>
      <c r="K149">
        <v>1.36</v>
      </c>
      <c r="L149">
        <v>9.86</v>
      </c>
      <c r="M149" t="s">
        <v>5</v>
      </c>
    </row>
    <row r="150" spans="2:13" x14ac:dyDescent="0.25">
      <c r="B150">
        <v>15564</v>
      </c>
      <c r="C150">
        <v>-0.37</v>
      </c>
      <c r="D150">
        <v>1.38</v>
      </c>
      <c r="E150">
        <v>9.49</v>
      </c>
      <c r="F150" t="s">
        <v>5</v>
      </c>
      <c r="I150">
        <v>15564</v>
      </c>
      <c r="J150">
        <v>-0.27</v>
      </c>
      <c r="K150">
        <v>1.34</v>
      </c>
      <c r="L150">
        <v>9.8000000000000007</v>
      </c>
      <c r="M150" t="s">
        <v>5</v>
      </c>
    </row>
    <row r="151" spans="2:13" x14ac:dyDescent="0.25">
      <c r="B151">
        <v>15668</v>
      </c>
      <c r="C151">
        <v>-0.25</v>
      </c>
      <c r="D151">
        <v>1.3</v>
      </c>
      <c r="E151">
        <v>10.029999999999999</v>
      </c>
      <c r="F151" t="s">
        <v>5</v>
      </c>
      <c r="I151">
        <v>15668</v>
      </c>
      <c r="J151">
        <v>-0.31</v>
      </c>
      <c r="K151">
        <v>1.34</v>
      </c>
      <c r="L151">
        <v>9.84</v>
      </c>
      <c r="M151" t="s">
        <v>5</v>
      </c>
    </row>
    <row r="152" spans="2:13" x14ac:dyDescent="0.25">
      <c r="B152">
        <v>15771</v>
      </c>
      <c r="C152">
        <v>-1.33</v>
      </c>
      <c r="D152">
        <v>1.17</v>
      </c>
      <c r="E152">
        <v>9.73</v>
      </c>
      <c r="F152" t="s">
        <v>5</v>
      </c>
      <c r="I152">
        <v>15771</v>
      </c>
      <c r="J152">
        <v>-0.32</v>
      </c>
      <c r="K152">
        <v>1.36</v>
      </c>
      <c r="L152">
        <v>9.82</v>
      </c>
      <c r="M152" t="s">
        <v>5</v>
      </c>
    </row>
    <row r="153" spans="2:13" x14ac:dyDescent="0.25">
      <c r="B153">
        <v>15875</v>
      </c>
      <c r="C153">
        <v>-2.23</v>
      </c>
      <c r="D153">
        <v>1.03</v>
      </c>
      <c r="E153">
        <v>9.6199999999999992</v>
      </c>
      <c r="F153" t="s">
        <v>5</v>
      </c>
      <c r="I153">
        <v>15875</v>
      </c>
      <c r="J153">
        <v>-0.27</v>
      </c>
      <c r="K153">
        <v>1.36</v>
      </c>
      <c r="L153">
        <v>9.83</v>
      </c>
      <c r="M153" t="s">
        <v>5</v>
      </c>
    </row>
    <row r="154" spans="2:13" x14ac:dyDescent="0.25">
      <c r="B154">
        <v>15978</v>
      </c>
      <c r="C154">
        <v>-4.87</v>
      </c>
      <c r="D154">
        <v>0.67</v>
      </c>
      <c r="E154">
        <v>10.74</v>
      </c>
      <c r="F154" t="s">
        <v>21</v>
      </c>
      <c r="I154">
        <v>15978</v>
      </c>
      <c r="J154">
        <v>-0.3</v>
      </c>
      <c r="K154">
        <v>1.33</v>
      </c>
      <c r="L154">
        <v>9.7799999999999994</v>
      </c>
      <c r="M154" t="s">
        <v>5</v>
      </c>
    </row>
    <row r="155" spans="2:13" x14ac:dyDescent="0.25">
      <c r="B155">
        <v>16081</v>
      </c>
      <c r="C155">
        <v>-4.82</v>
      </c>
      <c r="D155">
        <v>0.84</v>
      </c>
      <c r="E155">
        <v>10.14</v>
      </c>
      <c r="F155" t="s">
        <v>21</v>
      </c>
      <c r="I155">
        <v>16081</v>
      </c>
      <c r="J155">
        <v>-0.28999999999999998</v>
      </c>
      <c r="K155">
        <v>1.35</v>
      </c>
      <c r="L155">
        <v>9.83</v>
      </c>
      <c r="M155" t="s">
        <v>5</v>
      </c>
    </row>
    <row r="156" spans="2:13" x14ac:dyDescent="0.25">
      <c r="B156">
        <v>16185</v>
      </c>
      <c r="C156">
        <v>-4.7</v>
      </c>
      <c r="D156">
        <v>1.23</v>
      </c>
      <c r="E156">
        <v>8.6199999999999992</v>
      </c>
      <c r="F156" t="s">
        <v>21</v>
      </c>
      <c r="I156">
        <v>16185</v>
      </c>
      <c r="J156">
        <v>-0.28000000000000003</v>
      </c>
      <c r="K156">
        <v>1.33</v>
      </c>
      <c r="L156">
        <v>9.74</v>
      </c>
      <c r="M156" t="s">
        <v>5</v>
      </c>
    </row>
    <row r="157" spans="2:13" x14ac:dyDescent="0.25">
      <c r="B157">
        <v>16288</v>
      </c>
      <c r="C157">
        <v>-4.1900000000000004</v>
      </c>
      <c r="D157">
        <v>0.41</v>
      </c>
      <c r="E157">
        <v>9.26</v>
      </c>
      <c r="F157" t="s">
        <v>21</v>
      </c>
      <c r="I157">
        <v>16288</v>
      </c>
      <c r="J157">
        <v>-0.3</v>
      </c>
      <c r="K157">
        <v>1.34</v>
      </c>
      <c r="L157">
        <v>9.83</v>
      </c>
      <c r="M157" t="s">
        <v>5</v>
      </c>
    </row>
    <row r="158" spans="2:13" x14ac:dyDescent="0.25">
      <c r="B158">
        <v>16392</v>
      </c>
      <c r="C158">
        <v>-4.33</v>
      </c>
      <c r="D158">
        <v>-0.2</v>
      </c>
      <c r="E158">
        <v>8.76</v>
      </c>
      <c r="F158" t="s">
        <v>21</v>
      </c>
      <c r="I158">
        <v>16392</v>
      </c>
      <c r="J158">
        <v>-0.28000000000000003</v>
      </c>
      <c r="K158">
        <v>1.36</v>
      </c>
      <c r="L158">
        <v>9.8699999999999992</v>
      </c>
      <c r="M158" t="s">
        <v>5</v>
      </c>
    </row>
    <row r="159" spans="2:13" x14ac:dyDescent="0.25">
      <c r="B159">
        <v>16495</v>
      </c>
      <c r="C159">
        <v>-4.63</v>
      </c>
      <c r="D159">
        <v>2.6</v>
      </c>
      <c r="E159">
        <v>11.35</v>
      </c>
      <c r="F159" t="s">
        <v>21</v>
      </c>
      <c r="I159">
        <v>16495</v>
      </c>
      <c r="J159">
        <v>-0.34</v>
      </c>
      <c r="K159">
        <v>1.37</v>
      </c>
      <c r="L159">
        <v>9.82</v>
      </c>
      <c r="M159" t="s">
        <v>5</v>
      </c>
    </row>
    <row r="160" spans="2:13" x14ac:dyDescent="0.25">
      <c r="B160">
        <v>16599</v>
      </c>
      <c r="C160">
        <v>-5.54</v>
      </c>
      <c r="D160">
        <v>0.95</v>
      </c>
      <c r="E160">
        <v>8.75</v>
      </c>
      <c r="F160" t="s">
        <v>21</v>
      </c>
      <c r="I160">
        <v>16599</v>
      </c>
      <c r="J160">
        <v>-0.28999999999999998</v>
      </c>
      <c r="K160">
        <v>1.33</v>
      </c>
      <c r="L160">
        <v>9.7799999999999994</v>
      </c>
      <c r="M160" t="s">
        <v>5</v>
      </c>
    </row>
    <row r="161" spans="2:13" x14ac:dyDescent="0.25">
      <c r="B161">
        <v>16702</v>
      </c>
      <c r="C161">
        <v>-5.41</v>
      </c>
      <c r="D161">
        <v>3.14</v>
      </c>
      <c r="E161">
        <v>7.98</v>
      </c>
      <c r="F161" t="s">
        <v>21</v>
      </c>
      <c r="I161">
        <v>16702</v>
      </c>
      <c r="J161">
        <v>-0.31</v>
      </c>
      <c r="K161">
        <v>1.33</v>
      </c>
      <c r="L161">
        <v>9.86</v>
      </c>
      <c r="M161" t="s">
        <v>5</v>
      </c>
    </row>
    <row r="162" spans="2:13" x14ac:dyDescent="0.25">
      <c r="B162">
        <v>16805</v>
      </c>
      <c r="C162">
        <v>-5.05</v>
      </c>
      <c r="D162">
        <v>1.38</v>
      </c>
      <c r="E162">
        <v>9.82</v>
      </c>
      <c r="F162" t="s">
        <v>21</v>
      </c>
      <c r="I162">
        <v>16805</v>
      </c>
      <c r="J162">
        <v>-0.28999999999999998</v>
      </c>
      <c r="K162">
        <v>1.35</v>
      </c>
      <c r="L162">
        <v>9.82</v>
      </c>
      <c r="M162" t="s">
        <v>5</v>
      </c>
    </row>
    <row r="163" spans="2:13" x14ac:dyDescent="0.25">
      <c r="B163">
        <v>16909</v>
      </c>
      <c r="C163">
        <v>-3.56</v>
      </c>
      <c r="D163">
        <v>1.87</v>
      </c>
      <c r="E163">
        <v>8.7100000000000009</v>
      </c>
      <c r="F163" t="s">
        <v>21</v>
      </c>
      <c r="I163">
        <v>16909</v>
      </c>
      <c r="J163">
        <v>-0.3</v>
      </c>
      <c r="K163">
        <v>1.34</v>
      </c>
      <c r="L163">
        <v>9.83</v>
      </c>
      <c r="M163" t="s">
        <v>5</v>
      </c>
    </row>
    <row r="164" spans="2:13" x14ac:dyDescent="0.25">
      <c r="B164">
        <v>17012</v>
      </c>
      <c r="C164">
        <v>-5.76</v>
      </c>
      <c r="D164">
        <v>1.1399999999999999</v>
      </c>
      <c r="E164">
        <v>8.08</v>
      </c>
      <c r="F164" t="s">
        <v>21</v>
      </c>
      <c r="I164">
        <v>17012</v>
      </c>
      <c r="J164">
        <v>-0.3</v>
      </c>
      <c r="K164">
        <v>1.38</v>
      </c>
      <c r="L164">
        <v>9.8699999999999992</v>
      </c>
      <c r="M164" t="s">
        <v>5</v>
      </c>
    </row>
    <row r="165" spans="2:13" x14ac:dyDescent="0.25">
      <c r="B165">
        <v>17116</v>
      </c>
      <c r="C165">
        <v>-5.37</v>
      </c>
      <c r="D165">
        <v>3.25</v>
      </c>
      <c r="E165">
        <v>7.94</v>
      </c>
      <c r="F165" t="s">
        <v>21</v>
      </c>
      <c r="I165">
        <v>17116</v>
      </c>
      <c r="J165">
        <v>-0.32</v>
      </c>
      <c r="K165">
        <v>1.33</v>
      </c>
      <c r="L165">
        <v>9.84</v>
      </c>
      <c r="M165" t="s">
        <v>5</v>
      </c>
    </row>
    <row r="166" spans="2:13" x14ac:dyDescent="0.25">
      <c r="B166">
        <v>17219</v>
      </c>
      <c r="C166">
        <v>-5.5</v>
      </c>
      <c r="D166">
        <v>2.4900000000000002</v>
      </c>
      <c r="E166">
        <v>8.0299999999999994</v>
      </c>
      <c r="F166" t="s">
        <v>21</v>
      </c>
      <c r="I166">
        <v>17219</v>
      </c>
      <c r="J166">
        <v>-0.3</v>
      </c>
      <c r="K166">
        <v>1.32</v>
      </c>
      <c r="L166">
        <v>9.81</v>
      </c>
      <c r="M166" t="s">
        <v>5</v>
      </c>
    </row>
    <row r="167" spans="2:13" x14ac:dyDescent="0.25">
      <c r="B167">
        <v>17323</v>
      </c>
      <c r="C167">
        <v>-5.22</v>
      </c>
      <c r="D167">
        <v>2.4</v>
      </c>
      <c r="E167">
        <v>8.11</v>
      </c>
      <c r="F167" t="s">
        <v>21</v>
      </c>
      <c r="I167">
        <v>17323</v>
      </c>
      <c r="J167">
        <v>-0.31</v>
      </c>
      <c r="K167">
        <v>1.33</v>
      </c>
      <c r="L167">
        <v>9.83</v>
      </c>
      <c r="M167" t="s">
        <v>5</v>
      </c>
    </row>
    <row r="168" spans="2:13" x14ac:dyDescent="0.25">
      <c r="B168">
        <v>17426</v>
      </c>
      <c r="C168">
        <v>-5.57</v>
      </c>
      <c r="D168">
        <v>1.92</v>
      </c>
      <c r="E168">
        <v>8.15</v>
      </c>
      <c r="F168" t="s">
        <v>21</v>
      </c>
      <c r="I168">
        <v>17426</v>
      </c>
      <c r="J168">
        <v>-0.27</v>
      </c>
      <c r="K168">
        <v>1.33</v>
      </c>
      <c r="L168">
        <v>9.86</v>
      </c>
      <c r="M168" t="s">
        <v>5</v>
      </c>
    </row>
    <row r="169" spans="2:13" x14ac:dyDescent="0.25">
      <c r="B169">
        <v>17529</v>
      </c>
      <c r="C169">
        <v>-6.33</v>
      </c>
      <c r="D169">
        <v>2.65</v>
      </c>
      <c r="E169">
        <v>8.3699999999999992</v>
      </c>
      <c r="F169" t="s">
        <v>21</v>
      </c>
      <c r="I169">
        <v>17529</v>
      </c>
      <c r="J169">
        <v>-0.28999999999999998</v>
      </c>
      <c r="K169">
        <v>1.35</v>
      </c>
      <c r="L169">
        <v>9.8000000000000007</v>
      </c>
      <c r="M169" t="s">
        <v>5</v>
      </c>
    </row>
    <row r="170" spans="2:13" x14ac:dyDescent="0.25">
      <c r="B170">
        <v>17633</v>
      </c>
      <c r="C170">
        <v>-5.33</v>
      </c>
      <c r="D170">
        <v>2.0099999999999998</v>
      </c>
      <c r="E170">
        <v>8.34</v>
      </c>
      <c r="F170" t="s">
        <v>21</v>
      </c>
      <c r="I170">
        <v>17633</v>
      </c>
      <c r="J170">
        <v>-0.28999999999999998</v>
      </c>
      <c r="K170">
        <v>1.39</v>
      </c>
      <c r="L170">
        <v>9.84</v>
      </c>
      <c r="M170" t="s">
        <v>5</v>
      </c>
    </row>
    <row r="171" spans="2:13" x14ac:dyDescent="0.25">
      <c r="B171">
        <v>17736</v>
      </c>
      <c r="C171">
        <v>-5.61</v>
      </c>
      <c r="D171">
        <v>1.47</v>
      </c>
      <c r="E171">
        <v>7.84</v>
      </c>
      <c r="F171" t="s">
        <v>21</v>
      </c>
      <c r="I171">
        <v>17736</v>
      </c>
      <c r="J171">
        <v>-0.28999999999999998</v>
      </c>
      <c r="K171">
        <v>1.36</v>
      </c>
      <c r="L171">
        <v>9.84</v>
      </c>
      <c r="M171" t="s">
        <v>5</v>
      </c>
    </row>
    <row r="172" spans="2:13" x14ac:dyDescent="0.25">
      <c r="B172">
        <v>17840</v>
      </c>
      <c r="C172">
        <v>-4.82</v>
      </c>
      <c r="D172">
        <v>1.83</v>
      </c>
      <c r="E172">
        <v>8.16</v>
      </c>
      <c r="F172" t="s">
        <v>21</v>
      </c>
      <c r="I172">
        <v>17840</v>
      </c>
      <c r="J172">
        <v>-0.26</v>
      </c>
      <c r="K172">
        <v>1.37</v>
      </c>
      <c r="L172">
        <v>9.77</v>
      </c>
      <c r="M172" t="s">
        <v>5</v>
      </c>
    </row>
    <row r="173" spans="2:13" x14ac:dyDescent="0.25">
      <c r="B173">
        <v>17943</v>
      </c>
      <c r="C173">
        <v>-5.1100000000000003</v>
      </c>
      <c r="D173">
        <v>2.0299999999999998</v>
      </c>
      <c r="E173">
        <v>8.64</v>
      </c>
      <c r="F173" t="s">
        <v>21</v>
      </c>
      <c r="I173">
        <v>17943</v>
      </c>
      <c r="J173">
        <v>-0.28999999999999998</v>
      </c>
      <c r="K173">
        <v>1.32</v>
      </c>
      <c r="L173">
        <v>9.7899999999999991</v>
      </c>
      <c r="M173" t="s">
        <v>5</v>
      </c>
    </row>
    <row r="174" spans="2:13" x14ac:dyDescent="0.25">
      <c r="B174">
        <v>18046</v>
      </c>
      <c r="C174">
        <v>-4.1900000000000004</v>
      </c>
      <c r="D174">
        <v>0.38</v>
      </c>
      <c r="E174">
        <v>8.5399999999999991</v>
      </c>
      <c r="F174" t="s">
        <v>21</v>
      </c>
      <c r="I174">
        <v>18046</v>
      </c>
      <c r="J174">
        <v>-0.3</v>
      </c>
      <c r="K174">
        <v>1.36</v>
      </c>
      <c r="L174">
        <v>9.82</v>
      </c>
      <c r="M174" t="s">
        <v>5</v>
      </c>
    </row>
    <row r="175" spans="2:13" x14ac:dyDescent="0.25">
      <c r="B175">
        <v>18150</v>
      </c>
      <c r="C175">
        <v>-5</v>
      </c>
      <c r="D175">
        <v>1.98</v>
      </c>
      <c r="E175">
        <v>8.1</v>
      </c>
      <c r="F175" t="s">
        <v>21</v>
      </c>
      <c r="I175">
        <v>18150</v>
      </c>
      <c r="J175">
        <v>-0.3</v>
      </c>
      <c r="K175">
        <v>1.34</v>
      </c>
      <c r="L175">
        <v>9.82</v>
      </c>
      <c r="M175" t="s">
        <v>5</v>
      </c>
    </row>
    <row r="176" spans="2:13" x14ac:dyDescent="0.25">
      <c r="B176">
        <v>18253</v>
      </c>
      <c r="C176">
        <v>-4.7</v>
      </c>
      <c r="D176">
        <v>1.94</v>
      </c>
      <c r="E176">
        <v>7.99</v>
      </c>
      <c r="F176" t="s">
        <v>21</v>
      </c>
      <c r="I176">
        <v>18253</v>
      </c>
      <c r="J176">
        <v>-0.28999999999999998</v>
      </c>
      <c r="K176">
        <v>1.34</v>
      </c>
      <c r="L176">
        <v>9.77</v>
      </c>
      <c r="M176" t="s">
        <v>5</v>
      </c>
    </row>
    <row r="177" spans="2:13" x14ac:dyDescent="0.25">
      <c r="B177">
        <v>18357</v>
      </c>
      <c r="C177">
        <v>-4.97</v>
      </c>
      <c r="D177">
        <v>1.54</v>
      </c>
      <c r="E177">
        <v>8.6</v>
      </c>
      <c r="F177" t="s">
        <v>21</v>
      </c>
      <c r="I177">
        <v>18357</v>
      </c>
      <c r="J177">
        <v>-0.3</v>
      </c>
      <c r="K177">
        <v>1.31</v>
      </c>
      <c r="L177">
        <v>9.81</v>
      </c>
      <c r="M177" t="s">
        <v>5</v>
      </c>
    </row>
    <row r="178" spans="2:13" x14ac:dyDescent="0.25">
      <c r="B178">
        <v>18460</v>
      </c>
      <c r="C178">
        <v>-4.29</v>
      </c>
      <c r="D178">
        <v>1.51</v>
      </c>
      <c r="E178">
        <v>7.32</v>
      </c>
      <c r="F178" t="s">
        <v>21</v>
      </c>
      <c r="I178">
        <v>18460</v>
      </c>
      <c r="J178">
        <v>-0.28000000000000003</v>
      </c>
      <c r="K178">
        <v>1.35</v>
      </c>
      <c r="L178">
        <v>9.8000000000000007</v>
      </c>
      <c r="M178" t="s">
        <v>5</v>
      </c>
    </row>
    <row r="179" spans="2:13" x14ac:dyDescent="0.25">
      <c r="B179">
        <v>18564</v>
      </c>
      <c r="C179">
        <v>-5.17</v>
      </c>
      <c r="D179">
        <v>1.31</v>
      </c>
      <c r="E179">
        <v>8.6199999999999992</v>
      </c>
      <c r="F179" t="s">
        <v>21</v>
      </c>
      <c r="I179">
        <v>18564</v>
      </c>
      <c r="J179">
        <v>-0.28999999999999998</v>
      </c>
      <c r="K179">
        <v>1.39</v>
      </c>
      <c r="L179">
        <v>9.83</v>
      </c>
      <c r="M179" t="s">
        <v>5</v>
      </c>
    </row>
    <row r="180" spans="2:13" x14ac:dyDescent="0.25">
      <c r="B180">
        <v>18667</v>
      </c>
      <c r="C180">
        <v>-5.05</v>
      </c>
      <c r="D180">
        <v>2.08</v>
      </c>
      <c r="E180">
        <v>8.6</v>
      </c>
      <c r="F180" t="s">
        <v>21</v>
      </c>
      <c r="I180">
        <v>18667</v>
      </c>
      <c r="J180">
        <v>-0.28999999999999998</v>
      </c>
      <c r="K180">
        <v>1.36</v>
      </c>
      <c r="L180">
        <v>9.7799999999999994</v>
      </c>
      <c r="M180" t="s">
        <v>5</v>
      </c>
    </row>
    <row r="181" spans="2:13" x14ac:dyDescent="0.25">
      <c r="B181">
        <v>18770</v>
      </c>
      <c r="C181">
        <v>-3.79</v>
      </c>
      <c r="D181">
        <v>1.18</v>
      </c>
      <c r="E181">
        <v>8.39</v>
      </c>
      <c r="F181" t="s">
        <v>21</v>
      </c>
      <c r="I181">
        <v>18770</v>
      </c>
      <c r="J181">
        <v>-0.28999999999999998</v>
      </c>
      <c r="K181">
        <v>1.37</v>
      </c>
      <c r="L181">
        <v>9.8800000000000008</v>
      </c>
      <c r="M181" t="s">
        <v>5</v>
      </c>
    </row>
    <row r="182" spans="2:13" x14ac:dyDescent="0.25">
      <c r="B182">
        <v>18874</v>
      </c>
      <c r="C182">
        <v>-6.51</v>
      </c>
      <c r="D182">
        <v>3.01</v>
      </c>
      <c r="E182">
        <v>8.4700000000000006</v>
      </c>
      <c r="F182" t="s">
        <v>21</v>
      </c>
      <c r="I182">
        <v>18874</v>
      </c>
      <c r="J182">
        <v>-0.28000000000000003</v>
      </c>
      <c r="K182">
        <v>1.36</v>
      </c>
      <c r="L182">
        <v>9.7899999999999991</v>
      </c>
      <c r="M182" t="s">
        <v>5</v>
      </c>
    </row>
    <row r="183" spans="2:13" x14ac:dyDescent="0.25">
      <c r="B183">
        <v>18977</v>
      </c>
      <c r="C183">
        <v>-5.53</v>
      </c>
      <c r="D183">
        <v>2.83</v>
      </c>
      <c r="E183">
        <v>8.77</v>
      </c>
      <c r="F183" t="s">
        <v>21</v>
      </c>
      <c r="I183">
        <v>18977</v>
      </c>
      <c r="J183">
        <v>-0.3</v>
      </c>
      <c r="K183">
        <v>1.35</v>
      </c>
      <c r="L183">
        <v>9.7799999999999994</v>
      </c>
      <c r="M183" t="s">
        <v>5</v>
      </c>
    </row>
    <row r="184" spans="2:13" x14ac:dyDescent="0.25">
      <c r="B184">
        <v>19081</v>
      </c>
      <c r="C184">
        <v>-4.87</v>
      </c>
      <c r="D184">
        <v>1.25</v>
      </c>
      <c r="E184">
        <v>8.93</v>
      </c>
      <c r="F184" t="s">
        <v>21</v>
      </c>
      <c r="I184">
        <v>19081</v>
      </c>
      <c r="J184">
        <v>-0.28999999999999998</v>
      </c>
      <c r="K184">
        <v>1.38</v>
      </c>
      <c r="L184">
        <v>9.8000000000000007</v>
      </c>
      <c r="M184" t="s">
        <v>5</v>
      </c>
    </row>
    <row r="185" spans="2:13" x14ac:dyDescent="0.25">
      <c r="B185">
        <v>19184</v>
      </c>
      <c r="C185">
        <v>-4.68</v>
      </c>
      <c r="D185">
        <v>0.47</v>
      </c>
      <c r="E185">
        <v>8.2200000000000006</v>
      </c>
      <c r="F185" t="s">
        <v>21</v>
      </c>
      <c r="I185">
        <v>19184</v>
      </c>
      <c r="J185">
        <v>-0.31</v>
      </c>
      <c r="K185">
        <v>1.38</v>
      </c>
      <c r="L185">
        <v>9.8000000000000007</v>
      </c>
      <c r="M185" t="s">
        <v>5</v>
      </c>
    </row>
    <row r="186" spans="2:13" x14ac:dyDescent="0.25">
      <c r="B186">
        <v>19288</v>
      </c>
      <c r="C186">
        <v>-4.5999999999999996</v>
      </c>
      <c r="D186">
        <v>1.95</v>
      </c>
      <c r="E186">
        <v>8.31</v>
      </c>
      <c r="F186" t="s">
        <v>21</v>
      </c>
      <c r="I186">
        <v>19287</v>
      </c>
      <c r="J186">
        <v>-0.28999999999999998</v>
      </c>
      <c r="K186">
        <v>1.35</v>
      </c>
      <c r="L186">
        <v>9.7799999999999994</v>
      </c>
      <c r="M186" t="s">
        <v>5</v>
      </c>
    </row>
    <row r="187" spans="2:13" x14ac:dyDescent="0.25">
      <c r="B187">
        <v>19391</v>
      </c>
      <c r="C187">
        <v>-4.7</v>
      </c>
      <c r="D187">
        <v>1.83</v>
      </c>
      <c r="E187">
        <v>8.4499999999999993</v>
      </c>
      <c r="F187" t="s">
        <v>21</v>
      </c>
      <c r="I187">
        <v>19390</v>
      </c>
      <c r="J187">
        <v>-0.27</v>
      </c>
      <c r="K187">
        <v>1.36</v>
      </c>
      <c r="L187">
        <v>9.83</v>
      </c>
      <c r="M187" t="s">
        <v>5</v>
      </c>
    </row>
    <row r="188" spans="2:13" x14ac:dyDescent="0.25">
      <c r="B188">
        <v>19494</v>
      </c>
      <c r="C188">
        <v>-4.2699999999999996</v>
      </c>
      <c r="D188">
        <v>1.28</v>
      </c>
      <c r="E188">
        <v>8.9499999999999993</v>
      </c>
      <c r="F188" t="s">
        <v>21</v>
      </c>
      <c r="I188">
        <v>19493</v>
      </c>
      <c r="J188">
        <v>-0.28999999999999998</v>
      </c>
      <c r="K188">
        <v>1.35</v>
      </c>
      <c r="L188">
        <v>9.82</v>
      </c>
      <c r="M188" t="s">
        <v>5</v>
      </c>
    </row>
    <row r="189" spans="2:13" x14ac:dyDescent="0.25">
      <c r="B189">
        <v>19598</v>
      </c>
      <c r="C189">
        <v>-4.75</v>
      </c>
      <c r="D189">
        <v>1.48</v>
      </c>
      <c r="E189">
        <v>8.3699999999999992</v>
      </c>
      <c r="F189" t="s">
        <v>21</v>
      </c>
      <c r="I189">
        <v>19597</v>
      </c>
      <c r="J189">
        <v>-0.3</v>
      </c>
      <c r="K189">
        <v>1.38</v>
      </c>
      <c r="L189">
        <v>9.84</v>
      </c>
      <c r="M189" t="s">
        <v>5</v>
      </c>
    </row>
    <row r="190" spans="2:13" x14ac:dyDescent="0.25">
      <c r="B190">
        <v>19701</v>
      </c>
      <c r="C190">
        <v>-5.04</v>
      </c>
      <c r="D190">
        <v>1.34</v>
      </c>
      <c r="E190">
        <v>8.48</v>
      </c>
      <c r="F190" t="s">
        <v>21</v>
      </c>
      <c r="I190">
        <v>19700</v>
      </c>
      <c r="J190">
        <v>-0.28000000000000003</v>
      </c>
      <c r="K190">
        <v>1.37</v>
      </c>
      <c r="L190">
        <v>9.7899999999999991</v>
      </c>
      <c r="M190" t="s">
        <v>5</v>
      </c>
    </row>
    <row r="191" spans="2:13" x14ac:dyDescent="0.25">
      <c r="B191">
        <v>19805</v>
      </c>
      <c r="C191">
        <v>-5.09</v>
      </c>
      <c r="D191">
        <v>0.96</v>
      </c>
      <c r="E191">
        <v>7.72</v>
      </c>
      <c r="F191" t="s">
        <v>21</v>
      </c>
      <c r="I191">
        <v>19804</v>
      </c>
      <c r="J191">
        <v>-0.28999999999999998</v>
      </c>
      <c r="K191">
        <v>1.37</v>
      </c>
      <c r="L191">
        <v>9.83</v>
      </c>
      <c r="M191" t="s">
        <v>5</v>
      </c>
    </row>
    <row r="192" spans="2:13" x14ac:dyDescent="0.25">
      <c r="B192">
        <v>19908</v>
      </c>
      <c r="C192">
        <v>-4.04</v>
      </c>
      <c r="D192">
        <v>1.3</v>
      </c>
      <c r="E192">
        <v>8.1199999999999992</v>
      </c>
      <c r="F192" t="s">
        <v>21</v>
      </c>
      <c r="I192">
        <v>19907</v>
      </c>
      <c r="J192">
        <v>-0.3</v>
      </c>
      <c r="K192">
        <v>1.34</v>
      </c>
      <c r="L192">
        <v>9.82</v>
      </c>
      <c r="M192" t="s">
        <v>5</v>
      </c>
    </row>
    <row r="193" spans="2:13" x14ac:dyDescent="0.25">
      <c r="B193">
        <v>20012</v>
      </c>
      <c r="C193">
        <v>-4.41</v>
      </c>
      <c r="D193">
        <v>1.25</v>
      </c>
      <c r="E193">
        <v>8.4700000000000006</v>
      </c>
      <c r="F193" t="s">
        <v>21</v>
      </c>
      <c r="I193">
        <v>20011</v>
      </c>
      <c r="J193">
        <v>-0.32</v>
      </c>
      <c r="K193">
        <v>1.35</v>
      </c>
      <c r="L193">
        <v>9.8000000000000007</v>
      </c>
      <c r="M193" t="s">
        <v>5</v>
      </c>
    </row>
    <row r="194" spans="2:13" x14ac:dyDescent="0.25">
      <c r="B194">
        <v>20115</v>
      </c>
      <c r="C194">
        <v>-4.59</v>
      </c>
      <c r="D194">
        <v>1.63</v>
      </c>
      <c r="E194">
        <v>9.5399999999999991</v>
      </c>
      <c r="F194" t="s">
        <v>21</v>
      </c>
      <c r="I194">
        <v>20114</v>
      </c>
      <c r="J194">
        <v>-0.28999999999999998</v>
      </c>
      <c r="K194">
        <v>1.36</v>
      </c>
      <c r="L194">
        <v>9.84</v>
      </c>
      <c r="M194" t="s">
        <v>5</v>
      </c>
    </row>
    <row r="195" spans="2:13" x14ac:dyDescent="0.25">
      <c r="B195">
        <v>20218</v>
      </c>
      <c r="C195">
        <v>-4.29</v>
      </c>
      <c r="D195">
        <v>1.9</v>
      </c>
      <c r="E195">
        <v>8.5</v>
      </c>
      <c r="F195" t="s">
        <v>21</v>
      </c>
      <c r="I195">
        <v>20217</v>
      </c>
      <c r="J195">
        <v>-0.32</v>
      </c>
      <c r="K195">
        <v>1.35</v>
      </c>
      <c r="L195">
        <v>9.81</v>
      </c>
      <c r="M195" t="s">
        <v>5</v>
      </c>
    </row>
    <row r="196" spans="2:13" x14ac:dyDescent="0.25">
      <c r="B196">
        <v>20322</v>
      </c>
      <c r="C196">
        <v>-4.1500000000000004</v>
      </c>
      <c r="D196">
        <v>0.87</v>
      </c>
      <c r="E196">
        <v>8.73</v>
      </c>
      <c r="F196" t="s">
        <v>21</v>
      </c>
      <c r="I196">
        <v>20321</v>
      </c>
      <c r="J196">
        <v>-0.28000000000000003</v>
      </c>
      <c r="K196">
        <v>1.34</v>
      </c>
      <c r="L196">
        <v>9.7899999999999991</v>
      </c>
      <c r="M196" t="s">
        <v>5</v>
      </c>
    </row>
    <row r="197" spans="2:13" x14ac:dyDescent="0.25">
      <c r="B197">
        <v>20425</v>
      </c>
      <c r="C197">
        <v>-4.0199999999999996</v>
      </c>
      <c r="D197">
        <v>1.36</v>
      </c>
      <c r="E197">
        <v>9</v>
      </c>
      <c r="F197" t="s">
        <v>21</v>
      </c>
      <c r="I197">
        <v>20424</v>
      </c>
      <c r="J197">
        <v>-0.28000000000000003</v>
      </c>
      <c r="K197">
        <v>1.35</v>
      </c>
      <c r="L197">
        <v>9.74</v>
      </c>
      <c r="M197" t="s">
        <v>5</v>
      </c>
    </row>
    <row r="198" spans="2:13" x14ac:dyDescent="0.25">
      <c r="B198">
        <v>20529</v>
      </c>
      <c r="C198">
        <v>-3.98</v>
      </c>
      <c r="D198">
        <v>1.45</v>
      </c>
      <c r="E198">
        <v>9.7799999999999994</v>
      </c>
      <c r="F198" t="s">
        <v>21</v>
      </c>
      <c r="I198">
        <v>20528</v>
      </c>
      <c r="J198">
        <v>-0.28999999999999998</v>
      </c>
      <c r="K198">
        <v>1.31</v>
      </c>
      <c r="L198">
        <v>9.81</v>
      </c>
      <c r="M198" t="s">
        <v>5</v>
      </c>
    </row>
    <row r="199" spans="2:13" x14ac:dyDescent="0.25">
      <c r="B199">
        <v>20632</v>
      </c>
      <c r="C199">
        <v>-3.63</v>
      </c>
      <c r="D199">
        <v>1.23</v>
      </c>
      <c r="E199">
        <v>9.4</v>
      </c>
      <c r="F199" t="s">
        <v>21</v>
      </c>
      <c r="I199">
        <v>20631</v>
      </c>
      <c r="J199">
        <v>-0.31</v>
      </c>
      <c r="K199">
        <v>1.39</v>
      </c>
      <c r="L199">
        <v>9.8000000000000007</v>
      </c>
      <c r="M199" t="s">
        <v>5</v>
      </c>
    </row>
    <row r="200" spans="2:13" x14ac:dyDescent="0.25">
      <c r="B200">
        <v>20736</v>
      </c>
      <c r="C200">
        <v>-4.96</v>
      </c>
      <c r="D200">
        <v>1.34</v>
      </c>
      <c r="E200">
        <v>9.3000000000000007</v>
      </c>
      <c r="F200" t="s">
        <v>21</v>
      </c>
      <c r="I200">
        <v>20734</v>
      </c>
      <c r="J200">
        <v>-0.28000000000000003</v>
      </c>
      <c r="K200">
        <v>1.39</v>
      </c>
      <c r="L200">
        <v>9.81</v>
      </c>
      <c r="M200" t="s">
        <v>5</v>
      </c>
    </row>
    <row r="201" spans="2:13" x14ac:dyDescent="0.25">
      <c r="B201">
        <v>20839</v>
      </c>
      <c r="C201">
        <v>-4.66</v>
      </c>
      <c r="D201">
        <v>-2.4300000000000002</v>
      </c>
      <c r="E201">
        <v>13.18</v>
      </c>
      <c r="F201" t="s">
        <v>21</v>
      </c>
      <c r="I201">
        <v>20838</v>
      </c>
      <c r="J201">
        <v>-0.3</v>
      </c>
      <c r="K201">
        <v>1.35</v>
      </c>
      <c r="L201">
        <v>9.82</v>
      </c>
      <c r="M201" t="s">
        <v>5</v>
      </c>
    </row>
    <row r="202" spans="2:13" x14ac:dyDescent="0.25">
      <c r="B202">
        <v>20942</v>
      </c>
      <c r="C202">
        <v>-2.1800000000000002</v>
      </c>
      <c r="D202">
        <v>3.32</v>
      </c>
      <c r="E202">
        <v>8.43</v>
      </c>
      <c r="F202" t="s">
        <v>21</v>
      </c>
      <c r="I202">
        <v>20941</v>
      </c>
      <c r="J202">
        <v>-0.26</v>
      </c>
      <c r="K202">
        <v>1.37</v>
      </c>
      <c r="L202">
        <v>9.85</v>
      </c>
      <c r="M202" t="s">
        <v>5</v>
      </c>
    </row>
    <row r="203" spans="2:13" x14ac:dyDescent="0.25">
      <c r="B203">
        <v>21046</v>
      </c>
      <c r="C203">
        <v>-2.02</v>
      </c>
      <c r="D203">
        <v>1.42</v>
      </c>
      <c r="E203">
        <v>10.31</v>
      </c>
      <c r="F203" t="s">
        <v>20</v>
      </c>
      <c r="I203">
        <v>21045</v>
      </c>
      <c r="J203">
        <v>-0.3</v>
      </c>
      <c r="K203">
        <v>1.36</v>
      </c>
      <c r="L203">
        <v>9.7899999999999991</v>
      </c>
      <c r="M203" t="s">
        <v>5</v>
      </c>
    </row>
    <row r="204" spans="2:13" x14ac:dyDescent="0.25">
      <c r="B204">
        <v>21149</v>
      </c>
      <c r="C204">
        <v>-2.02</v>
      </c>
      <c r="D204">
        <v>2.71</v>
      </c>
      <c r="E204">
        <v>9.4</v>
      </c>
      <c r="F204" t="s">
        <v>20</v>
      </c>
      <c r="I204">
        <v>21148</v>
      </c>
      <c r="J204">
        <v>-0.31</v>
      </c>
      <c r="K204">
        <v>1.36</v>
      </c>
      <c r="L204">
        <v>9.7899999999999991</v>
      </c>
      <c r="M204" t="s">
        <v>5</v>
      </c>
    </row>
    <row r="205" spans="2:13" x14ac:dyDescent="0.25">
      <c r="B205">
        <v>21253</v>
      </c>
      <c r="C205">
        <v>-1.66</v>
      </c>
      <c r="D205">
        <v>1.88</v>
      </c>
      <c r="E205">
        <v>8.91</v>
      </c>
      <c r="F205" t="s">
        <v>20</v>
      </c>
      <c r="I205">
        <v>21252</v>
      </c>
      <c r="J205">
        <v>-0.3</v>
      </c>
      <c r="K205">
        <v>1.34</v>
      </c>
      <c r="L205">
        <v>9.7899999999999991</v>
      </c>
      <c r="M205" t="s">
        <v>5</v>
      </c>
    </row>
    <row r="206" spans="2:13" x14ac:dyDescent="0.25">
      <c r="B206">
        <v>21356</v>
      </c>
      <c r="C206">
        <v>-1.97</v>
      </c>
      <c r="D206">
        <v>1.34</v>
      </c>
      <c r="E206">
        <v>9.6</v>
      </c>
      <c r="F206" t="s">
        <v>20</v>
      </c>
      <c r="I206">
        <v>21355</v>
      </c>
      <c r="J206">
        <v>-0.28999999999999998</v>
      </c>
      <c r="K206">
        <v>1.32</v>
      </c>
      <c r="L206">
        <v>9.85</v>
      </c>
      <c r="M206" t="s">
        <v>5</v>
      </c>
    </row>
    <row r="207" spans="2:13" x14ac:dyDescent="0.25">
      <c r="B207">
        <v>21459</v>
      </c>
      <c r="C207">
        <v>-2.2799999999999998</v>
      </c>
      <c r="D207">
        <v>1.57</v>
      </c>
      <c r="E207">
        <v>9.93</v>
      </c>
      <c r="F207" t="s">
        <v>20</v>
      </c>
      <c r="I207">
        <v>21458</v>
      </c>
      <c r="J207">
        <v>-0.28999999999999998</v>
      </c>
      <c r="K207">
        <v>1.38</v>
      </c>
      <c r="L207">
        <v>9.7899999999999991</v>
      </c>
      <c r="M207" t="s">
        <v>5</v>
      </c>
    </row>
    <row r="208" spans="2:13" x14ac:dyDescent="0.25">
      <c r="B208">
        <v>21563</v>
      </c>
      <c r="C208">
        <v>-2.2000000000000002</v>
      </c>
      <c r="D208">
        <v>2.06</v>
      </c>
      <c r="E208">
        <v>9.4</v>
      </c>
      <c r="F208" t="s">
        <v>20</v>
      </c>
      <c r="I208">
        <v>21562</v>
      </c>
      <c r="J208">
        <v>-0.3</v>
      </c>
      <c r="K208">
        <v>1.35</v>
      </c>
      <c r="L208">
        <v>9.77</v>
      </c>
      <c r="M208" t="s">
        <v>5</v>
      </c>
    </row>
    <row r="209" spans="2:13" x14ac:dyDescent="0.25">
      <c r="B209">
        <v>21666</v>
      </c>
      <c r="C209">
        <v>-2.09</v>
      </c>
      <c r="D209">
        <v>2.08</v>
      </c>
      <c r="E209">
        <v>9.2200000000000006</v>
      </c>
      <c r="F209" t="s">
        <v>20</v>
      </c>
      <c r="I209">
        <v>21665</v>
      </c>
      <c r="J209">
        <v>-0.28000000000000003</v>
      </c>
      <c r="K209">
        <v>1.35</v>
      </c>
      <c r="L209">
        <v>9.84</v>
      </c>
      <c r="M209" t="s">
        <v>5</v>
      </c>
    </row>
    <row r="210" spans="2:13" x14ac:dyDescent="0.25">
      <c r="B210">
        <v>21770</v>
      </c>
      <c r="C210">
        <v>-2.5299999999999998</v>
      </c>
      <c r="D210">
        <v>2.4700000000000002</v>
      </c>
      <c r="E210">
        <v>9.48</v>
      </c>
      <c r="F210" t="s">
        <v>20</v>
      </c>
      <c r="I210">
        <v>21769</v>
      </c>
      <c r="J210">
        <v>-0.27</v>
      </c>
      <c r="K210">
        <v>1.35</v>
      </c>
      <c r="L210">
        <v>9.7899999999999991</v>
      </c>
      <c r="M210" t="s">
        <v>5</v>
      </c>
    </row>
    <row r="211" spans="2:13" x14ac:dyDescent="0.25">
      <c r="B211">
        <v>21873</v>
      </c>
      <c r="C211">
        <v>-2.87</v>
      </c>
      <c r="D211">
        <v>2.42</v>
      </c>
      <c r="E211">
        <v>9.67</v>
      </c>
      <c r="F211" t="s">
        <v>20</v>
      </c>
      <c r="I211">
        <v>21872</v>
      </c>
      <c r="J211">
        <v>-0.28000000000000003</v>
      </c>
      <c r="K211">
        <v>1.34</v>
      </c>
      <c r="L211">
        <v>9.81</v>
      </c>
      <c r="M211" t="s">
        <v>5</v>
      </c>
    </row>
    <row r="212" spans="2:13" x14ac:dyDescent="0.25">
      <c r="B212">
        <v>21977</v>
      </c>
      <c r="C212">
        <v>-2.85</v>
      </c>
      <c r="D212">
        <v>2.48</v>
      </c>
      <c r="E212">
        <v>9.3699999999999992</v>
      </c>
      <c r="F212" t="s">
        <v>20</v>
      </c>
      <c r="I212">
        <v>21976</v>
      </c>
      <c r="J212">
        <v>-0.31</v>
      </c>
      <c r="K212">
        <v>1.37</v>
      </c>
      <c r="L212">
        <v>9.7899999999999991</v>
      </c>
      <c r="M212" t="s">
        <v>5</v>
      </c>
    </row>
    <row r="213" spans="2:13" x14ac:dyDescent="0.25">
      <c r="B213">
        <v>22080</v>
      </c>
      <c r="C213">
        <v>-3.1</v>
      </c>
      <c r="D213">
        <v>2.56</v>
      </c>
      <c r="E213">
        <v>9.0500000000000007</v>
      </c>
      <c r="F213" t="s">
        <v>20</v>
      </c>
      <c r="I213">
        <v>22079</v>
      </c>
      <c r="J213">
        <v>-0.27</v>
      </c>
      <c r="K213">
        <v>1.35</v>
      </c>
      <c r="L213">
        <v>9.81</v>
      </c>
      <c r="M213" t="s">
        <v>5</v>
      </c>
    </row>
    <row r="214" spans="2:13" x14ac:dyDescent="0.25">
      <c r="B214">
        <v>22183</v>
      </c>
      <c r="C214">
        <v>-3.02</v>
      </c>
      <c r="D214">
        <v>2.14</v>
      </c>
      <c r="E214">
        <v>9.1199999999999992</v>
      </c>
      <c r="F214" t="s">
        <v>20</v>
      </c>
      <c r="I214">
        <v>22182</v>
      </c>
      <c r="J214">
        <v>-0.3</v>
      </c>
      <c r="K214">
        <v>1.35</v>
      </c>
      <c r="L214">
        <v>9.81</v>
      </c>
      <c r="M214" t="s">
        <v>5</v>
      </c>
    </row>
    <row r="215" spans="2:13" x14ac:dyDescent="0.25">
      <c r="B215">
        <v>22287</v>
      </c>
      <c r="C215">
        <v>-2.41</v>
      </c>
      <c r="D215">
        <v>1.38</v>
      </c>
      <c r="E215">
        <v>9.17</v>
      </c>
      <c r="F215" t="s">
        <v>20</v>
      </c>
      <c r="I215">
        <v>22286</v>
      </c>
      <c r="J215">
        <v>-0.3</v>
      </c>
      <c r="K215">
        <v>1.35</v>
      </c>
      <c r="L215">
        <v>9.8000000000000007</v>
      </c>
      <c r="M215" t="s">
        <v>5</v>
      </c>
    </row>
    <row r="216" spans="2:13" x14ac:dyDescent="0.25">
      <c r="B216">
        <v>22390</v>
      </c>
      <c r="C216">
        <v>-3.13</v>
      </c>
      <c r="D216">
        <v>1.85</v>
      </c>
      <c r="E216">
        <v>9.6199999999999992</v>
      </c>
      <c r="F216" t="s">
        <v>20</v>
      </c>
      <c r="I216">
        <v>22389</v>
      </c>
      <c r="J216">
        <v>-0.27</v>
      </c>
      <c r="K216">
        <v>1.36</v>
      </c>
      <c r="L216">
        <v>9.84</v>
      </c>
      <c r="M216" t="s">
        <v>5</v>
      </c>
    </row>
    <row r="217" spans="2:13" x14ac:dyDescent="0.25">
      <c r="B217">
        <v>22494</v>
      </c>
      <c r="C217">
        <v>-3.18</v>
      </c>
      <c r="D217">
        <v>2.2000000000000002</v>
      </c>
      <c r="E217">
        <v>9.3699999999999992</v>
      </c>
      <c r="F217" t="s">
        <v>20</v>
      </c>
      <c r="I217">
        <v>22493</v>
      </c>
      <c r="J217">
        <v>-0.28999999999999998</v>
      </c>
      <c r="K217">
        <v>1.34</v>
      </c>
      <c r="L217">
        <v>9.86</v>
      </c>
      <c r="M217" t="s">
        <v>5</v>
      </c>
    </row>
    <row r="218" spans="2:13" x14ac:dyDescent="0.25">
      <c r="B218">
        <v>22597</v>
      </c>
      <c r="C218">
        <v>-2.92</v>
      </c>
      <c r="D218">
        <v>2.31</v>
      </c>
      <c r="E218">
        <v>9.7200000000000006</v>
      </c>
      <c r="F218" t="s">
        <v>20</v>
      </c>
      <c r="I218">
        <v>22596</v>
      </c>
      <c r="J218">
        <v>-0.3</v>
      </c>
      <c r="K218">
        <v>1.36</v>
      </c>
      <c r="L218">
        <v>9.8000000000000007</v>
      </c>
      <c r="M218" t="s">
        <v>5</v>
      </c>
    </row>
    <row r="219" spans="2:13" x14ac:dyDescent="0.25">
      <c r="B219">
        <v>22701</v>
      </c>
      <c r="C219">
        <v>-2.56</v>
      </c>
      <c r="D219">
        <v>2.2599999999999998</v>
      </c>
      <c r="E219">
        <v>9.42</v>
      </c>
      <c r="F219" t="s">
        <v>20</v>
      </c>
      <c r="I219">
        <v>22700</v>
      </c>
      <c r="J219">
        <v>-0.31</v>
      </c>
      <c r="K219">
        <v>1.37</v>
      </c>
      <c r="L219">
        <v>9.77</v>
      </c>
      <c r="M219" t="s">
        <v>5</v>
      </c>
    </row>
    <row r="220" spans="2:13" x14ac:dyDescent="0.25">
      <c r="B220">
        <v>22804</v>
      </c>
      <c r="C220">
        <v>-2.67</v>
      </c>
      <c r="D220">
        <v>1.98</v>
      </c>
      <c r="E220">
        <v>8.7899999999999991</v>
      </c>
      <c r="F220" t="s">
        <v>20</v>
      </c>
      <c r="I220">
        <v>22803</v>
      </c>
      <c r="J220">
        <v>-0.35</v>
      </c>
      <c r="K220">
        <v>1.35</v>
      </c>
      <c r="L220">
        <v>9.84</v>
      </c>
      <c r="M220" t="s">
        <v>5</v>
      </c>
    </row>
    <row r="221" spans="2:13" x14ac:dyDescent="0.25">
      <c r="B221">
        <v>22907</v>
      </c>
      <c r="C221">
        <v>-2.63</v>
      </c>
      <c r="D221">
        <v>2.2000000000000002</v>
      </c>
      <c r="E221">
        <v>9.0500000000000007</v>
      </c>
      <c r="F221" t="s">
        <v>20</v>
      </c>
      <c r="I221">
        <v>22906</v>
      </c>
      <c r="J221">
        <v>-0.28000000000000003</v>
      </c>
      <c r="K221">
        <v>1.36</v>
      </c>
      <c r="L221">
        <v>9.7799999999999994</v>
      </c>
      <c r="M221" t="s">
        <v>5</v>
      </c>
    </row>
    <row r="222" spans="2:13" x14ac:dyDescent="0.25">
      <c r="B222">
        <v>23011</v>
      </c>
      <c r="C222">
        <v>-2.9</v>
      </c>
      <c r="D222">
        <v>2.42</v>
      </c>
      <c r="E222">
        <v>8.67</v>
      </c>
      <c r="F222" t="s">
        <v>20</v>
      </c>
      <c r="I222">
        <v>23010</v>
      </c>
      <c r="J222">
        <v>-0.31</v>
      </c>
      <c r="K222">
        <v>1.36</v>
      </c>
      <c r="L222">
        <v>9.82</v>
      </c>
      <c r="M222" t="s">
        <v>5</v>
      </c>
    </row>
    <row r="223" spans="2:13" x14ac:dyDescent="0.25">
      <c r="B223">
        <v>23114</v>
      </c>
      <c r="C223">
        <v>-3.59</v>
      </c>
      <c r="D223">
        <v>3.42</v>
      </c>
      <c r="E223">
        <v>8.68</v>
      </c>
      <c r="F223" t="s">
        <v>20</v>
      </c>
      <c r="I223">
        <v>23113</v>
      </c>
      <c r="J223">
        <v>-0.27</v>
      </c>
      <c r="K223">
        <v>1.36</v>
      </c>
      <c r="L223">
        <v>9.84</v>
      </c>
      <c r="M223" t="s">
        <v>5</v>
      </c>
    </row>
    <row r="224" spans="2:13" x14ac:dyDescent="0.25">
      <c r="B224">
        <v>23218</v>
      </c>
      <c r="C224">
        <v>-3.74</v>
      </c>
      <c r="D224">
        <v>2.4700000000000002</v>
      </c>
      <c r="E224">
        <v>8.76</v>
      </c>
      <c r="F224" t="s">
        <v>20</v>
      </c>
      <c r="I224">
        <v>23217</v>
      </c>
      <c r="J224">
        <v>-0.28000000000000003</v>
      </c>
      <c r="K224">
        <v>1.37</v>
      </c>
      <c r="L224">
        <v>9.82</v>
      </c>
      <c r="M224" t="s">
        <v>5</v>
      </c>
    </row>
    <row r="225" spans="2:13" x14ac:dyDescent="0.25">
      <c r="B225">
        <v>23321</v>
      </c>
      <c r="C225">
        <v>-4.07</v>
      </c>
      <c r="D225">
        <v>2.81</v>
      </c>
      <c r="E225">
        <v>9.01</v>
      </c>
      <c r="F225" t="s">
        <v>21</v>
      </c>
      <c r="I225">
        <v>23320</v>
      </c>
      <c r="J225">
        <v>-0.32</v>
      </c>
      <c r="K225">
        <v>1.33</v>
      </c>
      <c r="L225">
        <v>9.86</v>
      </c>
      <c r="M225" t="s">
        <v>5</v>
      </c>
    </row>
    <row r="226" spans="2:13" x14ac:dyDescent="0.25">
      <c r="B226">
        <v>23425</v>
      </c>
      <c r="C226">
        <v>-4.04</v>
      </c>
      <c r="D226">
        <v>2.58</v>
      </c>
      <c r="E226">
        <v>9.0500000000000007</v>
      </c>
      <c r="F226" t="s">
        <v>21</v>
      </c>
      <c r="I226">
        <v>23424</v>
      </c>
      <c r="J226">
        <v>-0.28000000000000003</v>
      </c>
      <c r="K226">
        <v>1.34</v>
      </c>
      <c r="L226">
        <v>9.82</v>
      </c>
      <c r="M226" t="s">
        <v>5</v>
      </c>
    </row>
    <row r="227" spans="2:13" x14ac:dyDescent="0.25">
      <c r="B227">
        <v>23528</v>
      </c>
      <c r="C227">
        <v>-4.46</v>
      </c>
      <c r="D227">
        <v>2.13</v>
      </c>
      <c r="E227">
        <v>8.76</v>
      </c>
      <c r="F227" t="s">
        <v>21</v>
      </c>
      <c r="I227">
        <v>23526</v>
      </c>
      <c r="J227">
        <v>-0.31</v>
      </c>
      <c r="K227">
        <v>1.32</v>
      </c>
      <c r="L227">
        <v>9.85</v>
      </c>
      <c r="M227" t="s">
        <v>5</v>
      </c>
    </row>
    <row r="228" spans="2:13" x14ac:dyDescent="0.25">
      <c r="B228">
        <v>23631</v>
      </c>
      <c r="C228">
        <v>-8.1999999999999993</v>
      </c>
      <c r="D228">
        <v>1.54</v>
      </c>
      <c r="E228">
        <v>9.89</v>
      </c>
      <c r="F228" t="s">
        <v>21</v>
      </c>
      <c r="I228">
        <v>23629</v>
      </c>
      <c r="J228">
        <v>-0.3</v>
      </c>
      <c r="K228">
        <v>1.38</v>
      </c>
      <c r="L228">
        <v>9.84</v>
      </c>
      <c r="M228" t="s">
        <v>5</v>
      </c>
    </row>
    <row r="229" spans="2:13" x14ac:dyDescent="0.25">
      <c r="B229">
        <v>23735</v>
      </c>
      <c r="C229">
        <v>-3.93</v>
      </c>
      <c r="D229">
        <v>2.6</v>
      </c>
      <c r="E229">
        <v>9.0500000000000007</v>
      </c>
      <c r="F229" t="s">
        <v>21</v>
      </c>
      <c r="I229">
        <v>23733</v>
      </c>
      <c r="J229">
        <v>-0.28999999999999998</v>
      </c>
      <c r="K229">
        <v>1.33</v>
      </c>
      <c r="L229">
        <v>9.8000000000000007</v>
      </c>
      <c r="M229" t="s">
        <v>5</v>
      </c>
    </row>
    <row r="230" spans="2:13" x14ac:dyDescent="0.25">
      <c r="B230">
        <v>23838</v>
      </c>
      <c r="C230">
        <v>-3.39</v>
      </c>
      <c r="D230">
        <v>2.15</v>
      </c>
      <c r="E230">
        <v>7.95</v>
      </c>
      <c r="F230" t="s">
        <v>21</v>
      </c>
      <c r="I230">
        <v>23836</v>
      </c>
      <c r="J230">
        <v>-0.28999999999999998</v>
      </c>
      <c r="K230">
        <v>1.33</v>
      </c>
      <c r="L230">
        <v>9.83</v>
      </c>
      <c r="M230" t="s">
        <v>5</v>
      </c>
    </row>
    <row r="231" spans="2:13" x14ac:dyDescent="0.25">
      <c r="B231">
        <v>23942</v>
      </c>
      <c r="C231">
        <v>-4.5</v>
      </c>
      <c r="D231">
        <v>1.47</v>
      </c>
      <c r="E231">
        <v>9.1</v>
      </c>
      <c r="F231" t="s">
        <v>21</v>
      </c>
      <c r="I231">
        <v>23940</v>
      </c>
      <c r="J231">
        <v>-0.28999999999999998</v>
      </c>
      <c r="K231">
        <v>1.34</v>
      </c>
      <c r="L231">
        <v>9.84</v>
      </c>
      <c r="M231" t="s">
        <v>5</v>
      </c>
    </row>
    <row r="232" spans="2:13" x14ac:dyDescent="0.25">
      <c r="B232">
        <v>24045</v>
      </c>
      <c r="C232">
        <v>-6.48</v>
      </c>
      <c r="D232">
        <v>-1.32</v>
      </c>
      <c r="E232">
        <v>7.33</v>
      </c>
      <c r="F232" t="s">
        <v>21</v>
      </c>
      <c r="I232">
        <v>24043</v>
      </c>
      <c r="J232">
        <v>-0.33</v>
      </c>
      <c r="K232">
        <v>1.36</v>
      </c>
      <c r="L232">
        <v>9.84</v>
      </c>
      <c r="M232" t="s">
        <v>5</v>
      </c>
    </row>
    <row r="233" spans="2:13" x14ac:dyDescent="0.25">
      <c r="B233">
        <v>24148</v>
      </c>
      <c r="C233">
        <v>-4.3600000000000003</v>
      </c>
      <c r="D233">
        <v>1.7</v>
      </c>
      <c r="E233">
        <v>8.3699999999999992</v>
      </c>
      <c r="F233" t="s">
        <v>21</v>
      </c>
      <c r="I233">
        <v>24146</v>
      </c>
      <c r="J233">
        <v>-0.28000000000000003</v>
      </c>
      <c r="K233">
        <v>1.33</v>
      </c>
      <c r="L233">
        <v>9.82</v>
      </c>
      <c r="M233" t="s">
        <v>5</v>
      </c>
    </row>
    <row r="234" spans="2:13" x14ac:dyDescent="0.25">
      <c r="B234">
        <v>24252</v>
      </c>
      <c r="C234">
        <v>-4.8099999999999996</v>
      </c>
      <c r="D234">
        <v>1.64</v>
      </c>
      <c r="E234">
        <v>8.43</v>
      </c>
      <c r="F234" t="s">
        <v>21</v>
      </c>
      <c r="I234">
        <v>24250</v>
      </c>
      <c r="J234">
        <v>-0.31</v>
      </c>
      <c r="K234">
        <v>1.35</v>
      </c>
      <c r="L234">
        <v>9.7799999999999994</v>
      </c>
      <c r="M234" t="s">
        <v>5</v>
      </c>
    </row>
    <row r="235" spans="2:13" x14ac:dyDescent="0.25">
      <c r="B235">
        <v>24355</v>
      </c>
      <c r="C235">
        <v>-2.65</v>
      </c>
      <c r="D235">
        <v>1.99</v>
      </c>
      <c r="E235">
        <v>9.52</v>
      </c>
      <c r="F235" t="s">
        <v>21</v>
      </c>
      <c r="I235">
        <v>24353</v>
      </c>
      <c r="J235">
        <v>-0.28999999999999998</v>
      </c>
      <c r="K235">
        <v>1.35</v>
      </c>
      <c r="L235">
        <v>9.82</v>
      </c>
      <c r="M235" t="s">
        <v>5</v>
      </c>
    </row>
    <row r="236" spans="2:13" x14ac:dyDescent="0.25">
      <c r="B236">
        <v>24459</v>
      </c>
      <c r="C236">
        <v>-4.32</v>
      </c>
      <c r="D236">
        <v>0.31</v>
      </c>
      <c r="E236">
        <v>8.9700000000000006</v>
      </c>
      <c r="F236" t="s">
        <v>21</v>
      </c>
      <c r="I236">
        <v>24457</v>
      </c>
      <c r="J236">
        <v>-0.27</v>
      </c>
      <c r="K236">
        <v>1.34</v>
      </c>
      <c r="L236">
        <v>9.84</v>
      </c>
      <c r="M236" t="s">
        <v>5</v>
      </c>
    </row>
    <row r="237" spans="2:13" x14ac:dyDescent="0.25">
      <c r="B237">
        <v>24562</v>
      </c>
      <c r="C237">
        <v>-2.4300000000000002</v>
      </c>
      <c r="D237">
        <v>1.41</v>
      </c>
      <c r="E237">
        <v>9.6</v>
      </c>
      <c r="F237" t="s">
        <v>21</v>
      </c>
      <c r="I237">
        <v>24560</v>
      </c>
      <c r="J237">
        <v>-0.27</v>
      </c>
      <c r="K237">
        <v>1.34</v>
      </c>
      <c r="L237">
        <v>9.8800000000000008</v>
      </c>
      <c r="M237" t="s">
        <v>5</v>
      </c>
    </row>
    <row r="238" spans="2:13" x14ac:dyDescent="0.25">
      <c r="B238">
        <v>24666</v>
      </c>
      <c r="C238">
        <v>-1.98</v>
      </c>
      <c r="D238">
        <v>1.33</v>
      </c>
      <c r="E238">
        <v>9.35</v>
      </c>
      <c r="F238" t="s">
        <v>21</v>
      </c>
      <c r="I238">
        <v>24664</v>
      </c>
      <c r="J238">
        <v>-0.27</v>
      </c>
      <c r="K238">
        <v>1.34</v>
      </c>
      <c r="L238">
        <v>9.83</v>
      </c>
      <c r="M238" t="s">
        <v>5</v>
      </c>
    </row>
    <row r="239" spans="2:13" x14ac:dyDescent="0.25">
      <c r="B239">
        <v>24769</v>
      </c>
      <c r="C239">
        <v>-3.45</v>
      </c>
      <c r="D239">
        <v>4.47</v>
      </c>
      <c r="E239">
        <v>13.8</v>
      </c>
      <c r="F239" t="s">
        <v>23</v>
      </c>
      <c r="I239">
        <v>24767</v>
      </c>
      <c r="J239">
        <v>-0.28999999999999998</v>
      </c>
      <c r="K239">
        <v>1.36</v>
      </c>
      <c r="L239">
        <v>9.7799999999999994</v>
      </c>
      <c r="M239" t="s">
        <v>5</v>
      </c>
    </row>
    <row r="240" spans="2:13" x14ac:dyDescent="0.25">
      <c r="B240">
        <v>24872</v>
      </c>
      <c r="C240">
        <v>-0.36</v>
      </c>
      <c r="D240">
        <v>1.41</v>
      </c>
      <c r="E240">
        <v>9.8000000000000007</v>
      </c>
      <c r="F240" t="s">
        <v>20</v>
      </c>
      <c r="I240">
        <v>24870</v>
      </c>
      <c r="J240">
        <v>-0.32</v>
      </c>
      <c r="K240">
        <v>1.33</v>
      </c>
      <c r="L240">
        <v>9.77</v>
      </c>
      <c r="M240" t="s">
        <v>5</v>
      </c>
    </row>
    <row r="241" spans="2:13" x14ac:dyDescent="0.25">
      <c r="B241">
        <v>24976</v>
      </c>
      <c r="C241">
        <v>-0.37</v>
      </c>
      <c r="D241">
        <v>1.35</v>
      </c>
      <c r="E241">
        <v>9.82</v>
      </c>
      <c r="F241" t="s">
        <v>20</v>
      </c>
      <c r="I241">
        <v>24974</v>
      </c>
      <c r="J241">
        <v>-0.25</v>
      </c>
      <c r="K241">
        <v>1.34</v>
      </c>
      <c r="L241">
        <v>9.8000000000000007</v>
      </c>
      <c r="M241" t="s">
        <v>5</v>
      </c>
    </row>
    <row r="242" spans="2:13" x14ac:dyDescent="0.25">
      <c r="B242">
        <v>25079</v>
      </c>
      <c r="C242">
        <v>-0.26</v>
      </c>
      <c r="D242">
        <v>1.38</v>
      </c>
      <c r="E242">
        <v>9.7799999999999994</v>
      </c>
      <c r="F242" t="s">
        <v>20</v>
      </c>
      <c r="I242">
        <v>25077</v>
      </c>
      <c r="J242">
        <v>-0.28000000000000003</v>
      </c>
      <c r="K242">
        <v>1.35</v>
      </c>
      <c r="L242">
        <v>9.84</v>
      </c>
      <c r="M242" t="s">
        <v>5</v>
      </c>
    </row>
    <row r="243" spans="2:13" x14ac:dyDescent="0.25">
      <c r="B243">
        <v>25183</v>
      </c>
      <c r="C243">
        <v>-0.27</v>
      </c>
      <c r="D243">
        <v>1.38</v>
      </c>
      <c r="E243">
        <v>9.8000000000000007</v>
      </c>
      <c r="F243" t="s">
        <v>20</v>
      </c>
      <c r="I243">
        <v>25181</v>
      </c>
      <c r="J243">
        <v>-0.26</v>
      </c>
      <c r="K243">
        <v>1.35</v>
      </c>
      <c r="L243">
        <v>9.7899999999999991</v>
      </c>
      <c r="M243" t="s">
        <v>5</v>
      </c>
    </row>
    <row r="244" spans="2:13" x14ac:dyDescent="0.25">
      <c r="B244">
        <v>25286</v>
      </c>
      <c r="C244">
        <v>-0.28000000000000003</v>
      </c>
      <c r="D244">
        <v>1.39</v>
      </c>
      <c r="E244">
        <v>9.7799999999999994</v>
      </c>
      <c r="F244" t="s">
        <v>20</v>
      </c>
      <c r="I244">
        <v>25284</v>
      </c>
      <c r="J244">
        <v>-0.28000000000000003</v>
      </c>
      <c r="K244">
        <v>1.35</v>
      </c>
      <c r="L244">
        <v>9.82</v>
      </c>
      <c r="M244" t="s">
        <v>5</v>
      </c>
    </row>
    <row r="245" spans="2:13" x14ac:dyDescent="0.25">
      <c r="B245">
        <v>25390</v>
      </c>
      <c r="C245">
        <v>-0.25</v>
      </c>
      <c r="D245">
        <v>1.4</v>
      </c>
      <c r="E245">
        <v>9.7899999999999991</v>
      </c>
      <c r="F245" t="s">
        <v>20</v>
      </c>
      <c r="I245">
        <v>25388</v>
      </c>
      <c r="J245">
        <v>-0.31</v>
      </c>
      <c r="K245">
        <v>1.34</v>
      </c>
      <c r="L245">
        <v>9.84</v>
      </c>
      <c r="M245" t="s">
        <v>5</v>
      </c>
    </row>
    <row r="246" spans="2:13" x14ac:dyDescent="0.25">
      <c r="B246">
        <v>25493</v>
      </c>
      <c r="C246">
        <v>-0.26</v>
      </c>
      <c r="D246">
        <v>1.39</v>
      </c>
      <c r="E246">
        <v>9.8000000000000007</v>
      </c>
      <c r="F246" t="s">
        <v>20</v>
      </c>
      <c r="I246">
        <v>25491</v>
      </c>
      <c r="J246">
        <v>-0.3</v>
      </c>
      <c r="K246">
        <v>1.36</v>
      </c>
      <c r="L246">
        <v>9.81</v>
      </c>
      <c r="M246" t="s">
        <v>5</v>
      </c>
    </row>
    <row r="247" spans="2:13" x14ac:dyDescent="0.25">
      <c r="B247">
        <v>25596</v>
      </c>
      <c r="C247">
        <v>-0.24</v>
      </c>
      <c r="D247">
        <v>1.4</v>
      </c>
      <c r="E247">
        <v>9.8000000000000007</v>
      </c>
      <c r="F247" t="s">
        <v>20</v>
      </c>
      <c r="I247">
        <v>25594</v>
      </c>
      <c r="J247">
        <v>-0.28000000000000003</v>
      </c>
      <c r="K247">
        <v>1.34</v>
      </c>
      <c r="L247">
        <v>9.83</v>
      </c>
      <c r="M247" t="s">
        <v>5</v>
      </c>
    </row>
    <row r="248" spans="2:13" x14ac:dyDescent="0.25">
      <c r="B248">
        <v>25700</v>
      </c>
      <c r="C248">
        <v>-0.26</v>
      </c>
      <c r="D248">
        <v>1.37</v>
      </c>
      <c r="E248">
        <v>9.81</v>
      </c>
      <c r="F248" t="s">
        <v>20</v>
      </c>
      <c r="I248">
        <v>25698</v>
      </c>
      <c r="J248">
        <v>-0.27</v>
      </c>
      <c r="K248">
        <v>1.34</v>
      </c>
      <c r="L248">
        <v>9.7899999999999991</v>
      </c>
      <c r="M248" t="s">
        <v>5</v>
      </c>
    </row>
    <row r="249" spans="2:13" x14ac:dyDescent="0.25">
      <c r="B249">
        <v>25803</v>
      </c>
      <c r="C249">
        <v>-0.28999999999999998</v>
      </c>
      <c r="D249">
        <v>1.39</v>
      </c>
      <c r="E249">
        <v>9.76</v>
      </c>
      <c r="F249" t="s">
        <v>20</v>
      </c>
      <c r="I249">
        <v>25801</v>
      </c>
      <c r="J249">
        <v>-0.31</v>
      </c>
      <c r="K249">
        <v>1.32</v>
      </c>
      <c r="L249">
        <v>9.7799999999999994</v>
      </c>
      <c r="M249" t="s">
        <v>5</v>
      </c>
    </row>
    <row r="250" spans="2:13" x14ac:dyDescent="0.25">
      <c r="B250">
        <v>25907</v>
      </c>
      <c r="C250">
        <v>-0.28000000000000003</v>
      </c>
      <c r="D250">
        <v>1.42</v>
      </c>
      <c r="E250">
        <v>9.77</v>
      </c>
      <c r="F250" t="s">
        <v>20</v>
      </c>
      <c r="I250">
        <v>25905</v>
      </c>
      <c r="J250">
        <v>-0.32</v>
      </c>
      <c r="K250">
        <v>1.34</v>
      </c>
      <c r="L250">
        <v>9.8000000000000007</v>
      </c>
      <c r="M250" t="s">
        <v>5</v>
      </c>
    </row>
    <row r="251" spans="2:13" x14ac:dyDescent="0.25">
      <c r="B251">
        <v>26010</v>
      </c>
      <c r="C251">
        <v>-0.27</v>
      </c>
      <c r="D251">
        <v>1.41</v>
      </c>
      <c r="E251">
        <v>9.82</v>
      </c>
      <c r="F251" t="s">
        <v>20</v>
      </c>
      <c r="I251">
        <v>26008</v>
      </c>
      <c r="J251">
        <v>-0.3</v>
      </c>
      <c r="K251">
        <v>1.35</v>
      </c>
      <c r="L251">
        <v>9.84</v>
      </c>
      <c r="M251" t="s">
        <v>5</v>
      </c>
    </row>
    <row r="252" spans="2:13" x14ac:dyDescent="0.25">
      <c r="B252">
        <v>26114</v>
      </c>
      <c r="C252">
        <v>-0.26</v>
      </c>
      <c r="D252">
        <v>1.37</v>
      </c>
      <c r="E252">
        <v>9.82</v>
      </c>
      <c r="F252" t="s">
        <v>20</v>
      </c>
      <c r="I252">
        <v>26112</v>
      </c>
      <c r="J252">
        <v>-0.28000000000000003</v>
      </c>
      <c r="K252">
        <v>1.34</v>
      </c>
      <c r="L252">
        <v>9.8000000000000007</v>
      </c>
      <c r="M252" t="s">
        <v>5</v>
      </c>
    </row>
    <row r="253" spans="2:13" x14ac:dyDescent="0.25">
      <c r="B253">
        <v>26217</v>
      </c>
      <c r="C253">
        <v>-0.28999999999999998</v>
      </c>
      <c r="D253">
        <v>1.4</v>
      </c>
      <c r="E253">
        <v>9.8000000000000007</v>
      </c>
      <c r="F253" t="s">
        <v>20</v>
      </c>
      <c r="I253">
        <v>26215</v>
      </c>
      <c r="J253">
        <v>-0.28999999999999998</v>
      </c>
      <c r="K253">
        <v>1.36</v>
      </c>
      <c r="L253">
        <v>9.7799999999999994</v>
      </c>
      <c r="M253" t="s">
        <v>5</v>
      </c>
    </row>
    <row r="254" spans="2:13" x14ac:dyDescent="0.25">
      <c r="B254">
        <v>26320</v>
      </c>
      <c r="C254">
        <v>-0.27</v>
      </c>
      <c r="D254">
        <v>1.37</v>
      </c>
      <c r="E254">
        <v>9.82</v>
      </c>
      <c r="F254" t="s">
        <v>20</v>
      </c>
      <c r="I254">
        <v>26318</v>
      </c>
      <c r="J254">
        <v>-0.28999999999999998</v>
      </c>
      <c r="K254">
        <v>1.3</v>
      </c>
      <c r="L254">
        <v>9.8000000000000007</v>
      </c>
      <c r="M254" t="s">
        <v>5</v>
      </c>
    </row>
    <row r="255" spans="2:13" x14ac:dyDescent="0.25">
      <c r="B255">
        <v>26424</v>
      </c>
      <c r="C255">
        <v>-0.26</v>
      </c>
      <c r="D255">
        <v>1.38</v>
      </c>
      <c r="E255">
        <v>9.81</v>
      </c>
      <c r="F255" t="s">
        <v>20</v>
      </c>
      <c r="I255">
        <v>26422</v>
      </c>
      <c r="J255">
        <v>-0.25</v>
      </c>
      <c r="K255">
        <v>1.33</v>
      </c>
      <c r="L255">
        <v>9.7899999999999991</v>
      </c>
      <c r="M255" t="s">
        <v>5</v>
      </c>
    </row>
    <row r="256" spans="2:13" x14ac:dyDescent="0.25">
      <c r="B256">
        <v>26527</v>
      </c>
      <c r="C256">
        <v>-0.28999999999999998</v>
      </c>
      <c r="D256">
        <v>1.38</v>
      </c>
      <c r="E256">
        <v>9.86</v>
      </c>
      <c r="F256" t="s">
        <v>20</v>
      </c>
      <c r="I256">
        <v>26525</v>
      </c>
      <c r="J256">
        <v>-0.31</v>
      </c>
      <c r="K256">
        <v>1.38</v>
      </c>
      <c r="L256">
        <v>9.86</v>
      </c>
      <c r="M256" t="s">
        <v>5</v>
      </c>
    </row>
    <row r="257" spans="2:13" x14ac:dyDescent="0.25">
      <c r="B257">
        <v>26631</v>
      </c>
      <c r="C257">
        <v>-0.27</v>
      </c>
      <c r="D257">
        <v>1.38</v>
      </c>
      <c r="E257">
        <v>9.83</v>
      </c>
      <c r="F257" t="s">
        <v>20</v>
      </c>
      <c r="I257">
        <v>26629</v>
      </c>
      <c r="J257">
        <v>-0.28999999999999998</v>
      </c>
      <c r="K257">
        <v>1.33</v>
      </c>
      <c r="L257">
        <v>9.81</v>
      </c>
      <c r="M257" t="s">
        <v>5</v>
      </c>
    </row>
    <row r="258" spans="2:13" x14ac:dyDescent="0.25">
      <c r="B258">
        <v>26734</v>
      </c>
      <c r="C258">
        <v>-0.26</v>
      </c>
      <c r="D258">
        <v>1.4</v>
      </c>
      <c r="E258">
        <v>9.7799999999999994</v>
      </c>
      <c r="F258" t="s">
        <v>20</v>
      </c>
      <c r="I258">
        <v>26732</v>
      </c>
      <c r="J258">
        <v>-0.28000000000000003</v>
      </c>
      <c r="K258">
        <v>1.35</v>
      </c>
      <c r="L258">
        <v>9.7899999999999991</v>
      </c>
      <c r="M258" t="s">
        <v>5</v>
      </c>
    </row>
    <row r="259" spans="2:13" x14ac:dyDescent="0.25">
      <c r="B259">
        <v>26838</v>
      </c>
      <c r="C259">
        <v>-0.28000000000000003</v>
      </c>
      <c r="D259">
        <v>1.4</v>
      </c>
      <c r="E259">
        <v>9.8000000000000007</v>
      </c>
      <c r="F259" t="s">
        <v>20</v>
      </c>
      <c r="I259">
        <v>26835</v>
      </c>
      <c r="J259">
        <v>-0.3</v>
      </c>
      <c r="K259">
        <v>1.34</v>
      </c>
      <c r="L259">
        <v>9.81</v>
      </c>
      <c r="M259" t="s">
        <v>5</v>
      </c>
    </row>
    <row r="260" spans="2:13" x14ac:dyDescent="0.25">
      <c r="B260">
        <v>26941</v>
      </c>
      <c r="C260">
        <v>-0.25</v>
      </c>
      <c r="D260">
        <v>1.4</v>
      </c>
      <c r="E260">
        <v>9.84</v>
      </c>
      <c r="F260" t="s">
        <v>20</v>
      </c>
      <c r="I260">
        <v>26939</v>
      </c>
      <c r="J260">
        <v>-0.32</v>
      </c>
      <c r="K260">
        <v>1.33</v>
      </c>
      <c r="L260">
        <v>9.82</v>
      </c>
      <c r="M260" t="s">
        <v>5</v>
      </c>
    </row>
    <row r="261" spans="2:13" x14ac:dyDescent="0.25">
      <c r="B261">
        <v>27044</v>
      </c>
      <c r="C261">
        <v>-0.28000000000000003</v>
      </c>
      <c r="D261">
        <v>1.42</v>
      </c>
      <c r="E261">
        <v>9.7899999999999991</v>
      </c>
      <c r="F261" t="s">
        <v>20</v>
      </c>
      <c r="I261">
        <v>27042</v>
      </c>
      <c r="J261">
        <v>-0.27</v>
      </c>
      <c r="K261">
        <v>1.32</v>
      </c>
      <c r="L261">
        <v>9.84</v>
      </c>
      <c r="M261" t="s">
        <v>5</v>
      </c>
    </row>
    <row r="262" spans="2:13" x14ac:dyDescent="0.25">
      <c r="B262">
        <v>27148</v>
      </c>
      <c r="C262">
        <v>-0.24</v>
      </c>
      <c r="D262">
        <v>1.36</v>
      </c>
      <c r="E262">
        <v>9.81</v>
      </c>
      <c r="F262" t="s">
        <v>20</v>
      </c>
      <c r="I262">
        <v>27146</v>
      </c>
      <c r="J262">
        <v>-0.28000000000000003</v>
      </c>
      <c r="K262">
        <v>1.33</v>
      </c>
      <c r="L262">
        <v>9.82</v>
      </c>
      <c r="M262" t="s">
        <v>5</v>
      </c>
    </row>
    <row r="263" spans="2:13" x14ac:dyDescent="0.25">
      <c r="B263">
        <v>27251</v>
      </c>
      <c r="C263">
        <v>-0.25</v>
      </c>
      <c r="D263">
        <v>1.39</v>
      </c>
      <c r="E263">
        <v>9.85</v>
      </c>
      <c r="F263" t="s">
        <v>20</v>
      </c>
      <c r="I263">
        <v>27249</v>
      </c>
      <c r="J263">
        <v>-0.28999999999999998</v>
      </c>
      <c r="K263">
        <v>1.36</v>
      </c>
      <c r="L263">
        <v>9.74</v>
      </c>
      <c r="M263" t="s">
        <v>5</v>
      </c>
    </row>
    <row r="264" spans="2:13" x14ac:dyDescent="0.25">
      <c r="B264">
        <v>27355</v>
      </c>
      <c r="C264">
        <v>-0.28999999999999998</v>
      </c>
      <c r="D264">
        <v>1.36</v>
      </c>
      <c r="E264">
        <v>9.7799999999999994</v>
      </c>
      <c r="F264" t="s">
        <v>20</v>
      </c>
      <c r="I264">
        <v>27353</v>
      </c>
      <c r="J264">
        <v>-0.3</v>
      </c>
      <c r="K264">
        <v>1.37</v>
      </c>
      <c r="L264">
        <v>9.84</v>
      </c>
      <c r="M264" t="s">
        <v>5</v>
      </c>
    </row>
    <row r="265" spans="2:13" x14ac:dyDescent="0.25">
      <c r="B265">
        <v>27458</v>
      </c>
      <c r="C265">
        <v>-0.27</v>
      </c>
      <c r="D265">
        <v>1.39</v>
      </c>
      <c r="E265">
        <v>9.82</v>
      </c>
      <c r="F265" t="s">
        <v>20</v>
      </c>
      <c r="I265">
        <v>27456</v>
      </c>
      <c r="J265">
        <v>-0.3</v>
      </c>
      <c r="K265">
        <v>1.33</v>
      </c>
      <c r="L265">
        <v>9.85</v>
      </c>
      <c r="M265" t="s">
        <v>5</v>
      </c>
    </row>
    <row r="266" spans="2:13" x14ac:dyDescent="0.25">
      <c r="B266">
        <v>27561</v>
      </c>
      <c r="C266">
        <v>-0.26</v>
      </c>
      <c r="D266">
        <v>1.36</v>
      </c>
      <c r="E266">
        <v>9.82</v>
      </c>
      <c r="F266" t="s">
        <v>20</v>
      </c>
      <c r="I266">
        <v>27559</v>
      </c>
      <c r="J266">
        <v>-0.28000000000000003</v>
      </c>
      <c r="K266">
        <v>1.32</v>
      </c>
      <c r="L266">
        <v>9.8000000000000007</v>
      </c>
      <c r="M266" t="s">
        <v>5</v>
      </c>
    </row>
    <row r="267" spans="2:13" x14ac:dyDescent="0.25">
      <c r="B267">
        <v>27665</v>
      </c>
      <c r="C267">
        <v>-0.27</v>
      </c>
      <c r="D267">
        <v>1.38</v>
      </c>
      <c r="E267">
        <v>9.84</v>
      </c>
      <c r="F267" t="s">
        <v>20</v>
      </c>
      <c r="I267">
        <v>27663</v>
      </c>
      <c r="J267">
        <v>-0.28000000000000003</v>
      </c>
      <c r="K267">
        <v>1.33</v>
      </c>
      <c r="L267">
        <v>9.85</v>
      </c>
      <c r="M267" t="s">
        <v>5</v>
      </c>
    </row>
    <row r="268" spans="2:13" x14ac:dyDescent="0.25">
      <c r="B268">
        <v>27768</v>
      </c>
      <c r="C268">
        <v>-0.28000000000000003</v>
      </c>
      <c r="D268">
        <v>1.39</v>
      </c>
      <c r="E268">
        <v>9.83</v>
      </c>
      <c r="F268" t="s">
        <v>20</v>
      </c>
      <c r="I268">
        <v>27765</v>
      </c>
      <c r="J268">
        <v>-0.32</v>
      </c>
      <c r="K268">
        <v>1.35</v>
      </c>
      <c r="L268">
        <v>9.84</v>
      </c>
      <c r="M268" t="s">
        <v>5</v>
      </c>
    </row>
    <row r="269" spans="2:13" x14ac:dyDescent="0.25">
      <c r="B269">
        <v>27872</v>
      </c>
      <c r="C269">
        <v>-0.26</v>
      </c>
      <c r="D269">
        <v>1.4</v>
      </c>
      <c r="E269">
        <v>9.7899999999999991</v>
      </c>
      <c r="F269" t="s">
        <v>20</v>
      </c>
      <c r="I269">
        <v>27869</v>
      </c>
      <c r="J269">
        <v>-0.28999999999999998</v>
      </c>
      <c r="K269">
        <v>1.34</v>
      </c>
      <c r="L269">
        <v>9.7799999999999994</v>
      </c>
      <c r="M269" t="s">
        <v>5</v>
      </c>
    </row>
    <row r="270" spans="2:13" x14ac:dyDescent="0.25">
      <c r="B270">
        <v>27975</v>
      </c>
      <c r="C270">
        <v>-0.28000000000000003</v>
      </c>
      <c r="D270">
        <v>1.37</v>
      </c>
      <c r="E270">
        <v>9.81</v>
      </c>
      <c r="F270" t="s">
        <v>20</v>
      </c>
      <c r="I270">
        <v>27972</v>
      </c>
      <c r="J270">
        <v>-0.25</v>
      </c>
      <c r="K270">
        <v>1.36</v>
      </c>
      <c r="L270">
        <v>9.81</v>
      </c>
      <c r="M270" t="s">
        <v>5</v>
      </c>
    </row>
    <row r="271" spans="2:13" x14ac:dyDescent="0.25">
      <c r="B271">
        <v>28079</v>
      </c>
      <c r="C271">
        <v>-0.27</v>
      </c>
      <c r="D271">
        <v>1.38</v>
      </c>
      <c r="E271">
        <v>9.77</v>
      </c>
      <c r="F271" t="s">
        <v>20</v>
      </c>
      <c r="I271">
        <v>28076</v>
      </c>
      <c r="J271">
        <v>-0.3</v>
      </c>
      <c r="K271">
        <v>1.36</v>
      </c>
      <c r="L271">
        <v>9.82</v>
      </c>
      <c r="M271" t="s">
        <v>5</v>
      </c>
    </row>
    <row r="272" spans="2:13" x14ac:dyDescent="0.25">
      <c r="B272">
        <v>28182</v>
      </c>
      <c r="C272">
        <v>-0.26</v>
      </c>
      <c r="D272">
        <v>1.4</v>
      </c>
      <c r="E272">
        <v>9.84</v>
      </c>
      <c r="F272" t="s">
        <v>20</v>
      </c>
      <c r="I272">
        <v>28179</v>
      </c>
      <c r="J272">
        <v>-0.27</v>
      </c>
      <c r="K272">
        <v>1.37</v>
      </c>
      <c r="L272">
        <v>9.83</v>
      </c>
      <c r="M272" t="s">
        <v>5</v>
      </c>
    </row>
    <row r="273" spans="2:38" x14ac:dyDescent="0.25">
      <c r="B273">
        <v>28285</v>
      </c>
      <c r="C273">
        <v>-0.25</v>
      </c>
      <c r="D273">
        <v>1.39</v>
      </c>
      <c r="E273">
        <v>9.77</v>
      </c>
      <c r="F273" t="s">
        <v>20</v>
      </c>
      <c r="I273">
        <v>28282</v>
      </c>
      <c r="J273">
        <v>-0.27</v>
      </c>
      <c r="K273">
        <v>1.35</v>
      </c>
      <c r="L273">
        <v>9.7899999999999991</v>
      </c>
      <c r="M273" t="s">
        <v>5</v>
      </c>
    </row>
    <row r="274" spans="2:38" x14ac:dyDescent="0.25">
      <c r="B274">
        <v>28389</v>
      </c>
      <c r="C274">
        <v>-0.27</v>
      </c>
      <c r="D274">
        <v>1.38</v>
      </c>
      <c r="E274">
        <v>9.82</v>
      </c>
      <c r="F274" t="s">
        <v>20</v>
      </c>
      <c r="I274">
        <v>28386</v>
      </c>
      <c r="J274">
        <v>-0.3</v>
      </c>
      <c r="K274">
        <v>1.37</v>
      </c>
      <c r="L274">
        <v>9.81</v>
      </c>
      <c r="M274" t="s">
        <v>5</v>
      </c>
    </row>
    <row r="275" spans="2:38" x14ac:dyDescent="0.25">
      <c r="B275">
        <v>28492</v>
      </c>
      <c r="C275">
        <v>-0.25</v>
      </c>
      <c r="D275">
        <v>1.38</v>
      </c>
      <c r="E275">
        <v>9.83</v>
      </c>
      <c r="F275" t="s">
        <v>20</v>
      </c>
      <c r="I275">
        <v>28489</v>
      </c>
      <c r="J275">
        <v>-0.32</v>
      </c>
      <c r="K275">
        <v>1.35</v>
      </c>
      <c r="L275">
        <v>9.7899999999999991</v>
      </c>
      <c r="M275" t="s">
        <v>5</v>
      </c>
    </row>
    <row r="276" spans="2:38" x14ac:dyDescent="0.25">
      <c r="B276">
        <v>28596</v>
      </c>
      <c r="C276">
        <v>-0.28000000000000003</v>
      </c>
      <c r="D276">
        <v>1.39</v>
      </c>
      <c r="E276">
        <v>9.81</v>
      </c>
      <c r="F276" t="s">
        <v>20</v>
      </c>
      <c r="I276">
        <v>28593</v>
      </c>
      <c r="J276">
        <v>-0.31</v>
      </c>
      <c r="K276">
        <v>1.38</v>
      </c>
      <c r="L276">
        <v>9.83</v>
      </c>
      <c r="M276" t="s">
        <v>5</v>
      </c>
    </row>
    <row r="277" spans="2:38" x14ac:dyDescent="0.25">
      <c r="B277">
        <v>28699</v>
      </c>
      <c r="C277">
        <v>-0.28000000000000003</v>
      </c>
      <c r="D277">
        <v>1.4</v>
      </c>
      <c r="E277">
        <v>9.84</v>
      </c>
      <c r="F277" t="s">
        <v>20</v>
      </c>
      <c r="I277">
        <v>28696</v>
      </c>
      <c r="J277">
        <v>-0.27</v>
      </c>
      <c r="K277">
        <v>1.31</v>
      </c>
      <c r="L277">
        <v>9.7899999999999991</v>
      </c>
      <c r="M277" t="s">
        <v>5</v>
      </c>
    </row>
    <row r="278" spans="2:38" x14ac:dyDescent="0.25">
      <c r="B278">
        <v>28803</v>
      </c>
      <c r="C278">
        <v>-0.26</v>
      </c>
      <c r="D278">
        <v>1.37</v>
      </c>
      <c r="E278">
        <v>9.7899999999999991</v>
      </c>
      <c r="F278" t="s">
        <v>20</v>
      </c>
      <c r="I278">
        <v>28800</v>
      </c>
      <c r="J278">
        <v>-0.31</v>
      </c>
      <c r="K278">
        <v>1.35</v>
      </c>
      <c r="L278">
        <v>9.86</v>
      </c>
      <c r="M278" t="s">
        <v>5</v>
      </c>
    </row>
    <row r="279" spans="2:38" x14ac:dyDescent="0.25">
      <c r="B279">
        <v>28906</v>
      </c>
      <c r="C279">
        <v>-0.23</v>
      </c>
      <c r="D279">
        <v>1.39</v>
      </c>
      <c r="E279">
        <v>9.7899999999999991</v>
      </c>
      <c r="F279" t="s">
        <v>20</v>
      </c>
      <c r="I279">
        <v>28903</v>
      </c>
      <c r="J279">
        <v>-0.28999999999999998</v>
      </c>
      <c r="K279">
        <v>1.33</v>
      </c>
      <c r="L279">
        <v>9.81</v>
      </c>
      <c r="M279" t="s">
        <v>5</v>
      </c>
      <c r="V279">
        <v>28327</v>
      </c>
      <c r="W279">
        <v>-0.2</v>
      </c>
      <c r="X279">
        <v>0.93</v>
      </c>
      <c r="Y279">
        <v>9.75</v>
      </c>
      <c r="Z279" t="s">
        <v>5</v>
      </c>
      <c r="AB279">
        <v>28182</v>
      </c>
      <c r="AC279">
        <v>-0.26</v>
      </c>
      <c r="AD279">
        <v>1.4</v>
      </c>
      <c r="AE279">
        <v>9.84</v>
      </c>
      <c r="AF279" t="s">
        <v>20</v>
      </c>
      <c r="AH279">
        <v>28182</v>
      </c>
      <c r="AI279">
        <v>-0.26</v>
      </c>
      <c r="AJ279">
        <v>1.4</v>
      </c>
      <c r="AK279">
        <v>9.84</v>
      </c>
      <c r="AL279" t="s">
        <v>20</v>
      </c>
    </row>
    <row r="280" spans="2:38" x14ac:dyDescent="0.25">
      <c r="B280">
        <v>29009</v>
      </c>
      <c r="C280">
        <v>-0.28999999999999998</v>
      </c>
      <c r="D280">
        <v>1.41</v>
      </c>
      <c r="E280">
        <v>9.8000000000000007</v>
      </c>
      <c r="F280" t="s">
        <v>20</v>
      </c>
      <c r="I280">
        <v>29006</v>
      </c>
      <c r="J280">
        <v>-0.32</v>
      </c>
      <c r="K280">
        <v>1.36</v>
      </c>
      <c r="L280">
        <v>9.81</v>
      </c>
      <c r="M280" t="s">
        <v>5</v>
      </c>
      <c r="V280">
        <v>28433</v>
      </c>
      <c r="W280">
        <v>-0.22</v>
      </c>
      <c r="X280">
        <v>0.9</v>
      </c>
      <c r="Y280">
        <v>9.74</v>
      </c>
      <c r="Z280" t="s">
        <v>5</v>
      </c>
      <c r="AB280">
        <v>28285</v>
      </c>
      <c r="AC280">
        <v>-0.25</v>
      </c>
      <c r="AD280">
        <v>1.39</v>
      </c>
      <c r="AE280">
        <v>9.77</v>
      </c>
      <c r="AF280" t="s">
        <v>20</v>
      </c>
      <c r="AH280">
        <v>28285</v>
      </c>
      <c r="AI280">
        <v>-0.25</v>
      </c>
      <c r="AJ280">
        <v>1.39</v>
      </c>
      <c r="AK280">
        <v>9.77</v>
      </c>
      <c r="AL280" t="s">
        <v>20</v>
      </c>
    </row>
    <row r="281" spans="2:38" x14ac:dyDescent="0.25">
      <c r="B281">
        <v>29113</v>
      </c>
      <c r="C281">
        <v>-0.28000000000000003</v>
      </c>
      <c r="D281">
        <v>1.42</v>
      </c>
      <c r="E281">
        <v>9.83</v>
      </c>
      <c r="F281" t="s">
        <v>20</v>
      </c>
      <c r="I281">
        <v>29110</v>
      </c>
      <c r="J281">
        <v>-0.26</v>
      </c>
      <c r="K281">
        <v>1.37</v>
      </c>
      <c r="L281">
        <v>9.82</v>
      </c>
      <c r="M281" t="s">
        <v>5</v>
      </c>
      <c r="V281">
        <v>28537</v>
      </c>
      <c r="W281">
        <v>-0.21</v>
      </c>
      <c r="X281">
        <v>0.88</v>
      </c>
      <c r="Y281">
        <v>9.7200000000000006</v>
      </c>
      <c r="Z281" t="s">
        <v>5</v>
      </c>
      <c r="AB281">
        <v>28389</v>
      </c>
      <c r="AC281">
        <v>-0.27</v>
      </c>
      <c r="AD281">
        <v>1.38</v>
      </c>
      <c r="AE281">
        <v>9.82</v>
      </c>
      <c r="AF281" t="s">
        <v>20</v>
      </c>
      <c r="AH281">
        <v>28389</v>
      </c>
      <c r="AI281">
        <v>-0.27</v>
      </c>
      <c r="AJ281">
        <v>1.38</v>
      </c>
      <c r="AK281">
        <v>9.82</v>
      </c>
      <c r="AL281" t="s">
        <v>20</v>
      </c>
    </row>
    <row r="282" spans="2:38" x14ac:dyDescent="0.25">
      <c r="B282">
        <v>29216</v>
      </c>
      <c r="C282">
        <v>-0.27</v>
      </c>
      <c r="D282">
        <v>1.35</v>
      </c>
      <c r="E282">
        <v>9.81</v>
      </c>
      <c r="F282" t="s">
        <v>20</v>
      </c>
      <c r="I282">
        <v>29213</v>
      </c>
      <c r="J282">
        <v>-0.26</v>
      </c>
      <c r="K282">
        <v>1.36</v>
      </c>
      <c r="L282">
        <v>9.7899999999999991</v>
      </c>
      <c r="M282" t="s">
        <v>5</v>
      </c>
      <c r="V282">
        <v>28643</v>
      </c>
      <c r="W282">
        <v>-0.19</v>
      </c>
      <c r="X282">
        <v>0.91</v>
      </c>
      <c r="Y282">
        <v>9.73</v>
      </c>
      <c r="Z282" t="s">
        <v>5</v>
      </c>
      <c r="AB282">
        <v>28492</v>
      </c>
      <c r="AC282">
        <v>-0.25</v>
      </c>
      <c r="AD282">
        <v>1.38</v>
      </c>
      <c r="AE282">
        <v>9.83</v>
      </c>
      <c r="AF282" t="s">
        <v>20</v>
      </c>
      <c r="AH282">
        <v>28492</v>
      </c>
      <c r="AI282">
        <v>-0.25</v>
      </c>
      <c r="AJ282">
        <v>1.38</v>
      </c>
      <c r="AK282">
        <v>9.83</v>
      </c>
      <c r="AL282" t="s">
        <v>20</v>
      </c>
    </row>
    <row r="283" spans="2:38" x14ac:dyDescent="0.25">
      <c r="B283">
        <v>29320</v>
      </c>
      <c r="C283">
        <v>-0.28000000000000003</v>
      </c>
      <c r="D283">
        <v>1.42</v>
      </c>
      <c r="E283">
        <v>9.7899999999999991</v>
      </c>
      <c r="F283" t="s">
        <v>20</v>
      </c>
      <c r="I283">
        <v>29317</v>
      </c>
      <c r="J283">
        <v>-0.28000000000000003</v>
      </c>
      <c r="K283">
        <v>1.34</v>
      </c>
      <c r="L283">
        <v>9.81</v>
      </c>
      <c r="M283" t="s">
        <v>5</v>
      </c>
      <c r="V283">
        <v>28747</v>
      </c>
      <c r="W283">
        <v>-0.21</v>
      </c>
      <c r="X283">
        <v>0.88</v>
      </c>
      <c r="Y283">
        <v>9.7100000000000009</v>
      </c>
      <c r="Z283" t="s">
        <v>5</v>
      </c>
      <c r="AB283">
        <v>28596</v>
      </c>
      <c r="AC283">
        <v>-0.28000000000000003</v>
      </c>
      <c r="AD283">
        <v>1.39</v>
      </c>
      <c r="AE283">
        <v>9.81</v>
      </c>
      <c r="AF283" t="s">
        <v>20</v>
      </c>
      <c r="AH283">
        <v>28596</v>
      </c>
      <c r="AI283">
        <v>-0.28000000000000003</v>
      </c>
      <c r="AJ283">
        <v>1.39</v>
      </c>
      <c r="AK283">
        <v>9.81</v>
      </c>
      <c r="AL283" t="s">
        <v>20</v>
      </c>
    </row>
    <row r="284" spans="2:38" x14ac:dyDescent="0.25">
      <c r="B284">
        <v>29423</v>
      </c>
      <c r="C284">
        <v>-0.28000000000000003</v>
      </c>
      <c r="D284">
        <v>1.38</v>
      </c>
      <c r="E284">
        <v>9.8000000000000007</v>
      </c>
      <c r="F284" t="s">
        <v>20</v>
      </c>
      <c r="I284">
        <v>29420</v>
      </c>
      <c r="J284">
        <v>-0.31</v>
      </c>
      <c r="K284">
        <v>1.35</v>
      </c>
      <c r="L284">
        <v>9.7899999999999991</v>
      </c>
      <c r="M284" t="s">
        <v>5</v>
      </c>
      <c r="V284">
        <v>28852</v>
      </c>
      <c r="W284">
        <v>-0.21</v>
      </c>
      <c r="X284">
        <v>0.88</v>
      </c>
      <c r="Y284">
        <v>9.7100000000000009</v>
      </c>
      <c r="Z284" t="s">
        <v>5</v>
      </c>
      <c r="AB284">
        <v>28699</v>
      </c>
      <c r="AC284">
        <v>-0.28000000000000003</v>
      </c>
      <c r="AD284">
        <v>1.4</v>
      </c>
      <c r="AE284">
        <v>9.84</v>
      </c>
      <c r="AF284" t="s">
        <v>20</v>
      </c>
      <c r="AH284">
        <v>28699</v>
      </c>
      <c r="AI284">
        <v>-0.28000000000000003</v>
      </c>
      <c r="AJ284">
        <v>1.4</v>
      </c>
      <c r="AK284">
        <v>9.84</v>
      </c>
      <c r="AL284" t="s">
        <v>20</v>
      </c>
    </row>
    <row r="285" spans="2:38" x14ac:dyDescent="0.25">
      <c r="B285">
        <v>29527</v>
      </c>
      <c r="C285">
        <v>-0.27</v>
      </c>
      <c r="D285">
        <v>1.39</v>
      </c>
      <c r="E285">
        <v>9.7899999999999991</v>
      </c>
      <c r="F285" t="s">
        <v>20</v>
      </c>
      <c r="I285">
        <v>29523</v>
      </c>
      <c r="J285">
        <v>-0.3</v>
      </c>
      <c r="K285">
        <v>1.37</v>
      </c>
      <c r="L285">
        <v>9.82</v>
      </c>
      <c r="M285" t="s">
        <v>5</v>
      </c>
      <c r="V285">
        <v>28957</v>
      </c>
      <c r="W285">
        <v>-0.19</v>
      </c>
      <c r="X285">
        <v>0.87</v>
      </c>
      <c r="Y285">
        <v>9.6999999999999993</v>
      </c>
      <c r="Z285" t="s">
        <v>5</v>
      </c>
      <c r="AB285">
        <v>28803</v>
      </c>
      <c r="AC285">
        <v>-0.26</v>
      </c>
      <c r="AD285">
        <v>1.37</v>
      </c>
      <c r="AE285">
        <v>9.7899999999999991</v>
      </c>
      <c r="AF285" t="s">
        <v>20</v>
      </c>
      <c r="AH285">
        <v>28803</v>
      </c>
      <c r="AI285">
        <v>-0.26</v>
      </c>
      <c r="AJ285">
        <v>1.37</v>
      </c>
      <c r="AK285">
        <v>9.7899999999999991</v>
      </c>
      <c r="AL285" t="s">
        <v>20</v>
      </c>
    </row>
    <row r="286" spans="2:38" x14ac:dyDescent="0.25">
      <c r="B286">
        <v>29630</v>
      </c>
      <c r="C286">
        <v>-0.27</v>
      </c>
      <c r="D286">
        <v>1.37</v>
      </c>
      <c r="E286">
        <v>9.83</v>
      </c>
      <c r="F286" t="s">
        <v>20</v>
      </c>
      <c r="I286">
        <v>29627</v>
      </c>
      <c r="J286">
        <v>-0.3</v>
      </c>
      <c r="K286">
        <v>1.34</v>
      </c>
      <c r="L286">
        <v>9.82</v>
      </c>
      <c r="M286" t="s">
        <v>5</v>
      </c>
      <c r="V286">
        <v>29062</v>
      </c>
      <c r="W286">
        <v>-0.2</v>
      </c>
      <c r="X286">
        <v>0.89</v>
      </c>
      <c r="Y286">
        <v>9.75</v>
      </c>
      <c r="Z286" t="s">
        <v>5</v>
      </c>
      <c r="AB286">
        <v>28906</v>
      </c>
      <c r="AC286">
        <v>-0.23</v>
      </c>
      <c r="AD286">
        <v>1.39</v>
      </c>
      <c r="AE286">
        <v>9.7899999999999991</v>
      </c>
      <c r="AF286" t="s">
        <v>20</v>
      </c>
      <c r="AH286">
        <v>28906</v>
      </c>
      <c r="AI286">
        <v>-0.23</v>
      </c>
      <c r="AJ286">
        <v>1.39</v>
      </c>
      <c r="AK286">
        <v>9.7899999999999991</v>
      </c>
      <c r="AL286" t="s">
        <v>20</v>
      </c>
    </row>
    <row r="287" spans="2:38" x14ac:dyDescent="0.25">
      <c r="B287">
        <v>29733</v>
      </c>
      <c r="C287">
        <v>-0.26</v>
      </c>
      <c r="D287">
        <v>1.39</v>
      </c>
      <c r="E287">
        <v>9.81</v>
      </c>
      <c r="F287" t="s">
        <v>20</v>
      </c>
      <c r="I287">
        <v>29730</v>
      </c>
      <c r="J287">
        <v>-0.28999999999999998</v>
      </c>
      <c r="K287">
        <v>1.35</v>
      </c>
      <c r="L287">
        <v>9.7799999999999994</v>
      </c>
      <c r="M287" t="s">
        <v>5</v>
      </c>
      <c r="V287">
        <v>29167</v>
      </c>
      <c r="W287">
        <v>-0.2</v>
      </c>
      <c r="X287">
        <v>0.9</v>
      </c>
      <c r="Y287">
        <v>9.6999999999999993</v>
      </c>
      <c r="Z287" t="s">
        <v>5</v>
      </c>
      <c r="AB287">
        <v>29009</v>
      </c>
      <c r="AC287">
        <v>-0.28999999999999998</v>
      </c>
      <c r="AD287">
        <v>1.41</v>
      </c>
      <c r="AE287">
        <v>9.8000000000000007</v>
      </c>
      <c r="AF287" t="s">
        <v>20</v>
      </c>
      <c r="AH287">
        <v>29009</v>
      </c>
      <c r="AI287">
        <v>-0.28999999999999998</v>
      </c>
      <c r="AJ287">
        <v>1.41</v>
      </c>
      <c r="AK287">
        <v>9.8000000000000007</v>
      </c>
      <c r="AL287" t="s">
        <v>20</v>
      </c>
    </row>
    <row r="288" spans="2:38" x14ac:dyDescent="0.25">
      <c r="B288">
        <v>29837</v>
      </c>
      <c r="C288">
        <v>-0.27</v>
      </c>
      <c r="D288">
        <v>1.37</v>
      </c>
      <c r="E288">
        <v>9.81</v>
      </c>
      <c r="F288" t="s">
        <v>20</v>
      </c>
      <c r="I288">
        <v>29834</v>
      </c>
      <c r="J288">
        <v>-0.27</v>
      </c>
      <c r="K288">
        <v>1.36</v>
      </c>
      <c r="L288">
        <v>9.7899999999999991</v>
      </c>
      <c r="M288" t="s">
        <v>5</v>
      </c>
      <c r="V288">
        <v>29272</v>
      </c>
      <c r="W288">
        <v>-0.18</v>
      </c>
      <c r="X288">
        <v>0.9</v>
      </c>
      <c r="Y288">
        <v>9.73</v>
      </c>
      <c r="Z288" t="s">
        <v>5</v>
      </c>
      <c r="AB288">
        <v>29113</v>
      </c>
      <c r="AC288">
        <v>-0.28000000000000003</v>
      </c>
      <c r="AD288">
        <v>1.42</v>
      </c>
      <c r="AE288">
        <v>9.83</v>
      </c>
      <c r="AF288" t="s">
        <v>20</v>
      </c>
      <c r="AH288">
        <v>29113</v>
      </c>
      <c r="AI288">
        <v>-0.28000000000000003</v>
      </c>
      <c r="AJ288">
        <v>1.42</v>
      </c>
      <c r="AK288">
        <v>9.83</v>
      </c>
      <c r="AL288" t="s">
        <v>20</v>
      </c>
    </row>
    <row r="289" spans="2:38" x14ac:dyDescent="0.25">
      <c r="B289">
        <v>29940</v>
      </c>
      <c r="C289">
        <v>-0.26</v>
      </c>
      <c r="D289">
        <v>1.4</v>
      </c>
      <c r="E289">
        <v>9.85</v>
      </c>
      <c r="F289" t="s">
        <v>20</v>
      </c>
      <c r="I289">
        <v>29937</v>
      </c>
      <c r="J289">
        <v>-0.3</v>
      </c>
      <c r="K289">
        <v>1.35</v>
      </c>
      <c r="L289">
        <v>9.8000000000000007</v>
      </c>
      <c r="M289" t="s">
        <v>5</v>
      </c>
      <c r="V289">
        <v>29376</v>
      </c>
      <c r="W289">
        <v>-0.21</v>
      </c>
      <c r="X289">
        <v>0.89</v>
      </c>
      <c r="Y289">
        <v>9.77</v>
      </c>
      <c r="Z289" t="s">
        <v>5</v>
      </c>
      <c r="AB289">
        <v>29216</v>
      </c>
      <c r="AC289">
        <v>-0.27</v>
      </c>
      <c r="AD289">
        <v>1.35</v>
      </c>
      <c r="AE289">
        <v>9.81</v>
      </c>
      <c r="AF289" t="s">
        <v>20</v>
      </c>
      <c r="AH289">
        <v>29216</v>
      </c>
      <c r="AI289">
        <v>-0.27</v>
      </c>
      <c r="AJ289">
        <v>1.35</v>
      </c>
      <c r="AK289">
        <v>9.81</v>
      </c>
      <c r="AL289" t="s">
        <v>20</v>
      </c>
    </row>
    <row r="290" spans="2:38" x14ac:dyDescent="0.25">
      <c r="B290">
        <v>30044</v>
      </c>
      <c r="C290">
        <v>-0.28999999999999998</v>
      </c>
      <c r="D290">
        <v>1.4</v>
      </c>
      <c r="E290">
        <v>9.8000000000000007</v>
      </c>
      <c r="F290" t="s">
        <v>20</v>
      </c>
      <c r="I290">
        <v>30041</v>
      </c>
      <c r="J290">
        <v>-0.33</v>
      </c>
      <c r="K290">
        <v>1.34</v>
      </c>
      <c r="L290">
        <v>9.7799999999999994</v>
      </c>
      <c r="M290" t="s">
        <v>5</v>
      </c>
      <c r="V290">
        <v>29481</v>
      </c>
      <c r="W290">
        <v>-0.18</v>
      </c>
      <c r="X290">
        <v>0.91</v>
      </c>
      <c r="Y290">
        <v>9.7799999999999994</v>
      </c>
      <c r="Z290" t="s">
        <v>5</v>
      </c>
      <c r="AB290">
        <v>29320</v>
      </c>
      <c r="AC290">
        <v>-0.28000000000000003</v>
      </c>
      <c r="AD290">
        <v>1.42</v>
      </c>
      <c r="AE290">
        <v>9.7899999999999991</v>
      </c>
      <c r="AF290" t="s">
        <v>20</v>
      </c>
      <c r="AH290">
        <v>29320</v>
      </c>
      <c r="AI290">
        <v>-0.28000000000000003</v>
      </c>
      <c r="AJ290">
        <v>1.42</v>
      </c>
      <c r="AK290">
        <v>9.7899999999999991</v>
      </c>
      <c r="AL290" t="s">
        <v>20</v>
      </c>
    </row>
    <row r="291" spans="2:38" x14ac:dyDescent="0.25">
      <c r="B291">
        <v>30147</v>
      </c>
      <c r="C291">
        <v>-0.26</v>
      </c>
      <c r="D291">
        <v>1.37</v>
      </c>
      <c r="E291">
        <v>9.7200000000000006</v>
      </c>
      <c r="F291" t="s">
        <v>20</v>
      </c>
      <c r="I291">
        <v>30144</v>
      </c>
      <c r="J291">
        <v>-0.31</v>
      </c>
      <c r="K291">
        <v>1.36</v>
      </c>
      <c r="L291">
        <v>9.84</v>
      </c>
      <c r="M291" t="s">
        <v>5</v>
      </c>
      <c r="V291">
        <v>29586</v>
      </c>
      <c r="W291">
        <v>-0.21</v>
      </c>
      <c r="X291">
        <v>0.89</v>
      </c>
      <c r="Y291">
        <v>9.73</v>
      </c>
      <c r="Z291" t="s">
        <v>5</v>
      </c>
      <c r="AB291">
        <v>29423</v>
      </c>
      <c r="AC291">
        <v>-0.28000000000000003</v>
      </c>
      <c r="AD291">
        <v>1.38</v>
      </c>
      <c r="AE291">
        <v>9.8000000000000007</v>
      </c>
      <c r="AF291" t="s">
        <v>20</v>
      </c>
      <c r="AH291">
        <v>29423</v>
      </c>
      <c r="AI291">
        <v>-0.28000000000000003</v>
      </c>
      <c r="AJ291">
        <v>1.38</v>
      </c>
      <c r="AK291">
        <v>9.8000000000000007</v>
      </c>
      <c r="AL291" t="s">
        <v>20</v>
      </c>
    </row>
    <row r="292" spans="2:38" x14ac:dyDescent="0.25">
      <c r="B292">
        <v>30251</v>
      </c>
      <c r="C292">
        <v>-0.27</v>
      </c>
      <c r="D292">
        <v>1.39</v>
      </c>
      <c r="E292">
        <v>9.81</v>
      </c>
      <c r="F292" t="s">
        <v>20</v>
      </c>
      <c r="I292">
        <v>30247</v>
      </c>
      <c r="J292">
        <v>-0.31</v>
      </c>
      <c r="K292">
        <v>1.32</v>
      </c>
      <c r="L292">
        <v>9.8699999999999992</v>
      </c>
      <c r="M292" t="s">
        <v>5</v>
      </c>
      <c r="V292">
        <v>29691</v>
      </c>
      <c r="W292">
        <v>-0.2</v>
      </c>
      <c r="X292">
        <v>0.88</v>
      </c>
      <c r="Y292">
        <v>9.77</v>
      </c>
      <c r="Z292" t="s">
        <v>5</v>
      </c>
      <c r="AB292">
        <v>29527</v>
      </c>
      <c r="AC292">
        <v>-0.27</v>
      </c>
      <c r="AD292">
        <v>1.39</v>
      </c>
      <c r="AE292">
        <v>9.7899999999999991</v>
      </c>
      <c r="AF292" t="s">
        <v>20</v>
      </c>
      <c r="AH292">
        <v>29527</v>
      </c>
      <c r="AI292">
        <v>-0.27</v>
      </c>
      <c r="AJ292">
        <v>1.39</v>
      </c>
      <c r="AK292">
        <v>9.7899999999999991</v>
      </c>
      <c r="AL292" t="s">
        <v>20</v>
      </c>
    </row>
    <row r="293" spans="2:38" x14ac:dyDescent="0.25">
      <c r="B293">
        <v>30354</v>
      </c>
      <c r="C293">
        <v>-0.26</v>
      </c>
      <c r="D293">
        <v>1.41</v>
      </c>
      <c r="E293">
        <v>9.7799999999999994</v>
      </c>
      <c r="F293" t="s">
        <v>20</v>
      </c>
      <c r="I293">
        <v>30351</v>
      </c>
      <c r="J293">
        <v>-0.34</v>
      </c>
      <c r="K293">
        <v>1.35</v>
      </c>
      <c r="L293">
        <v>9.83</v>
      </c>
      <c r="M293" t="s">
        <v>5</v>
      </c>
      <c r="V293">
        <v>29796</v>
      </c>
      <c r="W293">
        <v>-0.18</v>
      </c>
      <c r="X293">
        <v>0.86</v>
      </c>
      <c r="Y293">
        <v>9.7200000000000006</v>
      </c>
      <c r="Z293" t="s">
        <v>5</v>
      </c>
      <c r="AB293">
        <v>29630</v>
      </c>
      <c r="AC293">
        <v>-0.27</v>
      </c>
      <c r="AD293">
        <v>1.37</v>
      </c>
      <c r="AE293">
        <v>9.83</v>
      </c>
      <c r="AF293" t="s">
        <v>20</v>
      </c>
      <c r="AH293">
        <v>29630</v>
      </c>
      <c r="AI293">
        <v>-0.27</v>
      </c>
      <c r="AJ293">
        <v>1.37</v>
      </c>
      <c r="AK293">
        <v>9.83</v>
      </c>
      <c r="AL293" t="s">
        <v>20</v>
      </c>
    </row>
    <row r="294" spans="2:38" x14ac:dyDescent="0.25">
      <c r="B294">
        <v>30457</v>
      </c>
      <c r="C294">
        <v>-0.28999999999999998</v>
      </c>
      <c r="D294">
        <v>1.46</v>
      </c>
      <c r="E294">
        <v>9.81</v>
      </c>
      <c r="F294" t="s">
        <v>20</v>
      </c>
      <c r="I294">
        <v>30454</v>
      </c>
      <c r="J294">
        <v>-0.31</v>
      </c>
      <c r="K294">
        <v>1.35</v>
      </c>
      <c r="L294">
        <v>9.82</v>
      </c>
      <c r="M294" t="s">
        <v>5</v>
      </c>
      <c r="V294">
        <v>29901</v>
      </c>
      <c r="W294">
        <v>-0.23</v>
      </c>
      <c r="X294">
        <v>0.88</v>
      </c>
      <c r="Y294">
        <v>9.73</v>
      </c>
      <c r="Z294" t="s">
        <v>5</v>
      </c>
      <c r="AB294">
        <v>29733</v>
      </c>
      <c r="AC294">
        <v>-0.26</v>
      </c>
      <c r="AD294">
        <v>1.39</v>
      </c>
      <c r="AE294">
        <v>9.81</v>
      </c>
      <c r="AF294" t="s">
        <v>20</v>
      </c>
      <c r="AH294">
        <v>29733</v>
      </c>
      <c r="AI294">
        <v>-0.26</v>
      </c>
      <c r="AJ294">
        <v>1.39</v>
      </c>
      <c r="AK294">
        <v>9.81</v>
      </c>
      <c r="AL294" t="s">
        <v>20</v>
      </c>
    </row>
    <row r="295" spans="2:38" x14ac:dyDescent="0.25">
      <c r="B295">
        <v>30561</v>
      </c>
      <c r="C295">
        <v>-0.27</v>
      </c>
      <c r="D295">
        <v>1.38</v>
      </c>
      <c r="E295">
        <v>9.84</v>
      </c>
      <c r="F295" t="s">
        <v>20</v>
      </c>
      <c r="I295">
        <v>30558</v>
      </c>
      <c r="J295">
        <v>-0.32</v>
      </c>
      <c r="K295">
        <v>1.33</v>
      </c>
      <c r="L295">
        <v>9.84</v>
      </c>
      <c r="M295" t="s">
        <v>5</v>
      </c>
      <c r="V295">
        <v>30006</v>
      </c>
      <c r="W295">
        <v>-0.23</v>
      </c>
      <c r="X295">
        <v>0.88</v>
      </c>
      <c r="Y295">
        <v>9.74</v>
      </c>
      <c r="Z295" t="s">
        <v>5</v>
      </c>
      <c r="AB295">
        <v>29837</v>
      </c>
      <c r="AC295">
        <v>-0.27</v>
      </c>
      <c r="AD295">
        <v>1.37</v>
      </c>
      <c r="AE295">
        <v>9.81</v>
      </c>
      <c r="AF295" t="s">
        <v>20</v>
      </c>
      <c r="AH295">
        <v>29837</v>
      </c>
      <c r="AI295">
        <v>-0.27</v>
      </c>
      <c r="AJ295">
        <v>1.37</v>
      </c>
      <c r="AK295">
        <v>9.81</v>
      </c>
      <c r="AL295" t="s">
        <v>20</v>
      </c>
    </row>
    <row r="296" spans="2:38" x14ac:dyDescent="0.25">
      <c r="B296">
        <v>30664</v>
      </c>
      <c r="C296">
        <v>-0.26</v>
      </c>
      <c r="D296">
        <v>1.37</v>
      </c>
      <c r="E296">
        <v>9.81</v>
      </c>
      <c r="F296" t="s">
        <v>20</v>
      </c>
      <c r="I296">
        <v>30661</v>
      </c>
      <c r="J296">
        <v>-0.28999999999999998</v>
      </c>
      <c r="K296">
        <v>1.36</v>
      </c>
      <c r="L296">
        <v>9.83</v>
      </c>
      <c r="M296" t="s">
        <v>5</v>
      </c>
      <c r="V296">
        <v>30110</v>
      </c>
      <c r="W296">
        <v>-0.21</v>
      </c>
      <c r="X296">
        <v>0.89</v>
      </c>
      <c r="Y296">
        <v>9.75</v>
      </c>
      <c r="Z296" t="s">
        <v>5</v>
      </c>
      <c r="AB296">
        <v>29940</v>
      </c>
      <c r="AC296">
        <v>-0.26</v>
      </c>
      <c r="AD296">
        <v>1.4</v>
      </c>
      <c r="AE296">
        <v>9.85</v>
      </c>
      <c r="AF296" t="s">
        <v>20</v>
      </c>
      <c r="AH296">
        <v>29940</v>
      </c>
      <c r="AI296">
        <v>-0.26</v>
      </c>
      <c r="AJ296">
        <v>1.4</v>
      </c>
      <c r="AK296">
        <v>9.85</v>
      </c>
      <c r="AL296" t="s">
        <v>20</v>
      </c>
    </row>
    <row r="297" spans="2:38" x14ac:dyDescent="0.25">
      <c r="B297">
        <v>30768</v>
      </c>
      <c r="C297">
        <v>-0.28000000000000003</v>
      </c>
      <c r="D297">
        <v>1.41</v>
      </c>
      <c r="E297">
        <v>9.7799999999999994</v>
      </c>
      <c r="F297" t="s">
        <v>20</v>
      </c>
      <c r="I297">
        <v>30765</v>
      </c>
      <c r="J297">
        <v>-0.28999999999999998</v>
      </c>
      <c r="K297">
        <v>1.33</v>
      </c>
      <c r="L297">
        <v>9.83</v>
      </c>
      <c r="M297" t="s">
        <v>5</v>
      </c>
      <c r="V297">
        <v>30216</v>
      </c>
      <c r="W297">
        <v>-0.22</v>
      </c>
      <c r="X297">
        <v>0.91</v>
      </c>
      <c r="Y297">
        <v>9.67</v>
      </c>
      <c r="Z297" t="s">
        <v>5</v>
      </c>
      <c r="AB297">
        <v>30044</v>
      </c>
      <c r="AC297">
        <v>-0.28999999999999998</v>
      </c>
      <c r="AD297">
        <v>1.4</v>
      </c>
      <c r="AE297">
        <v>9.8000000000000007</v>
      </c>
      <c r="AF297" t="s">
        <v>20</v>
      </c>
      <c r="AH297">
        <v>30044</v>
      </c>
      <c r="AI297">
        <v>-0.28999999999999998</v>
      </c>
      <c r="AJ297">
        <v>1.4</v>
      </c>
      <c r="AK297">
        <v>9.8000000000000007</v>
      </c>
      <c r="AL297" t="s">
        <v>20</v>
      </c>
    </row>
    <row r="298" spans="2:38" x14ac:dyDescent="0.25">
      <c r="B298">
        <v>30871</v>
      </c>
      <c r="C298">
        <v>-0.24</v>
      </c>
      <c r="D298">
        <v>1.39</v>
      </c>
      <c r="E298">
        <v>9.81</v>
      </c>
      <c r="F298" t="s">
        <v>20</v>
      </c>
      <c r="I298">
        <v>30868</v>
      </c>
      <c r="J298">
        <v>-0.31</v>
      </c>
      <c r="K298">
        <v>1.34</v>
      </c>
      <c r="L298">
        <v>9.7899999999999991</v>
      </c>
      <c r="M298" t="s">
        <v>5</v>
      </c>
      <c r="V298">
        <v>30320</v>
      </c>
      <c r="W298">
        <v>-0.21</v>
      </c>
      <c r="X298">
        <v>0.9</v>
      </c>
      <c r="Y298">
        <v>9.73</v>
      </c>
      <c r="Z298" t="s">
        <v>5</v>
      </c>
      <c r="AB298">
        <v>30147</v>
      </c>
      <c r="AC298">
        <v>-0.26</v>
      </c>
      <c r="AD298">
        <v>1.37</v>
      </c>
      <c r="AE298">
        <v>9.7200000000000006</v>
      </c>
      <c r="AF298" t="s">
        <v>20</v>
      </c>
      <c r="AH298">
        <v>30147</v>
      </c>
      <c r="AI298">
        <v>-0.26</v>
      </c>
      <c r="AJ298">
        <v>1.37</v>
      </c>
      <c r="AK298">
        <v>9.7200000000000006</v>
      </c>
      <c r="AL298" t="s">
        <v>20</v>
      </c>
    </row>
    <row r="299" spans="2:38" x14ac:dyDescent="0.25">
      <c r="B299">
        <v>30974</v>
      </c>
      <c r="C299">
        <v>-0.28000000000000003</v>
      </c>
      <c r="D299">
        <v>1.39</v>
      </c>
      <c r="E299">
        <v>9.82</v>
      </c>
      <c r="F299" t="s">
        <v>20</v>
      </c>
      <c r="I299">
        <v>30971</v>
      </c>
      <c r="J299">
        <v>-0.28000000000000003</v>
      </c>
      <c r="K299">
        <v>1.35</v>
      </c>
      <c r="L299">
        <v>9.8000000000000007</v>
      </c>
      <c r="M299" t="s">
        <v>5</v>
      </c>
      <c r="V299">
        <v>30426</v>
      </c>
      <c r="W299">
        <v>-0.18</v>
      </c>
      <c r="X299">
        <v>0.89</v>
      </c>
      <c r="Y299">
        <v>9.7100000000000009</v>
      </c>
      <c r="Z299" t="s">
        <v>5</v>
      </c>
      <c r="AB299">
        <v>30251</v>
      </c>
      <c r="AC299">
        <v>-0.27</v>
      </c>
      <c r="AD299">
        <v>1.39</v>
      </c>
      <c r="AE299">
        <v>9.81</v>
      </c>
      <c r="AF299" t="s">
        <v>20</v>
      </c>
      <c r="AH299">
        <v>30251</v>
      </c>
      <c r="AI299">
        <v>-0.27</v>
      </c>
      <c r="AJ299">
        <v>1.39</v>
      </c>
      <c r="AK299">
        <v>9.81</v>
      </c>
      <c r="AL299" t="s">
        <v>20</v>
      </c>
    </row>
    <row r="300" spans="2:38" x14ac:dyDescent="0.25">
      <c r="B300">
        <v>31078</v>
      </c>
      <c r="C300">
        <v>-0.26</v>
      </c>
      <c r="D300">
        <v>1.41</v>
      </c>
      <c r="E300">
        <v>9.81</v>
      </c>
      <c r="F300" t="s">
        <v>20</v>
      </c>
      <c r="I300">
        <v>31075</v>
      </c>
      <c r="J300">
        <v>-0.32</v>
      </c>
      <c r="K300">
        <v>1.35</v>
      </c>
      <c r="L300">
        <v>9.8000000000000007</v>
      </c>
      <c r="M300" t="s">
        <v>5</v>
      </c>
      <c r="V300">
        <v>30530</v>
      </c>
      <c r="W300">
        <v>-0.21</v>
      </c>
      <c r="X300">
        <v>0.93</v>
      </c>
      <c r="Y300">
        <v>9.73</v>
      </c>
      <c r="Z300" t="s">
        <v>5</v>
      </c>
      <c r="AB300">
        <v>30354</v>
      </c>
      <c r="AC300">
        <v>-0.26</v>
      </c>
      <c r="AD300">
        <v>1.41</v>
      </c>
      <c r="AE300">
        <v>9.7799999999999994</v>
      </c>
      <c r="AF300" t="s">
        <v>20</v>
      </c>
      <c r="AH300">
        <v>30354</v>
      </c>
      <c r="AI300">
        <v>-0.26</v>
      </c>
      <c r="AJ300">
        <v>1.41</v>
      </c>
      <c r="AK300">
        <v>9.7799999999999994</v>
      </c>
      <c r="AL300" t="s">
        <v>20</v>
      </c>
    </row>
    <row r="301" spans="2:38" x14ac:dyDescent="0.25">
      <c r="B301">
        <v>31181</v>
      </c>
      <c r="C301">
        <v>-0.27</v>
      </c>
      <c r="D301">
        <v>1.41</v>
      </c>
      <c r="E301">
        <v>9.83</v>
      </c>
      <c r="F301" t="s">
        <v>20</v>
      </c>
      <c r="I301">
        <v>31178</v>
      </c>
      <c r="J301">
        <v>-0.3</v>
      </c>
      <c r="K301">
        <v>1.36</v>
      </c>
      <c r="L301">
        <v>9.84</v>
      </c>
      <c r="M301" t="s">
        <v>5</v>
      </c>
      <c r="V301">
        <v>30635</v>
      </c>
      <c r="W301">
        <v>-0.17</v>
      </c>
      <c r="X301">
        <v>0.89</v>
      </c>
      <c r="Y301">
        <v>9.77</v>
      </c>
      <c r="Z301" t="s">
        <v>5</v>
      </c>
      <c r="AB301">
        <v>30457</v>
      </c>
      <c r="AC301">
        <v>-0.28999999999999998</v>
      </c>
      <c r="AD301">
        <v>1.46</v>
      </c>
      <c r="AE301">
        <v>9.81</v>
      </c>
      <c r="AF301" t="s">
        <v>20</v>
      </c>
      <c r="AH301">
        <v>30457</v>
      </c>
      <c r="AI301">
        <v>-0.28999999999999998</v>
      </c>
      <c r="AJ301">
        <v>1.46</v>
      </c>
      <c r="AK301">
        <v>9.81</v>
      </c>
      <c r="AL301" t="s">
        <v>20</v>
      </c>
    </row>
    <row r="302" spans="2:38" x14ac:dyDescent="0.25">
      <c r="B302">
        <v>31285</v>
      </c>
      <c r="C302">
        <v>-0.27</v>
      </c>
      <c r="D302">
        <v>1.39</v>
      </c>
      <c r="E302">
        <v>9.7799999999999994</v>
      </c>
      <c r="F302" t="s">
        <v>20</v>
      </c>
      <c r="I302">
        <v>31282</v>
      </c>
      <c r="J302">
        <v>-0.27</v>
      </c>
      <c r="K302">
        <v>1.36</v>
      </c>
      <c r="L302">
        <v>9.75</v>
      </c>
      <c r="M302" t="s">
        <v>5</v>
      </c>
      <c r="V302">
        <v>30740</v>
      </c>
      <c r="W302">
        <v>-0.21</v>
      </c>
      <c r="X302">
        <v>0.87</v>
      </c>
      <c r="Y302">
        <v>9.7200000000000006</v>
      </c>
      <c r="Z302" t="s">
        <v>5</v>
      </c>
      <c r="AB302">
        <v>30561</v>
      </c>
      <c r="AC302">
        <v>-0.27</v>
      </c>
      <c r="AD302">
        <v>1.38</v>
      </c>
      <c r="AE302">
        <v>9.84</v>
      </c>
      <c r="AF302" t="s">
        <v>20</v>
      </c>
      <c r="AH302">
        <v>30561</v>
      </c>
      <c r="AI302">
        <v>-0.27</v>
      </c>
      <c r="AJ302">
        <v>1.38</v>
      </c>
      <c r="AK302">
        <v>9.84</v>
      </c>
      <c r="AL302" t="s">
        <v>20</v>
      </c>
    </row>
    <row r="303" spans="2:38" x14ac:dyDescent="0.25">
      <c r="B303">
        <v>31388</v>
      </c>
      <c r="C303">
        <v>-0.28999999999999998</v>
      </c>
      <c r="D303">
        <v>1.39</v>
      </c>
      <c r="E303">
        <v>9.7799999999999994</v>
      </c>
      <c r="F303" t="s">
        <v>20</v>
      </c>
      <c r="I303">
        <v>31385</v>
      </c>
      <c r="J303">
        <v>-0.31</v>
      </c>
      <c r="K303">
        <v>1.35</v>
      </c>
      <c r="L303">
        <v>9.83</v>
      </c>
      <c r="M303" t="s">
        <v>5</v>
      </c>
      <c r="V303">
        <v>30844</v>
      </c>
      <c r="W303">
        <v>-0.21</v>
      </c>
      <c r="X303">
        <v>0.89</v>
      </c>
      <c r="Y303">
        <v>9.73</v>
      </c>
      <c r="Z303" t="s">
        <v>5</v>
      </c>
      <c r="AB303">
        <v>30664</v>
      </c>
      <c r="AC303">
        <v>-0.26</v>
      </c>
      <c r="AD303">
        <v>1.37</v>
      </c>
      <c r="AE303">
        <v>9.81</v>
      </c>
      <c r="AF303" t="s">
        <v>20</v>
      </c>
      <c r="AH303">
        <v>30664</v>
      </c>
      <c r="AI303">
        <v>-0.26</v>
      </c>
      <c r="AJ303">
        <v>1.37</v>
      </c>
      <c r="AK303">
        <v>9.81</v>
      </c>
      <c r="AL303" t="s">
        <v>20</v>
      </c>
    </row>
    <row r="304" spans="2:38" x14ac:dyDescent="0.25">
      <c r="B304">
        <v>31492</v>
      </c>
      <c r="C304">
        <v>-0.28999999999999998</v>
      </c>
      <c r="D304">
        <v>1.37</v>
      </c>
      <c r="E304">
        <v>9.77</v>
      </c>
      <c r="F304" t="s">
        <v>20</v>
      </c>
      <c r="I304">
        <v>31489</v>
      </c>
      <c r="J304">
        <v>-0.26</v>
      </c>
      <c r="K304">
        <v>1.37</v>
      </c>
      <c r="L304">
        <v>9.8000000000000007</v>
      </c>
      <c r="M304" t="s">
        <v>5</v>
      </c>
      <c r="V304">
        <v>30950</v>
      </c>
      <c r="W304">
        <v>-0.23</v>
      </c>
      <c r="X304">
        <v>0.89</v>
      </c>
      <c r="Y304">
        <v>9.76</v>
      </c>
      <c r="Z304" t="s">
        <v>5</v>
      </c>
      <c r="AB304">
        <v>30768</v>
      </c>
      <c r="AC304">
        <v>-0.28000000000000003</v>
      </c>
      <c r="AD304">
        <v>1.41</v>
      </c>
      <c r="AE304">
        <v>9.7799999999999994</v>
      </c>
      <c r="AF304" t="s">
        <v>20</v>
      </c>
      <c r="AH304">
        <v>30768</v>
      </c>
      <c r="AI304">
        <v>-0.28000000000000003</v>
      </c>
      <c r="AJ304">
        <v>1.41</v>
      </c>
      <c r="AK304">
        <v>9.7799999999999994</v>
      </c>
      <c r="AL304" t="s">
        <v>20</v>
      </c>
    </row>
    <row r="305" spans="2:38" x14ac:dyDescent="0.25">
      <c r="B305">
        <v>31595</v>
      </c>
      <c r="C305">
        <v>-0.26</v>
      </c>
      <c r="D305">
        <v>1.38</v>
      </c>
      <c r="E305">
        <v>9.85</v>
      </c>
      <c r="F305" t="s">
        <v>20</v>
      </c>
      <c r="I305">
        <v>31592</v>
      </c>
      <c r="J305">
        <v>-0.31</v>
      </c>
      <c r="K305">
        <v>1.36</v>
      </c>
      <c r="L305">
        <v>9.85</v>
      </c>
      <c r="M305" t="s">
        <v>5</v>
      </c>
      <c r="V305">
        <v>31054</v>
      </c>
      <c r="W305">
        <v>-0.15</v>
      </c>
      <c r="X305">
        <v>0.9</v>
      </c>
      <c r="Y305">
        <v>9.77</v>
      </c>
      <c r="Z305" t="s">
        <v>5</v>
      </c>
      <c r="AB305">
        <v>30871</v>
      </c>
      <c r="AC305">
        <v>-0.24</v>
      </c>
      <c r="AD305">
        <v>1.39</v>
      </c>
      <c r="AE305">
        <v>9.81</v>
      </c>
      <c r="AF305" t="s">
        <v>20</v>
      </c>
      <c r="AH305">
        <v>30871</v>
      </c>
      <c r="AI305">
        <v>-0.24</v>
      </c>
      <c r="AJ305">
        <v>1.39</v>
      </c>
      <c r="AK305">
        <v>9.81</v>
      </c>
      <c r="AL305" t="s">
        <v>20</v>
      </c>
    </row>
    <row r="306" spans="2:38" x14ac:dyDescent="0.25">
      <c r="B306">
        <v>31698</v>
      </c>
      <c r="C306">
        <v>-0.27</v>
      </c>
      <c r="D306">
        <v>1.42</v>
      </c>
      <c r="E306">
        <v>9.7799999999999994</v>
      </c>
      <c r="F306" t="s">
        <v>20</v>
      </c>
      <c r="I306">
        <v>31695</v>
      </c>
      <c r="J306">
        <v>-0.28999999999999998</v>
      </c>
      <c r="K306">
        <v>1.36</v>
      </c>
      <c r="L306">
        <v>9.85</v>
      </c>
      <c r="M306" t="s">
        <v>5</v>
      </c>
      <c r="V306">
        <v>31160</v>
      </c>
      <c r="W306">
        <v>-0.2</v>
      </c>
      <c r="X306">
        <v>0.88</v>
      </c>
      <c r="Y306">
        <v>9.7899999999999991</v>
      </c>
      <c r="Z306" t="s">
        <v>5</v>
      </c>
      <c r="AB306">
        <v>30974</v>
      </c>
      <c r="AC306">
        <v>-0.28000000000000003</v>
      </c>
      <c r="AD306">
        <v>1.39</v>
      </c>
      <c r="AE306">
        <v>9.82</v>
      </c>
      <c r="AF306" t="s">
        <v>20</v>
      </c>
      <c r="AH306">
        <v>30974</v>
      </c>
      <c r="AI306">
        <v>-0.28000000000000003</v>
      </c>
      <c r="AJ306">
        <v>1.39</v>
      </c>
      <c r="AK306">
        <v>9.82</v>
      </c>
      <c r="AL306" t="s">
        <v>20</v>
      </c>
    </row>
    <row r="307" spans="2:38" x14ac:dyDescent="0.25">
      <c r="B307">
        <v>31802</v>
      </c>
      <c r="C307">
        <v>-0.28000000000000003</v>
      </c>
      <c r="D307">
        <v>1.39</v>
      </c>
      <c r="E307">
        <v>9.7799999999999994</v>
      </c>
      <c r="F307" t="s">
        <v>20</v>
      </c>
      <c r="I307">
        <v>31799</v>
      </c>
      <c r="J307">
        <v>-0.32</v>
      </c>
      <c r="K307">
        <v>1.36</v>
      </c>
      <c r="L307">
        <v>9.7799999999999994</v>
      </c>
      <c r="M307" t="s">
        <v>5</v>
      </c>
      <c r="V307">
        <v>31264</v>
      </c>
      <c r="W307">
        <v>-0.23</v>
      </c>
      <c r="X307">
        <v>0.91</v>
      </c>
      <c r="Y307">
        <v>9.73</v>
      </c>
      <c r="Z307" t="s">
        <v>5</v>
      </c>
      <c r="AB307">
        <v>31078</v>
      </c>
      <c r="AC307">
        <v>-0.26</v>
      </c>
      <c r="AD307">
        <v>1.41</v>
      </c>
      <c r="AE307">
        <v>9.81</v>
      </c>
      <c r="AF307" t="s">
        <v>20</v>
      </c>
      <c r="AH307">
        <v>31078</v>
      </c>
      <c r="AI307">
        <v>-0.26</v>
      </c>
      <c r="AJ307">
        <v>1.41</v>
      </c>
      <c r="AK307">
        <v>9.81</v>
      </c>
      <c r="AL307" t="s">
        <v>20</v>
      </c>
    </row>
    <row r="308" spans="2:38" x14ac:dyDescent="0.25">
      <c r="B308">
        <v>31905</v>
      </c>
      <c r="C308">
        <v>-0.37</v>
      </c>
      <c r="D308">
        <v>1.36</v>
      </c>
      <c r="E308">
        <v>9.81</v>
      </c>
      <c r="F308" t="s">
        <v>20</v>
      </c>
      <c r="I308">
        <v>31902</v>
      </c>
      <c r="J308">
        <v>-0.28000000000000003</v>
      </c>
      <c r="K308">
        <v>1.31</v>
      </c>
      <c r="L308">
        <v>9.83</v>
      </c>
      <c r="M308" t="s">
        <v>5</v>
      </c>
      <c r="V308">
        <v>31369</v>
      </c>
      <c r="W308">
        <v>-0.18</v>
      </c>
      <c r="X308">
        <v>0.91</v>
      </c>
      <c r="Y308">
        <v>9.74</v>
      </c>
      <c r="Z308" t="s">
        <v>5</v>
      </c>
      <c r="AB308">
        <v>31181</v>
      </c>
      <c r="AC308">
        <v>-0.27</v>
      </c>
      <c r="AD308">
        <v>1.41</v>
      </c>
      <c r="AE308">
        <v>9.83</v>
      </c>
      <c r="AF308" t="s">
        <v>20</v>
      </c>
      <c r="AH308">
        <v>31181</v>
      </c>
      <c r="AI308">
        <v>-0.27</v>
      </c>
      <c r="AJ308">
        <v>1.41</v>
      </c>
      <c r="AK308">
        <v>9.83</v>
      </c>
      <c r="AL308" t="s">
        <v>20</v>
      </c>
    </row>
    <row r="309" spans="2:38" x14ac:dyDescent="0.25">
      <c r="B309">
        <v>32009</v>
      </c>
      <c r="C309">
        <v>-0.23</v>
      </c>
      <c r="D309">
        <v>1.44</v>
      </c>
      <c r="E309">
        <v>9.82</v>
      </c>
      <c r="F309" t="s">
        <v>20</v>
      </c>
      <c r="I309">
        <v>32006</v>
      </c>
      <c r="J309">
        <v>-0.27</v>
      </c>
      <c r="K309">
        <v>1.35</v>
      </c>
      <c r="L309">
        <v>9.81</v>
      </c>
      <c r="M309" t="s">
        <v>5</v>
      </c>
      <c r="V309">
        <v>31474</v>
      </c>
      <c r="W309">
        <v>-0.19</v>
      </c>
      <c r="X309">
        <v>0.93</v>
      </c>
      <c r="Y309">
        <v>9.73</v>
      </c>
      <c r="Z309" t="s">
        <v>5</v>
      </c>
      <c r="AB309">
        <v>31285</v>
      </c>
      <c r="AC309">
        <v>-0.27</v>
      </c>
      <c r="AD309">
        <v>1.39</v>
      </c>
      <c r="AE309">
        <v>9.7799999999999994</v>
      </c>
      <c r="AF309" t="s">
        <v>20</v>
      </c>
      <c r="AH309">
        <v>31285</v>
      </c>
      <c r="AI309">
        <v>-0.27</v>
      </c>
      <c r="AJ309">
        <v>1.39</v>
      </c>
      <c r="AK309">
        <v>9.7799999999999994</v>
      </c>
      <c r="AL309" t="s">
        <v>20</v>
      </c>
    </row>
    <row r="310" spans="2:38" x14ac:dyDescent="0.25">
      <c r="B310">
        <v>32112</v>
      </c>
      <c r="C310">
        <v>-0.27</v>
      </c>
      <c r="D310">
        <v>1.45</v>
      </c>
      <c r="E310">
        <v>9.77</v>
      </c>
      <c r="F310" t="s">
        <v>20</v>
      </c>
      <c r="I310">
        <v>32108</v>
      </c>
      <c r="J310">
        <v>-0.3</v>
      </c>
      <c r="K310">
        <v>1.35</v>
      </c>
      <c r="L310">
        <v>9.83</v>
      </c>
      <c r="M310" t="s">
        <v>5</v>
      </c>
      <c r="V310">
        <v>31579</v>
      </c>
      <c r="W310">
        <v>-0.22</v>
      </c>
      <c r="X310">
        <v>0.89</v>
      </c>
      <c r="Y310">
        <v>9.73</v>
      </c>
      <c r="Z310" t="s">
        <v>5</v>
      </c>
      <c r="AB310">
        <v>31388</v>
      </c>
      <c r="AC310">
        <v>-0.28999999999999998</v>
      </c>
      <c r="AD310">
        <v>1.39</v>
      </c>
      <c r="AE310">
        <v>9.7799999999999994</v>
      </c>
      <c r="AF310" t="s">
        <v>20</v>
      </c>
      <c r="AH310">
        <v>31388</v>
      </c>
      <c r="AI310">
        <v>-0.28999999999999998</v>
      </c>
      <c r="AJ310">
        <v>1.39</v>
      </c>
      <c r="AK310">
        <v>9.7799999999999994</v>
      </c>
      <c r="AL310" t="s">
        <v>20</v>
      </c>
    </row>
    <row r="311" spans="2:38" x14ac:dyDescent="0.25">
      <c r="B311">
        <v>32216</v>
      </c>
      <c r="C311">
        <v>-0.3</v>
      </c>
      <c r="D311">
        <v>1.34</v>
      </c>
      <c r="E311">
        <v>9.8000000000000007</v>
      </c>
      <c r="F311" t="s">
        <v>20</v>
      </c>
      <c r="I311">
        <v>32211</v>
      </c>
      <c r="J311">
        <v>-0.28999999999999998</v>
      </c>
      <c r="K311">
        <v>1.34</v>
      </c>
      <c r="L311">
        <v>9.84</v>
      </c>
      <c r="M311" t="s">
        <v>5</v>
      </c>
      <c r="V311">
        <v>31684</v>
      </c>
      <c r="W311">
        <v>-0.2</v>
      </c>
      <c r="X311">
        <v>0.9</v>
      </c>
      <c r="Y311">
        <v>9.76</v>
      </c>
      <c r="Z311" t="s">
        <v>5</v>
      </c>
      <c r="AB311">
        <v>31492</v>
      </c>
      <c r="AC311">
        <v>-0.28999999999999998</v>
      </c>
      <c r="AD311">
        <v>1.37</v>
      </c>
      <c r="AE311">
        <v>9.77</v>
      </c>
      <c r="AF311" t="s">
        <v>20</v>
      </c>
      <c r="AH311">
        <v>31492</v>
      </c>
      <c r="AI311">
        <v>-0.28999999999999998</v>
      </c>
      <c r="AJ311">
        <v>1.37</v>
      </c>
      <c r="AK311">
        <v>9.77</v>
      </c>
      <c r="AL311" t="s">
        <v>20</v>
      </c>
    </row>
    <row r="312" spans="2:38" x14ac:dyDescent="0.25">
      <c r="B312">
        <v>32319</v>
      </c>
      <c r="C312">
        <v>-0.28000000000000003</v>
      </c>
      <c r="D312">
        <v>1.36</v>
      </c>
      <c r="E312">
        <v>9.81</v>
      </c>
      <c r="F312" t="s">
        <v>20</v>
      </c>
      <c r="I312">
        <v>32315</v>
      </c>
      <c r="J312">
        <v>-0.3</v>
      </c>
      <c r="K312">
        <v>1.35</v>
      </c>
      <c r="L312">
        <v>9.81</v>
      </c>
      <c r="M312" t="s">
        <v>5</v>
      </c>
      <c r="V312">
        <v>31789</v>
      </c>
      <c r="W312">
        <v>-0.19</v>
      </c>
      <c r="X312">
        <v>0.88</v>
      </c>
      <c r="Y312">
        <v>9.76</v>
      </c>
      <c r="Z312" t="s">
        <v>5</v>
      </c>
      <c r="AB312">
        <v>31595</v>
      </c>
      <c r="AC312">
        <v>-0.26</v>
      </c>
      <c r="AD312">
        <v>1.38</v>
      </c>
      <c r="AE312">
        <v>9.85</v>
      </c>
      <c r="AF312" t="s">
        <v>20</v>
      </c>
      <c r="AH312">
        <v>31595</v>
      </c>
      <c r="AI312">
        <v>-0.26</v>
      </c>
      <c r="AJ312">
        <v>1.38</v>
      </c>
      <c r="AK312">
        <v>9.85</v>
      </c>
      <c r="AL312" t="s">
        <v>20</v>
      </c>
    </row>
    <row r="313" spans="2:38" x14ac:dyDescent="0.25">
      <c r="B313">
        <v>32422</v>
      </c>
      <c r="C313">
        <v>-0.26</v>
      </c>
      <c r="D313">
        <v>1.42</v>
      </c>
      <c r="E313">
        <v>9.77</v>
      </c>
      <c r="F313" t="s">
        <v>20</v>
      </c>
      <c r="I313">
        <v>32418</v>
      </c>
      <c r="J313">
        <v>-0.31</v>
      </c>
      <c r="K313">
        <v>1.33</v>
      </c>
      <c r="L313">
        <v>9.83</v>
      </c>
      <c r="M313" t="s">
        <v>5</v>
      </c>
      <c r="V313">
        <v>31893</v>
      </c>
      <c r="W313">
        <v>-0.2</v>
      </c>
      <c r="X313">
        <v>0.88</v>
      </c>
      <c r="Y313">
        <v>9.75</v>
      </c>
      <c r="Z313" t="s">
        <v>5</v>
      </c>
      <c r="AB313">
        <v>31698</v>
      </c>
      <c r="AC313">
        <v>-0.27</v>
      </c>
      <c r="AD313">
        <v>1.42</v>
      </c>
      <c r="AE313">
        <v>9.7799999999999994</v>
      </c>
      <c r="AF313" t="s">
        <v>20</v>
      </c>
      <c r="AH313">
        <v>31698</v>
      </c>
      <c r="AI313">
        <v>-0.27</v>
      </c>
      <c r="AJ313">
        <v>1.42</v>
      </c>
      <c r="AK313">
        <v>9.7799999999999994</v>
      </c>
      <c r="AL313" t="s">
        <v>20</v>
      </c>
    </row>
    <row r="314" spans="2:38" x14ac:dyDescent="0.25">
      <c r="B314">
        <v>32526</v>
      </c>
      <c r="C314">
        <v>-0.28000000000000003</v>
      </c>
      <c r="D314">
        <v>1.38</v>
      </c>
      <c r="E314">
        <v>9.84</v>
      </c>
      <c r="F314" t="s">
        <v>20</v>
      </c>
      <c r="I314">
        <v>32522</v>
      </c>
      <c r="J314">
        <v>-0.3</v>
      </c>
      <c r="K314">
        <v>1.34</v>
      </c>
      <c r="L314">
        <v>9.7899999999999991</v>
      </c>
      <c r="M314" t="s">
        <v>5</v>
      </c>
      <c r="V314">
        <v>31998</v>
      </c>
      <c r="W314">
        <v>-0.19</v>
      </c>
      <c r="X314">
        <v>0.91</v>
      </c>
      <c r="Y314">
        <v>9.75</v>
      </c>
      <c r="Z314" t="s">
        <v>5</v>
      </c>
      <c r="AB314">
        <v>31802</v>
      </c>
      <c r="AC314">
        <v>-0.28000000000000003</v>
      </c>
      <c r="AD314">
        <v>1.39</v>
      </c>
      <c r="AE314">
        <v>9.7799999999999994</v>
      </c>
      <c r="AF314" t="s">
        <v>20</v>
      </c>
      <c r="AH314">
        <v>31802</v>
      </c>
      <c r="AI314">
        <v>-0.28000000000000003</v>
      </c>
      <c r="AJ314">
        <v>1.39</v>
      </c>
      <c r="AK314">
        <v>9.7799999999999994</v>
      </c>
      <c r="AL314" t="s">
        <v>20</v>
      </c>
    </row>
    <row r="315" spans="2:38" x14ac:dyDescent="0.25">
      <c r="B315">
        <v>32629</v>
      </c>
      <c r="C315">
        <v>-0.28999999999999998</v>
      </c>
      <c r="D315">
        <v>1.36</v>
      </c>
      <c r="E315">
        <v>9.84</v>
      </c>
      <c r="F315" t="s">
        <v>20</v>
      </c>
      <c r="I315">
        <v>32625</v>
      </c>
      <c r="J315">
        <v>-0.3</v>
      </c>
      <c r="K315">
        <v>1.34</v>
      </c>
      <c r="L315">
        <v>9.8699999999999992</v>
      </c>
      <c r="M315" t="s">
        <v>5</v>
      </c>
      <c r="V315">
        <v>32103</v>
      </c>
      <c r="W315">
        <v>-0.22</v>
      </c>
      <c r="X315">
        <v>0.88</v>
      </c>
      <c r="Y315">
        <v>9.75</v>
      </c>
      <c r="Z315" t="s">
        <v>5</v>
      </c>
      <c r="AB315">
        <v>31905</v>
      </c>
      <c r="AC315">
        <v>-0.37</v>
      </c>
      <c r="AD315">
        <v>1.36</v>
      </c>
      <c r="AE315">
        <v>9.81</v>
      </c>
      <c r="AF315" t="s">
        <v>20</v>
      </c>
      <c r="AH315">
        <v>31905</v>
      </c>
      <c r="AI315">
        <v>-0.37</v>
      </c>
      <c r="AJ315">
        <v>1.36</v>
      </c>
      <c r="AK315">
        <v>9.81</v>
      </c>
      <c r="AL315" t="s">
        <v>20</v>
      </c>
    </row>
    <row r="316" spans="2:38" x14ac:dyDescent="0.25">
      <c r="B316">
        <v>32733</v>
      </c>
      <c r="C316">
        <v>-0.24</v>
      </c>
      <c r="D316">
        <v>1.38</v>
      </c>
      <c r="E316">
        <v>9.81</v>
      </c>
      <c r="F316" t="s">
        <v>20</v>
      </c>
      <c r="I316">
        <v>32729</v>
      </c>
      <c r="J316">
        <v>-0.27</v>
      </c>
      <c r="K316">
        <v>1.33</v>
      </c>
      <c r="L316">
        <v>9.82</v>
      </c>
      <c r="M316" t="s">
        <v>5</v>
      </c>
      <c r="V316">
        <v>32208</v>
      </c>
      <c r="W316">
        <v>-0.2</v>
      </c>
      <c r="X316">
        <v>0.9</v>
      </c>
      <c r="Y316">
        <v>9.6999999999999993</v>
      </c>
      <c r="Z316" t="s">
        <v>5</v>
      </c>
      <c r="AB316">
        <v>32009</v>
      </c>
      <c r="AC316">
        <v>-0.23</v>
      </c>
      <c r="AD316">
        <v>1.44</v>
      </c>
      <c r="AE316">
        <v>9.82</v>
      </c>
      <c r="AF316" t="s">
        <v>20</v>
      </c>
      <c r="AH316">
        <v>32009</v>
      </c>
      <c r="AI316">
        <v>-0.23</v>
      </c>
      <c r="AJ316">
        <v>1.44</v>
      </c>
      <c r="AK316">
        <v>9.82</v>
      </c>
      <c r="AL316" t="s">
        <v>20</v>
      </c>
    </row>
    <row r="317" spans="2:38" x14ac:dyDescent="0.25">
      <c r="B317">
        <v>32836</v>
      </c>
      <c r="C317">
        <v>-0.28000000000000003</v>
      </c>
      <c r="D317">
        <v>1.35</v>
      </c>
      <c r="E317">
        <v>9.85</v>
      </c>
      <c r="F317" t="s">
        <v>20</v>
      </c>
      <c r="I317">
        <v>32832</v>
      </c>
      <c r="J317">
        <v>-0.31</v>
      </c>
      <c r="K317">
        <v>1.35</v>
      </c>
      <c r="L317">
        <v>9.85</v>
      </c>
      <c r="M317" t="s">
        <v>5</v>
      </c>
      <c r="V317">
        <v>32313</v>
      </c>
      <c r="W317">
        <v>-0.21</v>
      </c>
      <c r="X317">
        <v>0.94</v>
      </c>
      <c r="Y317">
        <v>9.69</v>
      </c>
      <c r="Z317" t="s">
        <v>5</v>
      </c>
      <c r="AB317">
        <v>32112</v>
      </c>
      <c r="AC317">
        <v>-0.27</v>
      </c>
      <c r="AD317">
        <v>1.45</v>
      </c>
      <c r="AE317">
        <v>9.77</v>
      </c>
      <c r="AF317" t="s">
        <v>20</v>
      </c>
      <c r="AH317">
        <v>32112</v>
      </c>
      <c r="AI317">
        <v>-0.27</v>
      </c>
      <c r="AJ317">
        <v>1.45</v>
      </c>
      <c r="AK317">
        <v>9.77</v>
      </c>
      <c r="AL317" t="s">
        <v>20</v>
      </c>
    </row>
    <row r="318" spans="2:38" x14ac:dyDescent="0.25">
      <c r="B318">
        <v>32940</v>
      </c>
      <c r="C318">
        <v>-0.28999999999999998</v>
      </c>
      <c r="D318">
        <v>1.36</v>
      </c>
      <c r="E318">
        <v>9.85</v>
      </c>
      <c r="F318" t="s">
        <v>20</v>
      </c>
      <c r="I318">
        <v>32935</v>
      </c>
      <c r="J318">
        <v>-0.28000000000000003</v>
      </c>
      <c r="K318">
        <v>1.37</v>
      </c>
      <c r="L318">
        <v>9.8000000000000007</v>
      </c>
      <c r="M318" t="s">
        <v>5</v>
      </c>
      <c r="V318">
        <v>32417</v>
      </c>
      <c r="W318">
        <v>-0.23</v>
      </c>
      <c r="X318">
        <v>0.89</v>
      </c>
      <c r="Y318">
        <v>9.7200000000000006</v>
      </c>
      <c r="Z318" t="s">
        <v>5</v>
      </c>
      <c r="AB318">
        <v>32216</v>
      </c>
      <c r="AC318">
        <v>-0.3</v>
      </c>
      <c r="AD318">
        <v>1.34</v>
      </c>
      <c r="AE318">
        <v>9.8000000000000007</v>
      </c>
      <c r="AF318" t="s">
        <v>20</v>
      </c>
      <c r="AH318">
        <v>32216</v>
      </c>
      <c r="AI318">
        <v>-0.3</v>
      </c>
      <c r="AJ318">
        <v>1.34</v>
      </c>
      <c r="AK318">
        <v>9.8000000000000007</v>
      </c>
      <c r="AL318" t="s">
        <v>20</v>
      </c>
    </row>
    <row r="319" spans="2:38" x14ac:dyDescent="0.25">
      <c r="B319">
        <v>33043</v>
      </c>
      <c r="C319">
        <v>-0.26</v>
      </c>
      <c r="D319">
        <v>1.38</v>
      </c>
      <c r="E319">
        <v>9.7799999999999994</v>
      </c>
      <c r="F319" t="s">
        <v>20</v>
      </c>
      <c r="I319">
        <v>33039</v>
      </c>
      <c r="J319">
        <v>-0.3</v>
      </c>
      <c r="K319">
        <v>1.35</v>
      </c>
      <c r="L319">
        <v>9.8000000000000007</v>
      </c>
      <c r="M319" t="s">
        <v>5</v>
      </c>
      <c r="V319">
        <v>32523</v>
      </c>
      <c r="W319">
        <v>-0.18</v>
      </c>
      <c r="X319">
        <v>0.9</v>
      </c>
      <c r="Y319">
        <v>9.74</v>
      </c>
      <c r="Z319" t="s">
        <v>5</v>
      </c>
      <c r="AB319">
        <v>32319</v>
      </c>
      <c r="AC319">
        <v>-0.28000000000000003</v>
      </c>
      <c r="AD319">
        <v>1.36</v>
      </c>
      <c r="AE319">
        <v>9.81</v>
      </c>
      <c r="AF319" t="s">
        <v>20</v>
      </c>
      <c r="AH319">
        <v>32319</v>
      </c>
      <c r="AI319">
        <v>-0.28000000000000003</v>
      </c>
      <c r="AJ319">
        <v>1.36</v>
      </c>
      <c r="AK319">
        <v>9.81</v>
      </c>
      <c r="AL319" t="s">
        <v>20</v>
      </c>
    </row>
    <row r="320" spans="2:38" x14ac:dyDescent="0.25">
      <c r="B320">
        <v>33146</v>
      </c>
      <c r="C320">
        <v>-0.26</v>
      </c>
      <c r="D320">
        <v>1.37</v>
      </c>
      <c r="E320">
        <v>9.7899999999999991</v>
      </c>
      <c r="F320" t="s">
        <v>20</v>
      </c>
      <c r="I320">
        <v>33142</v>
      </c>
      <c r="J320">
        <v>-0.27</v>
      </c>
      <c r="K320">
        <v>1.36</v>
      </c>
      <c r="L320">
        <v>9.84</v>
      </c>
      <c r="M320" t="s">
        <v>5</v>
      </c>
      <c r="V320">
        <v>32627</v>
      </c>
      <c r="W320">
        <v>-0.23</v>
      </c>
      <c r="X320">
        <v>0.89</v>
      </c>
      <c r="Y320">
        <v>9.7799999999999994</v>
      </c>
      <c r="Z320" t="s">
        <v>5</v>
      </c>
      <c r="AB320">
        <v>32422</v>
      </c>
      <c r="AC320">
        <v>-0.26</v>
      </c>
      <c r="AD320">
        <v>1.42</v>
      </c>
      <c r="AE320">
        <v>9.77</v>
      </c>
      <c r="AF320" t="s">
        <v>20</v>
      </c>
      <c r="AH320">
        <v>32422</v>
      </c>
      <c r="AI320">
        <v>-0.26</v>
      </c>
      <c r="AJ320">
        <v>1.42</v>
      </c>
      <c r="AK320">
        <v>9.77</v>
      </c>
      <c r="AL320" t="s">
        <v>20</v>
      </c>
    </row>
    <row r="321" spans="2:38" x14ac:dyDescent="0.25">
      <c r="B321">
        <v>33250</v>
      </c>
      <c r="C321">
        <v>-0.27</v>
      </c>
      <c r="D321">
        <v>1.37</v>
      </c>
      <c r="E321">
        <v>9.84</v>
      </c>
      <c r="F321" t="s">
        <v>20</v>
      </c>
      <c r="I321">
        <v>33246</v>
      </c>
      <c r="J321">
        <v>-0.27</v>
      </c>
      <c r="K321">
        <v>1.39</v>
      </c>
      <c r="L321">
        <v>9.84</v>
      </c>
      <c r="M321" t="s">
        <v>5</v>
      </c>
      <c r="V321">
        <v>32733</v>
      </c>
      <c r="W321">
        <v>-0.19</v>
      </c>
      <c r="X321">
        <v>0.9</v>
      </c>
      <c r="Y321">
        <v>9.75</v>
      </c>
      <c r="Z321" t="s">
        <v>5</v>
      </c>
      <c r="AB321">
        <v>32526</v>
      </c>
      <c r="AC321">
        <v>-0.28000000000000003</v>
      </c>
      <c r="AD321">
        <v>1.38</v>
      </c>
      <c r="AE321">
        <v>9.84</v>
      </c>
      <c r="AF321" t="s">
        <v>20</v>
      </c>
      <c r="AH321">
        <v>32526</v>
      </c>
      <c r="AI321">
        <v>-0.28000000000000003</v>
      </c>
      <c r="AJ321">
        <v>1.38</v>
      </c>
      <c r="AK321">
        <v>9.84</v>
      </c>
      <c r="AL321" t="s">
        <v>20</v>
      </c>
    </row>
    <row r="322" spans="2:38" x14ac:dyDescent="0.25">
      <c r="B322">
        <v>33353</v>
      </c>
      <c r="C322">
        <v>-0.31</v>
      </c>
      <c r="D322">
        <v>1.39</v>
      </c>
      <c r="E322">
        <v>9.8000000000000007</v>
      </c>
      <c r="F322" t="s">
        <v>20</v>
      </c>
      <c r="I322">
        <v>33349</v>
      </c>
      <c r="J322">
        <v>-0.28000000000000003</v>
      </c>
      <c r="K322">
        <v>1.36</v>
      </c>
      <c r="L322">
        <v>9.7899999999999991</v>
      </c>
      <c r="M322" t="s">
        <v>5</v>
      </c>
      <c r="V322">
        <v>32837</v>
      </c>
      <c r="W322">
        <v>-0.2</v>
      </c>
      <c r="X322">
        <v>0.9</v>
      </c>
      <c r="Y322">
        <v>9.7799999999999994</v>
      </c>
      <c r="Z322" t="s">
        <v>5</v>
      </c>
      <c r="AB322">
        <v>32629</v>
      </c>
      <c r="AC322">
        <v>-0.28999999999999998</v>
      </c>
      <c r="AD322">
        <v>1.36</v>
      </c>
      <c r="AE322">
        <v>9.84</v>
      </c>
      <c r="AF322" t="s">
        <v>20</v>
      </c>
      <c r="AH322">
        <v>32629</v>
      </c>
      <c r="AI322">
        <v>-0.28999999999999998</v>
      </c>
      <c r="AJ322">
        <v>1.36</v>
      </c>
      <c r="AK322">
        <v>9.84</v>
      </c>
      <c r="AL322" t="s">
        <v>20</v>
      </c>
    </row>
    <row r="323" spans="2:38" x14ac:dyDescent="0.25">
      <c r="B323">
        <v>33457</v>
      </c>
      <c r="C323">
        <v>-0.3</v>
      </c>
      <c r="D323">
        <v>1.35</v>
      </c>
      <c r="E323">
        <v>9.85</v>
      </c>
      <c r="F323" t="s">
        <v>20</v>
      </c>
      <c r="I323">
        <v>33453</v>
      </c>
      <c r="J323">
        <v>-0.31</v>
      </c>
      <c r="K323">
        <v>1.35</v>
      </c>
      <c r="L323">
        <v>9.76</v>
      </c>
      <c r="M323" t="s">
        <v>5</v>
      </c>
      <c r="V323">
        <v>32943</v>
      </c>
      <c r="W323">
        <v>-0.21</v>
      </c>
      <c r="X323">
        <v>0.92</v>
      </c>
      <c r="Y323">
        <v>9.74</v>
      </c>
      <c r="Z323" t="s">
        <v>5</v>
      </c>
      <c r="AB323">
        <v>32733</v>
      </c>
      <c r="AC323">
        <v>-0.24</v>
      </c>
      <c r="AD323">
        <v>1.38</v>
      </c>
      <c r="AE323">
        <v>9.81</v>
      </c>
      <c r="AF323" t="s">
        <v>20</v>
      </c>
      <c r="AH323">
        <v>32733</v>
      </c>
      <c r="AI323">
        <v>-0.24</v>
      </c>
      <c r="AJ323">
        <v>1.38</v>
      </c>
      <c r="AK323">
        <v>9.81</v>
      </c>
      <c r="AL323" t="s">
        <v>20</v>
      </c>
    </row>
    <row r="324" spans="2:38" x14ac:dyDescent="0.25">
      <c r="B324">
        <v>33560</v>
      </c>
      <c r="C324">
        <v>-0.28999999999999998</v>
      </c>
      <c r="D324">
        <v>1.39</v>
      </c>
      <c r="E324">
        <v>9.7899999999999991</v>
      </c>
      <c r="F324" t="s">
        <v>20</v>
      </c>
      <c r="I324">
        <v>33556</v>
      </c>
      <c r="J324">
        <v>-0.28000000000000003</v>
      </c>
      <c r="K324">
        <v>1.38</v>
      </c>
      <c r="L324">
        <v>9.82</v>
      </c>
      <c r="M324" t="s">
        <v>5</v>
      </c>
      <c r="V324">
        <v>33047</v>
      </c>
      <c r="W324">
        <v>-0.18</v>
      </c>
      <c r="X324">
        <v>0.88</v>
      </c>
      <c r="Y324">
        <v>9.7799999999999994</v>
      </c>
      <c r="Z324" t="s">
        <v>5</v>
      </c>
      <c r="AB324">
        <v>32836</v>
      </c>
      <c r="AC324">
        <v>-0.28000000000000003</v>
      </c>
      <c r="AD324">
        <v>1.35</v>
      </c>
      <c r="AE324">
        <v>9.85</v>
      </c>
      <c r="AF324" t="s">
        <v>20</v>
      </c>
      <c r="AH324">
        <v>32836</v>
      </c>
      <c r="AI324">
        <v>-0.28000000000000003</v>
      </c>
      <c r="AJ324">
        <v>1.35</v>
      </c>
      <c r="AK324">
        <v>9.85</v>
      </c>
      <c r="AL324" t="s">
        <v>20</v>
      </c>
    </row>
    <row r="325" spans="2:38" x14ac:dyDescent="0.25">
      <c r="B325">
        <v>33664</v>
      </c>
      <c r="C325">
        <v>-0.27</v>
      </c>
      <c r="D325">
        <v>1.39</v>
      </c>
      <c r="E325">
        <v>9.7799999999999994</v>
      </c>
      <c r="F325" t="s">
        <v>20</v>
      </c>
      <c r="I325">
        <v>33659</v>
      </c>
      <c r="J325">
        <v>-0.28000000000000003</v>
      </c>
      <c r="K325">
        <v>1.36</v>
      </c>
      <c r="L325">
        <v>9.84</v>
      </c>
      <c r="M325" t="s">
        <v>5</v>
      </c>
      <c r="V325">
        <v>33152</v>
      </c>
      <c r="W325">
        <v>-0.18</v>
      </c>
      <c r="X325">
        <v>0.88</v>
      </c>
      <c r="Y325">
        <v>9.6999999999999993</v>
      </c>
      <c r="Z325" t="s">
        <v>5</v>
      </c>
      <c r="AB325">
        <v>32940</v>
      </c>
      <c r="AC325">
        <v>-0.28999999999999998</v>
      </c>
      <c r="AD325">
        <v>1.36</v>
      </c>
      <c r="AE325">
        <v>9.85</v>
      </c>
      <c r="AF325" t="s">
        <v>20</v>
      </c>
      <c r="AH325">
        <v>32940</v>
      </c>
      <c r="AI325">
        <v>-0.28999999999999998</v>
      </c>
      <c r="AJ325">
        <v>1.36</v>
      </c>
      <c r="AK325">
        <v>9.85</v>
      </c>
      <c r="AL325" t="s">
        <v>20</v>
      </c>
    </row>
    <row r="326" spans="2:38" x14ac:dyDescent="0.25">
      <c r="B326">
        <v>33767</v>
      </c>
      <c r="C326">
        <v>-0.25</v>
      </c>
      <c r="D326">
        <v>1.38</v>
      </c>
      <c r="E326">
        <v>9.86</v>
      </c>
      <c r="F326" t="s">
        <v>20</v>
      </c>
      <c r="I326">
        <v>33763</v>
      </c>
      <c r="J326">
        <v>-0.3</v>
      </c>
      <c r="K326">
        <v>1.37</v>
      </c>
      <c r="L326">
        <v>9.7799999999999994</v>
      </c>
      <c r="M326" t="s">
        <v>5</v>
      </c>
      <c r="V326">
        <v>33257</v>
      </c>
      <c r="W326">
        <v>-0.19</v>
      </c>
      <c r="X326">
        <v>0.94</v>
      </c>
      <c r="Y326">
        <v>9.75</v>
      </c>
      <c r="Z326" t="s">
        <v>5</v>
      </c>
      <c r="AB326">
        <v>33043</v>
      </c>
      <c r="AC326">
        <v>-0.26</v>
      </c>
      <c r="AD326">
        <v>1.38</v>
      </c>
      <c r="AE326">
        <v>9.7799999999999994</v>
      </c>
      <c r="AF326" t="s">
        <v>20</v>
      </c>
      <c r="AH326">
        <v>33043</v>
      </c>
      <c r="AI326">
        <v>-0.26</v>
      </c>
      <c r="AJ326">
        <v>1.38</v>
      </c>
      <c r="AK326">
        <v>9.7799999999999994</v>
      </c>
      <c r="AL326" t="s">
        <v>20</v>
      </c>
    </row>
    <row r="327" spans="2:38" x14ac:dyDescent="0.25">
      <c r="B327">
        <v>33870</v>
      </c>
      <c r="C327">
        <v>-0.27</v>
      </c>
      <c r="D327">
        <v>1.38</v>
      </c>
      <c r="E327">
        <v>9.81</v>
      </c>
      <c r="F327" t="s">
        <v>20</v>
      </c>
      <c r="I327">
        <v>33866</v>
      </c>
      <c r="J327">
        <v>-0.27</v>
      </c>
      <c r="K327">
        <v>1.34</v>
      </c>
      <c r="L327">
        <v>9.84</v>
      </c>
      <c r="M327" t="s">
        <v>5</v>
      </c>
      <c r="V327">
        <v>33361</v>
      </c>
      <c r="W327">
        <v>-0.19</v>
      </c>
      <c r="X327">
        <v>0.9</v>
      </c>
      <c r="Y327">
        <v>9.75</v>
      </c>
      <c r="Z327" t="s">
        <v>5</v>
      </c>
      <c r="AB327">
        <v>33146</v>
      </c>
      <c r="AC327">
        <v>-0.26</v>
      </c>
      <c r="AD327">
        <v>1.37</v>
      </c>
      <c r="AE327">
        <v>9.7899999999999991</v>
      </c>
      <c r="AF327" t="s">
        <v>20</v>
      </c>
      <c r="AH327">
        <v>33146</v>
      </c>
      <c r="AI327">
        <v>-0.26</v>
      </c>
      <c r="AJ327">
        <v>1.37</v>
      </c>
      <c r="AK327">
        <v>9.7899999999999991</v>
      </c>
      <c r="AL327" t="s">
        <v>20</v>
      </c>
    </row>
    <row r="328" spans="2:38" x14ac:dyDescent="0.25">
      <c r="B328">
        <v>33974</v>
      </c>
      <c r="C328">
        <v>-0.25</v>
      </c>
      <c r="D328">
        <v>1.39</v>
      </c>
      <c r="E328">
        <v>9.84</v>
      </c>
      <c r="F328" t="s">
        <v>20</v>
      </c>
      <c r="I328">
        <v>33970</v>
      </c>
      <c r="J328">
        <v>-0.33</v>
      </c>
      <c r="K328">
        <v>1.35</v>
      </c>
      <c r="L328">
        <v>9.8000000000000007</v>
      </c>
      <c r="M328" t="s">
        <v>5</v>
      </c>
      <c r="V328">
        <v>33467</v>
      </c>
      <c r="W328">
        <v>-0.22</v>
      </c>
      <c r="X328">
        <v>0.89</v>
      </c>
      <c r="Y328">
        <v>9.7899999999999991</v>
      </c>
      <c r="Z328" t="s">
        <v>5</v>
      </c>
      <c r="AB328">
        <v>33250</v>
      </c>
      <c r="AC328">
        <v>-0.27</v>
      </c>
      <c r="AD328">
        <v>1.37</v>
      </c>
      <c r="AE328">
        <v>9.84</v>
      </c>
      <c r="AF328" t="s">
        <v>20</v>
      </c>
      <c r="AH328">
        <v>33250</v>
      </c>
      <c r="AI328">
        <v>-0.27</v>
      </c>
      <c r="AJ328">
        <v>1.37</v>
      </c>
      <c r="AK328">
        <v>9.84</v>
      </c>
      <c r="AL328" t="s">
        <v>20</v>
      </c>
    </row>
    <row r="329" spans="2:38" x14ac:dyDescent="0.25">
      <c r="B329">
        <v>34077</v>
      </c>
      <c r="C329">
        <v>-0.25</v>
      </c>
      <c r="D329">
        <v>1.36</v>
      </c>
      <c r="E329">
        <v>9.82</v>
      </c>
      <c r="F329" t="s">
        <v>20</v>
      </c>
      <c r="I329">
        <v>34073</v>
      </c>
      <c r="J329">
        <v>-0.28999999999999998</v>
      </c>
      <c r="K329">
        <v>1.34</v>
      </c>
      <c r="L329">
        <v>9.77</v>
      </c>
      <c r="M329" t="s">
        <v>5</v>
      </c>
      <c r="V329">
        <v>33571</v>
      </c>
      <c r="W329">
        <v>-0.19</v>
      </c>
      <c r="X329">
        <v>0.9</v>
      </c>
      <c r="Y329">
        <v>9.76</v>
      </c>
      <c r="Z329" t="s">
        <v>5</v>
      </c>
      <c r="AB329">
        <v>33353</v>
      </c>
      <c r="AC329">
        <v>-0.31</v>
      </c>
      <c r="AD329">
        <v>1.39</v>
      </c>
      <c r="AE329">
        <v>9.8000000000000007</v>
      </c>
      <c r="AF329" t="s">
        <v>20</v>
      </c>
      <c r="AH329">
        <v>33353</v>
      </c>
      <c r="AI329">
        <v>-0.31</v>
      </c>
      <c r="AJ329">
        <v>1.39</v>
      </c>
      <c r="AK329">
        <v>9.8000000000000007</v>
      </c>
      <c r="AL329" t="s">
        <v>20</v>
      </c>
    </row>
    <row r="330" spans="2:38" x14ac:dyDescent="0.25">
      <c r="B330">
        <v>34181</v>
      </c>
      <c r="C330">
        <v>-0.31</v>
      </c>
      <c r="D330">
        <v>1.39</v>
      </c>
      <c r="E330">
        <v>9.7899999999999991</v>
      </c>
      <c r="F330" t="s">
        <v>20</v>
      </c>
      <c r="I330">
        <v>34177</v>
      </c>
      <c r="J330">
        <v>-0.28000000000000003</v>
      </c>
      <c r="K330">
        <v>1.36</v>
      </c>
      <c r="L330">
        <v>9.86</v>
      </c>
      <c r="M330" t="s">
        <v>5</v>
      </c>
      <c r="V330">
        <v>33676</v>
      </c>
      <c r="W330">
        <v>-0.22</v>
      </c>
      <c r="X330">
        <v>0.89</v>
      </c>
      <c r="Y330">
        <v>9.73</v>
      </c>
      <c r="Z330" t="s">
        <v>5</v>
      </c>
      <c r="AB330">
        <v>33457</v>
      </c>
      <c r="AC330">
        <v>-0.3</v>
      </c>
      <c r="AD330">
        <v>1.35</v>
      </c>
      <c r="AE330">
        <v>9.85</v>
      </c>
      <c r="AF330" t="s">
        <v>20</v>
      </c>
      <c r="AH330">
        <v>33457</v>
      </c>
      <c r="AI330">
        <v>-0.3</v>
      </c>
      <c r="AJ330">
        <v>1.35</v>
      </c>
      <c r="AK330">
        <v>9.85</v>
      </c>
      <c r="AL330" t="s">
        <v>20</v>
      </c>
    </row>
    <row r="331" spans="2:38" x14ac:dyDescent="0.25">
      <c r="B331">
        <v>34284</v>
      </c>
      <c r="C331">
        <v>-0.25</v>
      </c>
      <c r="D331">
        <v>1.39</v>
      </c>
      <c r="E331">
        <v>9.83</v>
      </c>
      <c r="F331" t="s">
        <v>20</v>
      </c>
      <c r="I331">
        <v>34280</v>
      </c>
      <c r="J331">
        <v>-0.28999999999999998</v>
      </c>
      <c r="K331">
        <v>1.33</v>
      </c>
      <c r="L331">
        <v>9.8000000000000007</v>
      </c>
      <c r="M331" t="s">
        <v>5</v>
      </c>
      <c r="V331">
        <v>33781</v>
      </c>
      <c r="W331">
        <v>-0.19</v>
      </c>
      <c r="X331">
        <v>0.93</v>
      </c>
      <c r="Y331">
        <v>9.7200000000000006</v>
      </c>
      <c r="Z331" t="s">
        <v>5</v>
      </c>
      <c r="AB331">
        <v>33560</v>
      </c>
      <c r="AC331">
        <v>-0.28999999999999998</v>
      </c>
      <c r="AD331">
        <v>1.39</v>
      </c>
      <c r="AE331">
        <v>9.7899999999999991</v>
      </c>
      <c r="AF331" t="s">
        <v>20</v>
      </c>
      <c r="AH331">
        <v>33560</v>
      </c>
      <c r="AI331">
        <v>-0.28999999999999998</v>
      </c>
      <c r="AJ331">
        <v>1.39</v>
      </c>
      <c r="AK331">
        <v>9.7899999999999991</v>
      </c>
      <c r="AL331" t="s">
        <v>20</v>
      </c>
    </row>
    <row r="332" spans="2:38" x14ac:dyDescent="0.25">
      <c r="B332">
        <v>34387</v>
      </c>
      <c r="C332">
        <v>-0.33</v>
      </c>
      <c r="D332">
        <v>1.44</v>
      </c>
      <c r="E332">
        <v>9.7799999999999994</v>
      </c>
      <c r="F332" t="s">
        <v>20</v>
      </c>
      <c r="I332">
        <v>34383</v>
      </c>
      <c r="J332">
        <v>-0.31</v>
      </c>
      <c r="K332">
        <v>1.36</v>
      </c>
      <c r="L332">
        <v>9.85</v>
      </c>
      <c r="M332" t="s">
        <v>5</v>
      </c>
      <c r="V332">
        <v>33886</v>
      </c>
      <c r="W332">
        <v>-0.18</v>
      </c>
      <c r="X332">
        <v>0.92</v>
      </c>
      <c r="Y332">
        <v>9.7200000000000006</v>
      </c>
      <c r="Z332" t="s">
        <v>5</v>
      </c>
      <c r="AB332">
        <v>33664</v>
      </c>
      <c r="AC332">
        <v>-0.27</v>
      </c>
      <c r="AD332">
        <v>1.39</v>
      </c>
      <c r="AE332">
        <v>9.7799999999999994</v>
      </c>
      <c r="AF332" t="s">
        <v>20</v>
      </c>
      <c r="AH332">
        <v>33664</v>
      </c>
      <c r="AI332">
        <v>-0.27</v>
      </c>
      <c r="AJ332">
        <v>1.39</v>
      </c>
      <c r="AK332">
        <v>9.7799999999999994</v>
      </c>
      <c r="AL332" t="s">
        <v>20</v>
      </c>
    </row>
    <row r="333" spans="2:38" x14ac:dyDescent="0.25">
      <c r="B333">
        <v>34491</v>
      </c>
      <c r="C333">
        <v>-0.28000000000000003</v>
      </c>
      <c r="D333">
        <v>1.37</v>
      </c>
      <c r="E333">
        <v>9.81</v>
      </c>
      <c r="F333" t="s">
        <v>20</v>
      </c>
      <c r="I333">
        <v>34487</v>
      </c>
      <c r="J333">
        <v>-0.28000000000000003</v>
      </c>
      <c r="K333">
        <v>1.36</v>
      </c>
      <c r="L333">
        <v>9.76</v>
      </c>
      <c r="M333" t="s">
        <v>5</v>
      </c>
      <c r="V333">
        <v>33991</v>
      </c>
      <c r="W333">
        <v>-0.23</v>
      </c>
      <c r="X333">
        <v>0.92</v>
      </c>
      <c r="Y333">
        <v>9.7100000000000009</v>
      </c>
      <c r="Z333" t="s">
        <v>5</v>
      </c>
      <c r="AB333">
        <v>33767</v>
      </c>
      <c r="AC333">
        <v>-0.25</v>
      </c>
      <c r="AD333">
        <v>1.38</v>
      </c>
      <c r="AE333">
        <v>9.86</v>
      </c>
      <c r="AF333" t="s">
        <v>20</v>
      </c>
      <c r="AH333">
        <v>33767</v>
      </c>
      <c r="AI333">
        <v>-0.25</v>
      </c>
      <c r="AJ333">
        <v>1.38</v>
      </c>
      <c r="AK333">
        <v>9.86</v>
      </c>
      <c r="AL333" t="s">
        <v>20</v>
      </c>
    </row>
    <row r="334" spans="2:38" x14ac:dyDescent="0.25">
      <c r="B334">
        <v>34594</v>
      </c>
      <c r="C334">
        <v>-0.32</v>
      </c>
      <c r="D334">
        <v>1.34</v>
      </c>
      <c r="E334">
        <v>9.85</v>
      </c>
      <c r="F334" t="s">
        <v>20</v>
      </c>
      <c r="I334">
        <v>34590</v>
      </c>
      <c r="J334">
        <v>-0.3</v>
      </c>
      <c r="K334">
        <v>1.36</v>
      </c>
      <c r="L334">
        <v>9.7899999999999991</v>
      </c>
      <c r="M334" t="s">
        <v>5</v>
      </c>
      <c r="V334">
        <v>34096</v>
      </c>
      <c r="W334">
        <v>-0.19</v>
      </c>
      <c r="X334">
        <v>0.85</v>
      </c>
      <c r="Y334">
        <v>9.76</v>
      </c>
      <c r="Z334" t="s">
        <v>5</v>
      </c>
      <c r="AB334">
        <v>33870</v>
      </c>
      <c r="AC334">
        <v>-0.27</v>
      </c>
      <c r="AD334">
        <v>1.38</v>
      </c>
      <c r="AE334">
        <v>9.81</v>
      </c>
      <c r="AF334" t="s">
        <v>20</v>
      </c>
      <c r="AH334">
        <v>33870</v>
      </c>
      <c r="AI334">
        <v>-0.27</v>
      </c>
      <c r="AJ334">
        <v>1.38</v>
      </c>
      <c r="AK334">
        <v>9.81</v>
      </c>
      <c r="AL334" t="s">
        <v>20</v>
      </c>
    </row>
    <row r="335" spans="2:38" x14ac:dyDescent="0.25">
      <c r="B335">
        <v>34698</v>
      </c>
      <c r="C335">
        <v>-0.27</v>
      </c>
      <c r="D335">
        <v>1.38</v>
      </c>
      <c r="E335">
        <v>9.86</v>
      </c>
      <c r="F335" t="s">
        <v>20</v>
      </c>
      <c r="I335">
        <v>34694</v>
      </c>
      <c r="J335">
        <v>-0.3</v>
      </c>
      <c r="K335">
        <v>1.36</v>
      </c>
      <c r="L335">
        <v>9.8000000000000007</v>
      </c>
      <c r="M335" t="s">
        <v>5</v>
      </c>
      <c r="V335">
        <v>34200</v>
      </c>
      <c r="W335">
        <v>-0.16</v>
      </c>
      <c r="X335">
        <v>0.89</v>
      </c>
      <c r="Y335">
        <v>9.76</v>
      </c>
      <c r="Z335" t="s">
        <v>5</v>
      </c>
      <c r="AB335">
        <v>33974</v>
      </c>
      <c r="AC335">
        <v>-0.25</v>
      </c>
      <c r="AD335">
        <v>1.39</v>
      </c>
      <c r="AE335">
        <v>9.84</v>
      </c>
      <c r="AF335" t="s">
        <v>20</v>
      </c>
      <c r="AH335">
        <v>33974</v>
      </c>
      <c r="AI335">
        <v>-0.25</v>
      </c>
      <c r="AJ335">
        <v>1.39</v>
      </c>
      <c r="AK335">
        <v>9.84</v>
      </c>
      <c r="AL335" t="s">
        <v>20</v>
      </c>
    </row>
    <row r="336" spans="2:38" x14ac:dyDescent="0.25">
      <c r="B336">
        <v>34801</v>
      </c>
      <c r="C336">
        <v>-0.26</v>
      </c>
      <c r="D336">
        <v>1.39</v>
      </c>
      <c r="E336">
        <v>9.7899999999999991</v>
      </c>
      <c r="F336" t="s">
        <v>20</v>
      </c>
      <c r="I336">
        <v>34797</v>
      </c>
      <c r="J336">
        <v>-0.3</v>
      </c>
      <c r="K336">
        <v>1.38</v>
      </c>
      <c r="L336">
        <v>9.82</v>
      </c>
      <c r="M336" t="s">
        <v>5</v>
      </c>
      <c r="V336">
        <v>34306</v>
      </c>
      <c r="W336">
        <v>-0.21</v>
      </c>
      <c r="X336">
        <v>0.87</v>
      </c>
      <c r="Y336">
        <v>9.73</v>
      </c>
      <c r="Z336" t="s">
        <v>5</v>
      </c>
      <c r="AB336">
        <v>34077</v>
      </c>
      <c r="AC336">
        <v>-0.25</v>
      </c>
      <c r="AD336">
        <v>1.36</v>
      </c>
      <c r="AE336">
        <v>9.82</v>
      </c>
      <c r="AF336" t="s">
        <v>20</v>
      </c>
      <c r="AH336">
        <v>34077</v>
      </c>
      <c r="AI336">
        <v>-0.25</v>
      </c>
      <c r="AJ336">
        <v>1.36</v>
      </c>
      <c r="AK336">
        <v>9.82</v>
      </c>
      <c r="AL336" t="s">
        <v>20</v>
      </c>
    </row>
    <row r="337" spans="2:38" x14ac:dyDescent="0.25">
      <c r="B337">
        <v>34905</v>
      </c>
      <c r="C337">
        <v>-0.27</v>
      </c>
      <c r="D337">
        <v>1.39</v>
      </c>
      <c r="E337">
        <v>9.83</v>
      </c>
      <c r="F337" t="s">
        <v>20</v>
      </c>
      <c r="I337">
        <v>34900</v>
      </c>
      <c r="J337">
        <v>-0.31</v>
      </c>
      <c r="K337">
        <v>1.36</v>
      </c>
      <c r="L337">
        <v>9.81</v>
      </c>
      <c r="M337" t="s">
        <v>5</v>
      </c>
      <c r="V337">
        <v>34410</v>
      </c>
      <c r="W337">
        <v>-0.19</v>
      </c>
      <c r="X337">
        <v>0.87</v>
      </c>
      <c r="Y337">
        <v>9.7100000000000009</v>
      </c>
      <c r="Z337" t="s">
        <v>5</v>
      </c>
      <c r="AB337">
        <v>34181</v>
      </c>
      <c r="AC337">
        <v>-0.31</v>
      </c>
      <c r="AD337">
        <v>1.39</v>
      </c>
      <c r="AE337">
        <v>9.7899999999999991</v>
      </c>
      <c r="AF337" t="s">
        <v>20</v>
      </c>
      <c r="AH337">
        <v>34181</v>
      </c>
      <c r="AI337">
        <v>-0.31</v>
      </c>
      <c r="AJ337">
        <v>1.39</v>
      </c>
      <c r="AK337">
        <v>9.7899999999999991</v>
      </c>
      <c r="AL337" t="s">
        <v>20</v>
      </c>
    </row>
    <row r="338" spans="2:38" x14ac:dyDescent="0.25">
      <c r="B338">
        <v>35008</v>
      </c>
      <c r="C338">
        <v>-0.32</v>
      </c>
      <c r="D338">
        <v>1.38</v>
      </c>
      <c r="E338">
        <v>9.7799999999999994</v>
      </c>
      <c r="F338" t="s">
        <v>20</v>
      </c>
      <c r="I338">
        <v>35004</v>
      </c>
      <c r="J338">
        <v>-0.28999999999999998</v>
      </c>
      <c r="K338">
        <v>1.35</v>
      </c>
      <c r="L338">
        <v>9.83</v>
      </c>
      <c r="M338" t="s">
        <v>5</v>
      </c>
      <c r="V338">
        <v>34515</v>
      </c>
      <c r="W338">
        <v>-0.18</v>
      </c>
      <c r="X338">
        <v>0.96</v>
      </c>
      <c r="Y338">
        <v>9.75</v>
      </c>
      <c r="Z338" t="s">
        <v>5</v>
      </c>
      <c r="AB338">
        <v>34284</v>
      </c>
      <c r="AC338">
        <v>-0.25</v>
      </c>
      <c r="AD338">
        <v>1.39</v>
      </c>
      <c r="AE338">
        <v>9.83</v>
      </c>
      <c r="AF338" t="s">
        <v>20</v>
      </c>
      <c r="AH338">
        <v>34284</v>
      </c>
      <c r="AI338">
        <v>-0.25</v>
      </c>
      <c r="AJ338">
        <v>1.39</v>
      </c>
      <c r="AK338">
        <v>9.83</v>
      </c>
      <c r="AL338" t="s">
        <v>20</v>
      </c>
    </row>
    <row r="339" spans="2:38" x14ac:dyDescent="0.25">
      <c r="B339">
        <v>35111</v>
      </c>
      <c r="C339">
        <v>-0.3</v>
      </c>
      <c r="D339">
        <v>1.38</v>
      </c>
      <c r="E339">
        <v>9.7799999999999994</v>
      </c>
      <c r="F339" t="s">
        <v>20</v>
      </c>
      <c r="I339">
        <v>35107</v>
      </c>
      <c r="J339">
        <v>-0.3</v>
      </c>
      <c r="K339">
        <v>1.36</v>
      </c>
      <c r="L339">
        <v>9.7899999999999991</v>
      </c>
      <c r="M339" t="s">
        <v>5</v>
      </c>
      <c r="V339">
        <v>34620</v>
      </c>
      <c r="W339">
        <v>-0.23</v>
      </c>
      <c r="X339">
        <v>0.92</v>
      </c>
      <c r="Y339">
        <v>9.7200000000000006</v>
      </c>
      <c r="Z339" t="s">
        <v>5</v>
      </c>
      <c r="AB339">
        <v>34387</v>
      </c>
      <c r="AC339">
        <v>-0.33</v>
      </c>
      <c r="AD339">
        <v>1.44</v>
      </c>
      <c r="AE339">
        <v>9.7799999999999994</v>
      </c>
      <c r="AF339" t="s">
        <v>20</v>
      </c>
      <c r="AH339">
        <v>34387</v>
      </c>
      <c r="AI339">
        <v>-0.33</v>
      </c>
      <c r="AJ339">
        <v>1.44</v>
      </c>
      <c r="AK339">
        <v>9.7799999999999994</v>
      </c>
      <c r="AL339" t="s">
        <v>20</v>
      </c>
    </row>
    <row r="340" spans="2:38" x14ac:dyDescent="0.25">
      <c r="B340">
        <v>35215</v>
      </c>
      <c r="C340">
        <v>-0.25</v>
      </c>
      <c r="D340">
        <v>1.35</v>
      </c>
      <c r="E340">
        <v>9.7899999999999991</v>
      </c>
      <c r="F340" t="s">
        <v>20</v>
      </c>
      <c r="I340">
        <v>35211</v>
      </c>
      <c r="J340">
        <v>-0.27</v>
      </c>
      <c r="K340">
        <v>1.33</v>
      </c>
      <c r="L340">
        <v>9.84</v>
      </c>
      <c r="M340" t="s">
        <v>5</v>
      </c>
      <c r="V340">
        <v>34725</v>
      </c>
      <c r="W340">
        <v>-0.25</v>
      </c>
      <c r="X340">
        <v>0.95</v>
      </c>
      <c r="Y340">
        <v>9.73</v>
      </c>
      <c r="Z340" t="s">
        <v>5</v>
      </c>
      <c r="AB340">
        <v>34491</v>
      </c>
      <c r="AC340">
        <v>-0.28000000000000003</v>
      </c>
      <c r="AD340">
        <v>1.37</v>
      </c>
      <c r="AE340">
        <v>9.81</v>
      </c>
      <c r="AF340" t="s">
        <v>20</v>
      </c>
      <c r="AH340">
        <v>34491</v>
      </c>
      <c r="AI340">
        <v>-0.28000000000000003</v>
      </c>
      <c r="AJ340">
        <v>1.37</v>
      </c>
      <c r="AK340">
        <v>9.81</v>
      </c>
      <c r="AL340" t="s">
        <v>20</v>
      </c>
    </row>
    <row r="341" spans="2:38" x14ac:dyDescent="0.25">
      <c r="B341">
        <v>35318</v>
      </c>
      <c r="C341">
        <v>-0.24</v>
      </c>
      <c r="D341">
        <v>1.36</v>
      </c>
      <c r="E341">
        <v>9.81</v>
      </c>
      <c r="F341" t="s">
        <v>20</v>
      </c>
      <c r="I341">
        <v>35314</v>
      </c>
      <c r="J341">
        <v>-0.3</v>
      </c>
      <c r="K341">
        <v>1.34</v>
      </c>
      <c r="L341">
        <v>9.84</v>
      </c>
      <c r="M341" t="s">
        <v>5</v>
      </c>
      <c r="V341">
        <v>34830</v>
      </c>
      <c r="W341">
        <v>-0.27</v>
      </c>
      <c r="X341">
        <v>0.91</v>
      </c>
      <c r="Y341">
        <v>9.73</v>
      </c>
      <c r="Z341" t="s">
        <v>5</v>
      </c>
      <c r="AB341">
        <v>34594</v>
      </c>
      <c r="AC341">
        <v>-0.32</v>
      </c>
      <c r="AD341">
        <v>1.34</v>
      </c>
      <c r="AE341">
        <v>9.85</v>
      </c>
      <c r="AF341" t="s">
        <v>20</v>
      </c>
      <c r="AH341">
        <v>34594</v>
      </c>
      <c r="AI341">
        <v>-0.32</v>
      </c>
      <c r="AJ341">
        <v>1.34</v>
      </c>
      <c r="AK341">
        <v>9.85</v>
      </c>
      <c r="AL341" t="s">
        <v>20</v>
      </c>
    </row>
    <row r="342" spans="2:38" x14ac:dyDescent="0.25">
      <c r="B342">
        <v>35422</v>
      </c>
      <c r="C342">
        <v>-0.27</v>
      </c>
      <c r="D342">
        <v>1.39</v>
      </c>
      <c r="E342">
        <v>9.7899999999999991</v>
      </c>
      <c r="F342" t="s">
        <v>20</v>
      </c>
      <c r="I342">
        <v>35418</v>
      </c>
      <c r="J342">
        <v>-0.28000000000000003</v>
      </c>
      <c r="K342">
        <v>1.34</v>
      </c>
      <c r="L342">
        <v>9.77</v>
      </c>
      <c r="M342" t="s">
        <v>5</v>
      </c>
      <c r="V342">
        <v>34934</v>
      </c>
      <c r="W342">
        <v>-0.23</v>
      </c>
      <c r="X342">
        <v>0.88</v>
      </c>
      <c r="Y342">
        <v>9.74</v>
      </c>
      <c r="Z342" t="s">
        <v>5</v>
      </c>
      <c r="AB342">
        <v>34698</v>
      </c>
      <c r="AC342">
        <v>-0.27</v>
      </c>
      <c r="AD342">
        <v>1.38</v>
      </c>
      <c r="AE342">
        <v>9.86</v>
      </c>
      <c r="AF342" t="s">
        <v>20</v>
      </c>
      <c r="AH342">
        <v>34698</v>
      </c>
      <c r="AI342">
        <v>-0.27</v>
      </c>
      <c r="AJ342">
        <v>1.38</v>
      </c>
      <c r="AK342">
        <v>9.86</v>
      </c>
      <c r="AL342" t="s">
        <v>20</v>
      </c>
    </row>
    <row r="343" spans="2:38" x14ac:dyDescent="0.25">
      <c r="B343">
        <v>35524</v>
      </c>
      <c r="C343">
        <v>-0.23</v>
      </c>
      <c r="D343">
        <v>1.38</v>
      </c>
      <c r="E343">
        <v>9.75</v>
      </c>
      <c r="F343" t="s">
        <v>20</v>
      </c>
      <c r="I343">
        <v>35521</v>
      </c>
      <c r="J343">
        <v>-0.3</v>
      </c>
      <c r="K343">
        <v>1.36</v>
      </c>
      <c r="L343">
        <v>9.86</v>
      </c>
      <c r="M343" t="s">
        <v>5</v>
      </c>
      <c r="V343">
        <v>35040</v>
      </c>
      <c r="W343">
        <v>-0.21</v>
      </c>
      <c r="X343">
        <v>0.89</v>
      </c>
      <c r="Y343">
        <v>9.7200000000000006</v>
      </c>
      <c r="Z343" t="s">
        <v>5</v>
      </c>
      <c r="AB343">
        <v>34801</v>
      </c>
      <c r="AC343">
        <v>-0.26</v>
      </c>
      <c r="AD343">
        <v>1.39</v>
      </c>
      <c r="AE343">
        <v>9.7899999999999991</v>
      </c>
      <c r="AF343" t="s">
        <v>20</v>
      </c>
      <c r="AH343">
        <v>34801</v>
      </c>
      <c r="AI343">
        <v>-0.26</v>
      </c>
      <c r="AJ343">
        <v>1.39</v>
      </c>
      <c r="AK343">
        <v>9.7899999999999991</v>
      </c>
      <c r="AL343" t="s">
        <v>20</v>
      </c>
    </row>
    <row r="344" spans="2:38" x14ac:dyDescent="0.25">
      <c r="B344">
        <v>35628</v>
      </c>
      <c r="C344">
        <v>-0.26</v>
      </c>
      <c r="D344">
        <v>1.4</v>
      </c>
      <c r="E344">
        <v>9.7899999999999991</v>
      </c>
      <c r="F344" t="s">
        <v>20</v>
      </c>
      <c r="I344">
        <v>35624</v>
      </c>
      <c r="J344">
        <v>-0.3</v>
      </c>
      <c r="K344">
        <v>1.34</v>
      </c>
      <c r="L344">
        <v>9.8000000000000007</v>
      </c>
      <c r="M344" t="s">
        <v>5</v>
      </c>
      <c r="V344">
        <v>35144</v>
      </c>
      <c r="W344">
        <v>-0.24</v>
      </c>
      <c r="X344">
        <v>0.86</v>
      </c>
      <c r="Y344">
        <v>9.74</v>
      </c>
      <c r="Z344" t="s">
        <v>5</v>
      </c>
      <c r="AB344">
        <v>34905</v>
      </c>
      <c r="AC344">
        <v>-0.27</v>
      </c>
      <c r="AD344">
        <v>1.39</v>
      </c>
      <c r="AE344">
        <v>9.83</v>
      </c>
      <c r="AF344" t="s">
        <v>20</v>
      </c>
      <c r="AH344">
        <v>34905</v>
      </c>
      <c r="AI344">
        <v>-0.27</v>
      </c>
      <c r="AJ344">
        <v>1.39</v>
      </c>
      <c r="AK344">
        <v>9.83</v>
      </c>
      <c r="AL344" t="s">
        <v>20</v>
      </c>
    </row>
    <row r="345" spans="2:38" x14ac:dyDescent="0.25">
      <c r="B345">
        <v>35731</v>
      </c>
      <c r="C345">
        <v>-0.17</v>
      </c>
      <c r="D345">
        <v>1.7</v>
      </c>
      <c r="E345">
        <v>9.92</v>
      </c>
      <c r="F345" t="s">
        <v>20</v>
      </c>
      <c r="I345">
        <v>35728</v>
      </c>
      <c r="J345">
        <v>-0.3</v>
      </c>
      <c r="K345">
        <v>1.36</v>
      </c>
      <c r="L345">
        <v>9.8699999999999992</v>
      </c>
      <c r="M345" t="s">
        <v>5</v>
      </c>
      <c r="V345">
        <v>35250</v>
      </c>
      <c r="W345">
        <v>-0.23</v>
      </c>
      <c r="X345">
        <v>0.98</v>
      </c>
      <c r="Y345">
        <v>9.76</v>
      </c>
      <c r="Z345" t="s">
        <v>5</v>
      </c>
      <c r="AB345">
        <v>35008</v>
      </c>
      <c r="AC345">
        <v>-0.32</v>
      </c>
      <c r="AD345">
        <v>1.38</v>
      </c>
      <c r="AE345">
        <v>9.7799999999999994</v>
      </c>
      <c r="AF345" t="s">
        <v>20</v>
      </c>
      <c r="AH345">
        <v>35008</v>
      </c>
      <c r="AI345">
        <v>-0.32</v>
      </c>
      <c r="AJ345">
        <v>1.38</v>
      </c>
      <c r="AK345">
        <v>9.7799999999999994</v>
      </c>
      <c r="AL345" t="s">
        <v>20</v>
      </c>
    </row>
    <row r="346" spans="2:38" x14ac:dyDescent="0.25">
      <c r="B346">
        <v>35834</v>
      </c>
      <c r="C346">
        <v>-0.31</v>
      </c>
      <c r="D346">
        <v>1.33</v>
      </c>
      <c r="E346">
        <v>9.82</v>
      </c>
      <c r="F346" t="s">
        <v>20</v>
      </c>
      <c r="I346">
        <v>35831</v>
      </c>
      <c r="J346">
        <v>-0.31</v>
      </c>
      <c r="K346">
        <v>1.34</v>
      </c>
      <c r="L346">
        <v>9.76</v>
      </c>
      <c r="M346" t="s">
        <v>5</v>
      </c>
      <c r="V346">
        <v>35354</v>
      </c>
      <c r="W346">
        <v>-0.25</v>
      </c>
      <c r="X346">
        <v>0.88</v>
      </c>
      <c r="Y346">
        <v>9.75</v>
      </c>
      <c r="Z346" t="s">
        <v>5</v>
      </c>
      <c r="AB346">
        <v>35111</v>
      </c>
      <c r="AC346">
        <v>-0.3</v>
      </c>
      <c r="AD346">
        <v>1.38</v>
      </c>
      <c r="AE346">
        <v>9.7799999999999994</v>
      </c>
      <c r="AF346" t="s">
        <v>20</v>
      </c>
      <c r="AH346">
        <v>35111</v>
      </c>
      <c r="AI346">
        <v>-0.3</v>
      </c>
      <c r="AJ346">
        <v>1.38</v>
      </c>
      <c r="AK346">
        <v>9.7799999999999994</v>
      </c>
      <c r="AL346" t="s">
        <v>20</v>
      </c>
    </row>
    <row r="347" spans="2:38" x14ac:dyDescent="0.25">
      <c r="B347">
        <v>35938</v>
      </c>
      <c r="C347">
        <v>-0.46</v>
      </c>
      <c r="D347">
        <v>1.24</v>
      </c>
      <c r="E347">
        <v>9.83</v>
      </c>
      <c r="F347" t="s">
        <v>20</v>
      </c>
      <c r="I347">
        <v>35935</v>
      </c>
      <c r="J347">
        <v>-0.31</v>
      </c>
      <c r="K347">
        <v>1.35</v>
      </c>
      <c r="L347">
        <v>9.77</v>
      </c>
      <c r="M347" t="s">
        <v>5</v>
      </c>
      <c r="V347">
        <v>35459</v>
      </c>
      <c r="W347">
        <v>-0.22</v>
      </c>
      <c r="X347">
        <v>0.93</v>
      </c>
      <c r="Y347">
        <v>9.7200000000000006</v>
      </c>
      <c r="Z347" t="s">
        <v>5</v>
      </c>
      <c r="AB347">
        <v>35215</v>
      </c>
      <c r="AC347">
        <v>-0.25</v>
      </c>
      <c r="AD347">
        <v>1.35</v>
      </c>
      <c r="AE347">
        <v>9.7899999999999991</v>
      </c>
      <c r="AF347" t="s">
        <v>20</v>
      </c>
      <c r="AH347">
        <v>35215</v>
      </c>
      <c r="AI347">
        <v>-0.25</v>
      </c>
      <c r="AJ347">
        <v>1.35</v>
      </c>
      <c r="AK347">
        <v>9.7899999999999991</v>
      </c>
      <c r="AL347" t="s">
        <v>20</v>
      </c>
    </row>
    <row r="348" spans="2:38" x14ac:dyDescent="0.25">
      <c r="B348">
        <v>36041</v>
      </c>
      <c r="C348">
        <v>-0.28000000000000003</v>
      </c>
      <c r="D348">
        <v>1.43</v>
      </c>
      <c r="E348">
        <v>9.77</v>
      </c>
      <c r="F348" t="s">
        <v>20</v>
      </c>
      <c r="I348">
        <v>36038</v>
      </c>
      <c r="J348">
        <v>-0.28000000000000003</v>
      </c>
      <c r="K348">
        <v>1.33</v>
      </c>
      <c r="L348">
        <v>9.7899999999999991</v>
      </c>
      <c r="M348" t="s">
        <v>5</v>
      </c>
      <c r="V348">
        <v>35564</v>
      </c>
      <c r="W348">
        <v>-0.22</v>
      </c>
      <c r="X348">
        <v>0.91</v>
      </c>
      <c r="Y348">
        <v>9.73</v>
      </c>
      <c r="Z348" t="s">
        <v>5</v>
      </c>
      <c r="AB348">
        <v>35318</v>
      </c>
      <c r="AC348">
        <v>-0.24</v>
      </c>
      <c r="AD348">
        <v>1.36</v>
      </c>
      <c r="AE348">
        <v>9.81</v>
      </c>
      <c r="AF348" t="s">
        <v>20</v>
      </c>
      <c r="AH348">
        <v>35318</v>
      </c>
      <c r="AI348">
        <v>-0.24</v>
      </c>
      <c r="AJ348">
        <v>1.36</v>
      </c>
      <c r="AK348">
        <v>9.81</v>
      </c>
      <c r="AL348" t="s">
        <v>20</v>
      </c>
    </row>
    <row r="349" spans="2:38" x14ac:dyDescent="0.25">
      <c r="B349">
        <v>36145</v>
      </c>
      <c r="C349">
        <v>-0.24</v>
      </c>
      <c r="D349">
        <v>1.41</v>
      </c>
      <c r="E349">
        <v>9.77</v>
      </c>
      <c r="F349" t="s">
        <v>20</v>
      </c>
      <c r="I349">
        <v>36142</v>
      </c>
      <c r="J349">
        <v>-0.31</v>
      </c>
      <c r="K349">
        <v>1.35</v>
      </c>
      <c r="L349">
        <v>9.81</v>
      </c>
      <c r="M349" t="s">
        <v>5</v>
      </c>
      <c r="V349">
        <v>35668</v>
      </c>
      <c r="W349">
        <v>-0.22</v>
      </c>
      <c r="X349">
        <v>0.91</v>
      </c>
      <c r="Y349">
        <v>9.73</v>
      </c>
      <c r="Z349" t="s">
        <v>5</v>
      </c>
      <c r="AB349">
        <v>35422</v>
      </c>
      <c r="AC349">
        <v>-0.27</v>
      </c>
      <c r="AD349">
        <v>1.39</v>
      </c>
      <c r="AE349">
        <v>9.7899999999999991</v>
      </c>
      <c r="AF349" t="s">
        <v>20</v>
      </c>
      <c r="AH349">
        <v>35422</v>
      </c>
      <c r="AI349">
        <v>-0.27</v>
      </c>
      <c r="AJ349">
        <v>1.39</v>
      </c>
      <c r="AK349">
        <v>9.7899999999999991</v>
      </c>
      <c r="AL349" t="s">
        <v>20</v>
      </c>
    </row>
    <row r="350" spans="2:38" x14ac:dyDescent="0.25">
      <c r="B350">
        <v>36248</v>
      </c>
      <c r="C350">
        <v>-0.14000000000000001</v>
      </c>
      <c r="D350">
        <v>1.48</v>
      </c>
      <c r="E350">
        <v>9.81</v>
      </c>
      <c r="F350" t="s">
        <v>20</v>
      </c>
      <c r="I350">
        <v>36245</v>
      </c>
      <c r="J350">
        <v>-0.28999999999999998</v>
      </c>
      <c r="K350">
        <v>1.34</v>
      </c>
      <c r="L350">
        <v>9.84</v>
      </c>
      <c r="M350" t="s">
        <v>5</v>
      </c>
      <c r="V350">
        <v>35774</v>
      </c>
      <c r="W350">
        <v>-0.19</v>
      </c>
      <c r="X350">
        <v>0.87</v>
      </c>
      <c r="Y350">
        <v>9.75</v>
      </c>
      <c r="Z350" t="s">
        <v>5</v>
      </c>
      <c r="AB350">
        <v>35524</v>
      </c>
      <c r="AC350">
        <v>-0.23</v>
      </c>
      <c r="AD350">
        <v>1.38</v>
      </c>
      <c r="AE350">
        <v>9.75</v>
      </c>
      <c r="AF350" t="s">
        <v>20</v>
      </c>
      <c r="AH350">
        <v>35524</v>
      </c>
      <c r="AI350">
        <v>-0.23</v>
      </c>
      <c r="AJ350">
        <v>1.38</v>
      </c>
      <c r="AK350">
        <v>9.75</v>
      </c>
      <c r="AL350" t="s">
        <v>20</v>
      </c>
    </row>
    <row r="351" spans="2:38" x14ac:dyDescent="0.25">
      <c r="B351">
        <v>36352</v>
      </c>
      <c r="C351">
        <v>-0.38</v>
      </c>
      <c r="D351">
        <v>1.49</v>
      </c>
      <c r="E351">
        <v>9.76</v>
      </c>
      <c r="F351" t="s">
        <v>20</v>
      </c>
      <c r="I351">
        <v>36347</v>
      </c>
      <c r="J351">
        <v>-0.3</v>
      </c>
      <c r="K351">
        <v>1.35</v>
      </c>
      <c r="L351">
        <v>9.8000000000000007</v>
      </c>
      <c r="M351" t="s">
        <v>5</v>
      </c>
      <c r="V351">
        <v>35878</v>
      </c>
      <c r="W351">
        <v>-0.16</v>
      </c>
      <c r="X351">
        <v>0.9</v>
      </c>
      <c r="Y351">
        <v>9.75</v>
      </c>
      <c r="Z351" t="s">
        <v>5</v>
      </c>
      <c r="AB351">
        <v>35628</v>
      </c>
      <c r="AC351">
        <v>-0.26</v>
      </c>
      <c r="AD351">
        <v>1.4</v>
      </c>
      <c r="AE351">
        <v>9.7899999999999991</v>
      </c>
      <c r="AF351" t="s">
        <v>20</v>
      </c>
      <c r="AH351">
        <v>35628</v>
      </c>
      <c r="AI351">
        <v>-0.26</v>
      </c>
      <c r="AJ351">
        <v>1.4</v>
      </c>
      <c r="AK351">
        <v>9.7899999999999991</v>
      </c>
      <c r="AL351" t="s">
        <v>20</v>
      </c>
    </row>
    <row r="352" spans="2:38" x14ac:dyDescent="0.25">
      <c r="B352">
        <v>36455</v>
      </c>
      <c r="C352">
        <v>-0.32</v>
      </c>
      <c r="D352">
        <v>1.29</v>
      </c>
      <c r="E352">
        <v>9.7799999999999994</v>
      </c>
      <c r="F352" t="s">
        <v>20</v>
      </c>
      <c r="I352">
        <v>36451</v>
      </c>
      <c r="J352">
        <v>-0.28999999999999998</v>
      </c>
      <c r="K352">
        <v>1.35</v>
      </c>
      <c r="L352">
        <v>9.84</v>
      </c>
      <c r="M352" t="s">
        <v>5</v>
      </c>
      <c r="V352">
        <v>35984</v>
      </c>
      <c r="W352">
        <v>-0.2</v>
      </c>
      <c r="X352">
        <v>0.88</v>
      </c>
      <c r="Y352">
        <v>9.76</v>
      </c>
      <c r="Z352" t="s">
        <v>5</v>
      </c>
      <c r="AB352">
        <v>35731</v>
      </c>
      <c r="AC352">
        <v>-0.17</v>
      </c>
      <c r="AD352">
        <v>1.7</v>
      </c>
      <c r="AE352">
        <v>9.92</v>
      </c>
      <c r="AF352" t="s">
        <v>20</v>
      </c>
      <c r="AH352">
        <v>35731</v>
      </c>
      <c r="AI352">
        <v>-0.17</v>
      </c>
      <c r="AJ352">
        <v>1.7</v>
      </c>
      <c r="AK352">
        <v>9.92</v>
      </c>
      <c r="AL352" t="s">
        <v>20</v>
      </c>
    </row>
    <row r="353" spans="2:38" x14ac:dyDescent="0.25">
      <c r="B353">
        <v>36558</v>
      </c>
      <c r="C353">
        <v>-0.26</v>
      </c>
      <c r="D353">
        <v>1.35</v>
      </c>
      <c r="E353">
        <v>9.75</v>
      </c>
      <c r="F353" t="s">
        <v>20</v>
      </c>
      <c r="I353">
        <v>36554</v>
      </c>
      <c r="J353">
        <v>-0.3</v>
      </c>
      <c r="K353">
        <v>1.33</v>
      </c>
      <c r="L353">
        <v>9.81</v>
      </c>
      <c r="M353" t="s">
        <v>5</v>
      </c>
      <c r="V353">
        <v>36088</v>
      </c>
      <c r="W353">
        <v>-0.21</v>
      </c>
      <c r="X353">
        <v>0.87</v>
      </c>
      <c r="Y353">
        <v>9.7200000000000006</v>
      </c>
      <c r="Z353" t="s">
        <v>5</v>
      </c>
      <c r="AB353">
        <v>35834</v>
      </c>
      <c r="AC353">
        <v>-0.31</v>
      </c>
      <c r="AD353">
        <v>1.33</v>
      </c>
      <c r="AE353">
        <v>9.82</v>
      </c>
      <c r="AF353" t="s">
        <v>20</v>
      </c>
      <c r="AH353">
        <v>35834</v>
      </c>
      <c r="AI353">
        <v>-0.31</v>
      </c>
      <c r="AJ353">
        <v>1.33</v>
      </c>
      <c r="AK353">
        <v>9.82</v>
      </c>
      <c r="AL353" t="s">
        <v>20</v>
      </c>
    </row>
    <row r="354" spans="2:38" x14ac:dyDescent="0.25">
      <c r="B354">
        <v>36662</v>
      </c>
      <c r="C354">
        <v>1.2</v>
      </c>
      <c r="D354">
        <v>1.95</v>
      </c>
      <c r="E354">
        <v>9.36</v>
      </c>
      <c r="F354" t="s">
        <v>20</v>
      </c>
      <c r="I354">
        <v>36658</v>
      </c>
      <c r="J354">
        <v>-0.32</v>
      </c>
      <c r="K354">
        <v>1.33</v>
      </c>
      <c r="L354">
        <v>9.81</v>
      </c>
      <c r="M354" t="s">
        <v>5</v>
      </c>
      <c r="V354">
        <v>36193</v>
      </c>
      <c r="W354">
        <v>-0.22</v>
      </c>
      <c r="X354">
        <v>0.91</v>
      </c>
      <c r="Y354">
        <v>9.7100000000000009</v>
      </c>
      <c r="Z354" t="s">
        <v>5</v>
      </c>
      <c r="AB354">
        <v>35938</v>
      </c>
      <c r="AC354">
        <v>-0.46</v>
      </c>
      <c r="AD354">
        <v>1.24</v>
      </c>
      <c r="AE354">
        <v>9.83</v>
      </c>
      <c r="AF354" t="s">
        <v>20</v>
      </c>
      <c r="AH354">
        <v>35938</v>
      </c>
      <c r="AI354">
        <v>-0.46</v>
      </c>
      <c r="AJ354">
        <v>1.24</v>
      </c>
      <c r="AK354">
        <v>9.83</v>
      </c>
      <c r="AL354" t="s">
        <v>20</v>
      </c>
    </row>
    <row r="355" spans="2:38" x14ac:dyDescent="0.25">
      <c r="B355">
        <v>36765</v>
      </c>
      <c r="C355">
        <v>-0.27</v>
      </c>
      <c r="D355">
        <v>1.32</v>
      </c>
      <c r="E355">
        <v>9.7799999999999994</v>
      </c>
      <c r="F355" t="s">
        <v>20</v>
      </c>
      <c r="I355">
        <v>36761</v>
      </c>
      <c r="J355">
        <v>-0.33</v>
      </c>
      <c r="K355">
        <v>1.35</v>
      </c>
      <c r="L355">
        <v>9.7799999999999994</v>
      </c>
      <c r="M355" t="s">
        <v>5</v>
      </c>
      <c r="V355">
        <v>36298</v>
      </c>
      <c r="W355">
        <v>-0.15</v>
      </c>
      <c r="X355">
        <v>0.87</v>
      </c>
      <c r="Y355">
        <v>9.74</v>
      </c>
      <c r="Z355" t="s">
        <v>5</v>
      </c>
      <c r="AB355">
        <v>36041</v>
      </c>
      <c r="AC355">
        <v>-0.28000000000000003</v>
      </c>
      <c r="AD355">
        <v>1.43</v>
      </c>
      <c r="AE355">
        <v>9.77</v>
      </c>
      <c r="AF355" t="s">
        <v>20</v>
      </c>
      <c r="AH355">
        <v>36041</v>
      </c>
      <c r="AI355">
        <v>-0.28000000000000003</v>
      </c>
      <c r="AJ355">
        <v>1.43</v>
      </c>
      <c r="AK355">
        <v>9.77</v>
      </c>
      <c r="AL355" t="s">
        <v>20</v>
      </c>
    </row>
    <row r="356" spans="2:38" x14ac:dyDescent="0.25">
      <c r="B356">
        <v>36869</v>
      </c>
      <c r="C356">
        <v>-0.28000000000000003</v>
      </c>
      <c r="D356">
        <v>1.3</v>
      </c>
      <c r="E356">
        <v>9.7799999999999994</v>
      </c>
      <c r="F356" t="s">
        <v>20</v>
      </c>
      <c r="I356">
        <v>36865</v>
      </c>
      <c r="J356">
        <v>-0.27</v>
      </c>
      <c r="K356">
        <v>1.36</v>
      </c>
      <c r="L356">
        <v>9.84</v>
      </c>
      <c r="M356" t="s">
        <v>5</v>
      </c>
      <c r="V356">
        <v>36403</v>
      </c>
      <c r="W356">
        <v>-0.23</v>
      </c>
      <c r="X356">
        <v>0.91</v>
      </c>
      <c r="Y356">
        <v>9.6999999999999993</v>
      </c>
      <c r="Z356" t="s">
        <v>5</v>
      </c>
      <c r="AB356">
        <v>36145</v>
      </c>
      <c r="AC356">
        <v>-0.24</v>
      </c>
      <c r="AD356">
        <v>1.41</v>
      </c>
      <c r="AE356">
        <v>9.77</v>
      </c>
      <c r="AF356" t="s">
        <v>20</v>
      </c>
      <c r="AH356">
        <v>36145</v>
      </c>
      <c r="AI356">
        <v>-0.24</v>
      </c>
      <c r="AJ356">
        <v>1.41</v>
      </c>
      <c r="AK356">
        <v>9.77</v>
      </c>
      <c r="AL356" t="s">
        <v>20</v>
      </c>
    </row>
    <row r="357" spans="2:38" x14ac:dyDescent="0.25">
      <c r="B357">
        <v>36972</v>
      </c>
      <c r="C357">
        <v>-0.23</v>
      </c>
      <c r="D357">
        <v>1.36</v>
      </c>
      <c r="E357">
        <v>9.8000000000000007</v>
      </c>
      <c r="F357" t="s">
        <v>20</v>
      </c>
      <c r="I357">
        <v>36968</v>
      </c>
      <c r="J357">
        <v>-0.28999999999999998</v>
      </c>
      <c r="K357">
        <v>1.34</v>
      </c>
      <c r="L357">
        <v>9.8699999999999992</v>
      </c>
      <c r="M357" t="s">
        <v>5</v>
      </c>
      <c r="V357">
        <v>36508</v>
      </c>
      <c r="W357">
        <v>-0.22</v>
      </c>
      <c r="X357">
        <v>0.87</v>
      </c>
      <c r="Y357">
        <v>9.7899999999999991</v>
      </c>
      <c r="Z357" t="s">
        <v>5</v>
      </c>
      <c r="AB357">
        <v>36248</v>
      </c>
      <c r="AC357">
        <v>-0.14000000000000001</v>
      </c>
      <c r="AD357">
        <v>1.48</v>
      </c>
      <c r="AE357">
        <v>9.81</v>
      </c>
      <c r="AF357" t="s">
        <v>20</v>
      </c>
      <c r="AH357">
        <v>36248</v>
      </c>
      <c r="AI357">
        <v>-0.14000000000000001</v>
      </c>
      <c r="AJ357">
        <v>1.48</v>
      </c>
      <c r="AK357">
        <v>9.81</v>
      </c>
      <c r="AL357" t="s">
        <v>20</v>
      </c>
    </row>
    <row r="358" spans="2:38" x14ac:dyDescent="0.25">
      <c r="B358">
        <v>37075</v>
      </c>
      <c r="C358">
        <v>-0.26</v>
      </c>
      <c r="D358">
        <v>1.33</v>
      </c>
      <c r="E358">
        <v>9.7200000000000006</v>
      </c>
      <c r="F358" t="s">
        <v>20</v>
      </c>
      <c r="I358">
        <v>37071</v>
      </c>
      <c r="J358">
        <v>-0.26</v>
      </c>
      <c r="K358">
        <v>1.36</v>
      </c>
      <c r="L358">
        <v>9.8000000000000007</v>
      </c>
      <c r="M358" t="s">
        <v>5</v>
      </c>
      <c r="V358">
        <v>36613</v>
      </c>
      <c r="W358">
        <v>-0.19</v>
      </c>
      <c r="X358">
        <v>0.91</v>
      </c>
      <c r="Y358">
        <v>9.68</v>
      </c>
      <c r="Z358" t="s">
        <v>5</v>
      </c>
      <c r="AB358">
        <v>36352</v>
      </c>
      <c r="AC358">
        <v>-0.38</v>
      </c>
      <c r="AD358">
        <v>1.49</v>
      </c>
      <c r="AE358">
        <v>9.76</v>
      </c>
      <c r="AF358" t="s">
        <v>20</v>
      </c>
      <c r="AH358">
        <v>36352</v>
      </c>
      <c r="AI358">
        <v>-0.38</v>
      </c>
      <c r="AJ358">
        <v>1.49</v>
      </c>
      <c r="AK358">
        <v>9.76</v>
      </c>
      <c r="AL358" t="s">
        <v>20</v>
      </c>
    </row>
    <row r="359" spans="2:38" x14ac:dyDescent="0.25">
      <c r="B359">
        <v>37179</v>
      </c>
      <c r="C359">
        <v>-0.23</v>
      </c>
      <c r="D359">
        <v>1.29</v>
      </c>
      <c r="E359">
        <v>9.84</v>
      </c>
      <c r="F359" t="s">
        <v>20</v>
      </c>
      <c r="I359">
        <v>37175</v>
      </c>
      <c r="J359">
        <v>-0.32</v>
      </c>
      <c r="K359">
        <v>1.32</v>
      </c>
      <c r="L359">
        <v>9.85</v>
      </c>
      <c r="M359" t="s">
        <v>5</v>
      </c>
      <c r="V359">
        <v>36717</v>
      </c>
      <c r="W359">
        <v>-0.23</v>
      </c>
      <c r="X359">
        <v>0.89</v>
      </c>
      <c r="Y359">
        <v>9.74</v>
      </c>
      <c r="Z359" t="s">
        <v>5</v>
      </c>
      <c r="AB359">
        <v>36455</v>
      </c>
      <c r="AC359">
        <v>-0.32</v>
      </c>
      <c r="AD359">
        <v>1.29</v>
      </c>
      <c r="AE359">
        <v>9.7799999999999994</v>
      </c>
      <c r="AF359" t="s">
        <v>20</v>
      </c>
      <c r="AH359">
        <v>36455</v>
      </c>
      <c r="AI359">
        <v>-0.32</v>
      </c>
      <c r="AJ359">
        <v>1.29</v>
      </c>
      <c r="AK359">
        <v>9.7799999999999994</v>
      </c>
      <c r="AL359" t="s">
        <v>20</v>
      </c>
    </row>
    <row r="360" spans="2:38" x14ac:dyDescent="0.25">
      <c r="B360">
        <v>37282</v>
      </c>
      <c r="C360">
        <v>-0.34</v>
      </c>
      <c r="D360">
        <v>1.23</v>
      </c>
      <c r="E360">
        <v>9.8699999999999992</v>
      </c>
      <c r="F360" t="s">
        <v>28</v>
      </c>
      <c r="I360">
        <v>37278</v>
      </c>
      <c r="J360">
        <v>-0.3</v>
      </c>
      <c r="K360">
        <v>1.33</v>
      </c>
      <c r="L360">
        <v>9.84</v>
      </c>
      <c r="M360" t="s">
        <v>5</v>
      </c>
      <c r="V360">
        <v>36823</v>
      </c>
      <c r="W360">
        <v>-0.17</v>
      </c>
      <c r="X360">
        <v>0.88</v>
      </c>
      <c r="Y360">
        <v>9.7799999999999994</v>
      </c>
      <c r="Z360" t="s">
        <v>5</v>
      </c>
      <c r="AB360">
        <v>36558</v>
      </c>
      <c r="AC360">
        <v>-0.26</v>
      </c>
      <c r="AD360">
        <v>1.35</v>
      </c>
      <c r="AE360">
        <v>9.75</v>
      </c>
      <c r="AF360" t="s">
        <v>20</v>
      </c>
      <c r="AH360">
        <v>36558</v>
      </c>
      <c r="AI360">
        <v>-0.26</v>
      </c>
      <c r="AJ360">
        <v>1.35</v>
      </c>
      <c r="AK360">
        <v>9.75</v>
      </c>
      <c r="AL360" t="s">
        <v>20</v>
      </c>
    </row>
    <row r="361" spans="2:38" x14ac:dyDescent="0.25">
      <c r="I361">
        <v>37382</v>
      </c>
      <c r="J361">
        <v>-0.28000000000000003</v>
      </c>
      <c r="K361">
        <v>1.36</v>
      </c>
      <c r="L361">
        <v>9.8000000000000007</v>
      </c>
      <c r="M361" t="s">
        <v>5</v>
      </c>
      <c r="V361">
        <v>36927</v>
      </c>
      <c r="W361">
        <v>-0.16</v>
      </c>
      <c r="X361">
        <v>0.92</v>
      </c>
      <c r="Y361">
        <v>9.74</v>
      </c>
      <c r="Z361" t="s">
        <v>5</v>
      </c>
      <c r="AB361">
        <v>36662</v>
      </c>
      <c r="AC361">
        <v>1.2</v>
      </c>
      <c r="AD361">
        <v>1.95</v>
      </c>
      <c r="AE361">
        <v>9.36</v>
      </c>
      <c r="AF361" t="s">
        <v>20</v>
      </c>
      <c r="AH361">
        <v>36662</v>
      </c>
      <c r="AI361">
        <v>1.2</v>
      </c>
      <c r="AJ361">
        <v>1.95</v>
      </c>
      <c r="AK361">
        <v>9.36</v>
      </c>
      <c r="AL361" t="s">
        <v>20</v>
      </c>
    </row>
    <row r="362" spans="2:38" x14ac:dyDescent="0.25">
      <c r="I362">
        <v>37485</v>
      </c>
      <c r="J362">
        <v>-0.28000000000000003</v>
      </c>
      <c r="K362">
        <v>1.36</v>
      </c>
      <c r="L362">
        <v>9.7899999999999991</v>
      </c>
      <c r="M362" t="s">
        <v>5</v>
      </c>
      <c r="V362">
        <v>37032</v>
      </c>
      <c r="W362">
        <v>-0.19</v>
      </c>
      <c r="X362">
        <v>0.89</v>
      </c>
      <c r="Y362">
        <v>9.75</v>
      </c>
      <c r="Z362" t="s">
        <v>5</v>
      </c>
      <c r="AB362">
        <v>36765</v>
      </c>
      <c r="AC362">
        <v>-0.27</v>
      </c>
      <c r="AD362">
        <v>1.32</v>
      </c>
      <c r="AE362">
        <v>9.7799999999999994</v>
      </c>
      <c r="AF362" t="s">
        <v>20</v>
      </c>
      <c r="AH362">
        <v>36765</v>
      </c>
      <c r="AI362">
        <v>-0.27</v>
      </c>
      <c r="AJ362">
        <v>1.32</v>
      </c>
      <c r="AK362">
        <v>9.7799999999999994</v>
      </c>
      <c r="AL362" t="s">
        <v>20</v>
      </c>
    </row>
    <row r="363" spans="2:38" x14ac:dyDescent="0.25">
      <c r="I363">
        <v>37588</v>
      </c>
      <c r="J363">
        <v>-0.26</v>
      </c>
      <c r="K363">
        <v>1.34</v>
      </c>
      <c r="L363">
        <v>9.8000000000000007</v>
      </c>
      <c r="M363" t="s">
        <v>5</v>
      </c>
      <c r="V363">
        <v>37137</v>
      </c>
      <c r="W363">
        <v>-0.17</v>
      </c>
      <c r="X363">
        <v>0.91</v>
      </c>
      <c r="Y363">
        <v>9.75</v>
      </c>
      <c r="Z363" t="s">
        <v>5</v>
      </c>
      <c r="AB363">
        <v>36869</v>
      </c>
      <c r="AC363">
        <v>-0.28000000000000003</v>
      </c>
      <c r="AD363">
        <v>1.3</v>
      </c>
      <c r="AE363">
        <v>9.7799999999999994</v>
      </c>
      <c r="AF363" t="s">
        <v>20</v>
      </c>
      <c r="AH363">
        <v>36869</v>
      </c>
      <c r="AI363">
        <v>-0.28000000000000003</v>
      </c>
      <c r="AJ363">
        <v>1.3</v>
      </c>
      <c r="AK363">
        <v>9.7799999999999994</v>
      </c>
      <c r="AL363" t="s">
        <v>20</v>
      </c>
    </row>
    <row r="364" spans="2:38" x14ac:dyDescent="0.25">
      <c r="I364">
        <v>37692</v>
      </c>
      <c r="J364">
        <v>-0.3</v>
      </c>
      <c r="K364">
        <v>1.34</v>
      </c>
      <c r="L364">
        <v>9.81</v>
      </c>
      <c r="M364" t="s">
        <v>5</v>
      </c>
      <c r="V364">
        <v>37242</v>
      </c>
      <c r="W364">
        <v>-0.19</v>
      </c>
      <c r="X364">
        <v>0.92</v>
      </c>
      <c r="Y364">
        <v>9.76</v>
      </c>
      <c r="Z364" t="s">
        <v>5</v>
      </c>
      <c r="AB364">
        <v>36972</v>
      </c>
      <c r="AC364">
        <v>-0.23</v>
      </c>
      <c r="AD364">
        <v>1.36</v>
      </c>
      <c r="AE364">
        <v>9.8000000000000007</v>
      </c>
      <c r="AF364" t="s">
        <v>20</v>
      </c>
      <c r="AH364">
        <v>36972</v>
      </c>
      <c r="AI364">
        <v>-0.23</v>
      </c>
      <c r="AJ364">
        <v>1.36</v>
      </c>
      <c r="AK364">
        <v>9.8000000000000007</v>
      </c>
      <c r="AL364" t="s">
        <v>20</v>
      </c>
    </row>
    <row r="365" spans="2:38" x14ac:dyDescent="0.25">
      <c r="I365">
        <v>37795</v>
      </c>
      <c r="J365">
        <v>-0.28000000000000003</v>
      </c>
      <c r="K365">
        <v>1.36</v>
      </c>
      <c r="L365">
        <v>9.7899999999999991</v>
      </c>
      <c r="M365" t="s">
        <v>5</v>
      </c>
      <c r="V365">
        <v>37347</v>
      </c>
      <c r="W365">
        <v>-0.2</v>
      </c>
      <c r="X365">
        <v>0.9</v>
      </c>
      <c r="Y365">
        <v>9.7200000000000006</v>
      </c>
      <c r="Z365" t="s">
        <v>5</v>
      </c>
      <c r="AB365">
        <v>37075</v>
      </c>
      <c r="AC365">
        <v>-0.26</v>
      </c>
      <c r="AD365">
        <v>1.33</v>
      </c>
      <c r="AE365">
        <v>9.7200000000000006</v>
      </c>
      <c r="AF365" t="s">
        <v>20</v>
      </c>
      <c r="AH365">
        <v>37075</v>
      </c>
      <c r="AI365">
        <v>-0.26</v>
      </c>
      <c r="AJ365">
        <v>1.33</v>
      </c>
      <c r="AK365">
        <v>9.7200000000000006</v>
      </c>
      <c r="AL365" t="s">
        <v>20</v>
      </c>
    </row>
    <row r="366" spans="2:38" x14ac:dyDescent="0.25">
      <c r="I366">
        <v>37899</v>
      </c>
      <c r="J366">
        <v>-0.28999999999999998</v>
      </c>
      <c r="K366">
        <v>1.34</v>
      </c>
      <c r="L366">
        <v>9.8000000000000007</v>
      </c>
      <c r="M366" t="s">
        <v>5</v>
      </c>
      <c r="V366">
        <v>37451</v>
      </c>
      <c r="W366">
        <v>-0.19</v>
      </c>
      <c r="X366">
        <v>0.89</v>
      </c>
      <c r="Y366">
        <v>9.73</v>
      </c>
      <c r="Z366" t="s">
        <v>5</v>
      </c>
      <c r="AB366">
        <v>37179</v>
      </c>
      <c r="AC366">
        <v>-0.23</v>
      </c>
      <c r="AD366">
        <v>1.29</v>
      </c>
      <c r="AE366">
        <v>9.84</v>
      </c>
      <c r="AF366" t="s">
        <v>20</v>
      </c>
      <c r="AH366">
        <v>37179</v>
      </c>
      <c r="AI366">
        <v>-0.23</v>
      </c>
      <c r="AJ366">
        <v>1.29</v>
      </c>
      <c r="AK366">
        <v>9.84</v>
      </c>
      <c r="AL366" t="s">
        <v>20</v>
      </c>
    </row>
    <row r="367" spans="2:38" x14ac:dyDescent="0.25">
      <c r="I367">
        <v>38002</v>
      </c>
      <c r="J367">
        <v>-0.34</v>
      </c>
      <c r="K367">
        <v>1.35</v>
      </c>
      <c r="L367">
        <v>9.7799999999999994</v>
      </c>
      <c r="M367" t="s">
        <v>5</v>
      </c>
      <c r="V367">
        <v>37557</v>
      </c>
      <c r="W367">
        <v>-0.24</v>
      </c>
      <c r="X367">
        <v>0.88</v>
      </c>
      <c r="Y367">
        <v>9.74</v>
      </c>
      <c r="Z367" t="s">
        <v>5</v>
      </c>
      <c r="AB367">
        <v>37282</v>
      </c>
      <c r="AC367">
        <v>-0.34</v>
      </c>
      <c r="AD367">
        <v>1.23</v>
      </c>
      <c r="AE367">
        <v>9.8699999999999992</v>
      </c>
      <c r="AF367" t="s">
        <v>28</v>
      </c>
      <c r="AH367">
        <v>37282</v>
      </c>
      <c r="AI367">
        <v>-0.34</v>
      </c>
      <c r="AJ367">
        <v>1.23</v>
      </c>
      <c r="AK367">
        <v>9.8699999999999992</v>
      </c>
      <c r="AL367" t="s">
        <v>28</v>
      </c>
    </row>
    <row r="368" spans="2:38" x14ac:dyDescent="0.25">
      <c r="I368">
        <v>38106</v>
      </c>
      <c r="J368">
        <v>-0.31</v>
      </c>
      <c r="K368">
        <v>1.36</v>
      </c>
      <c r="L368">
        <v>9.85</v>
      </c>
      <c r="M368" t="s">
        <v>5</v>
      </c>
      <c r="V368">
        <v>37661</v>
      </c>
      <c r="W368">
        <v>-0.22</v>
      </c>
      <c r="X368">
        <v>0.87</v>
      </c>
      <c r="Y368">
        <v>9.6999999999999993</v>
      </c>
      <c r="Z368" t="s">
        <v>5</v>
      </c>
    </row>
    <row r="369" spans="9:26" x14ac:dyDescent="0.25">
      <c r="I369">
        <v>38209</v>
      </c>
      <c r="J369">
        <v>-0.28000000000000003</v>
      </c>
      <c r="K369">
        <v>1.36</v>
      </c>
      <c r="L369">
        <v>9.81</v>
      </c>
      <c r="M369" t="s">
        <v>5</v>
      </c>
      <c r="V369">
        <v>37767</v>
      </c>
      <c r="W369">
        <v>-0.18</v>
      </c>
      <c r="X369">
        <v>0.89</v>
      </c>
      <c r="Y369">
        <v>9.73</v>
      </c>
      <c r="Z369" t="s">
        <v>5</v>
      </c>
    </row>
    <row r="370" spans="9:26" x14ac:dyDescent="0.25">
      <c r="I370">
        <v>38312</v>
      </c>
      <c r="J370">
        <v>-0.28000000000000003</v>
      </c>
      <c r="K370">
        <v>1.34</v>
      </c>
      <c r="L370">
        <v>9.84</v>
      </c>
      <c r="M370" t="s">
        <v>5</v>
      </c>
      <c r="V370">
        <v>37871</v>
      </c>
      <c r="W370">
        <v>-0.23</v>
      </c>
      <c r="X370">
        <v>0.9</v>
      </c>
      <c r="Y370">
        <v>9.75</v>
      </c>
      <c r="Z370" t="s">
        <v>5</v>
      </c>
    </row>
    <row r="371" spans="9:26" x14ac:dyDescent="0.25">
      <c r="I371">
        <v>38416</v>
      </c>
      <c r="J371">
        <v>-0.31</v>
      </c>
      <c r="K371">
        <v>1.37</v>
      </c>
      <c r="L371">
        <v>9.81</v>
      </c>
      <c r="M371" t="s">
        <v>5</v>
      </c>
      <c r="V371">
        <v>37976</v>
      </c>
      <c r="W371">
        <v>-0.18</v>
      </c>
      <c r="X371">
        <v>0.88</v>
      </c>
      <c r="Y371">
        <v>9.75</v>
      </c>
      <c r="Z371" t="s">
        <v>5</v>
      </c>
    </row>
    <row r="372" spans="9:26" x14ac:dyDescent="0.25">
      <c r="I372">
        <v>38519</v>
      </c>
      <c r="J372">
        <v>-0.27</v>
      </c>
      <c r="K372">
        <v>1.36</v>
      </c>
      <c r="L372">
        <v>9.83</v>
      </c>
      <c r="M372" t="s">
        <v>5</v>
      </c>
      <c r="V372">
        <v>38081</v>
      </c>
      <c r="W372">
        <v>-0.18</v>
      </c>
      <c r="X372">
        <v>0.89</v>
      </c>
      <c r="Y372">
        <v>9.7200000000000006</v>
      </c>
      <c r="Z372" t="s">
        <v>5</v>
      </c>
    </row>
    <row r="373" spans="9:26" x14ac:dyDescent="0.25">
      <c r="I373">
        <v>38623</v>
      </c>
      <c r="J373">
        <v>-0.3</v>
      </c>
      <c r="K373">
        <v>1.35</v>
      </c>
      <c r="L373">
        <v>9.8000000000000007</v>
      </c>
      <c r="M373" t="s">
        <v>5</v>
      </c>
      <c r="V373">
        <v>38185</v>
      </c>
      <c r="W373">
        <v>-0.2</v>
      </c>
      <c r="X373">
        <v>0.89</v>
      </c>
      <c r="Y373">
        <v>9.7200000000000006</v>
      </c>
      <c r="Z373" t="s">
        <v>5</v>
      </c>
    </row>
    <row r="374" spans="9:26" x14ac:dyDescent="0.25">
      <c r="I374">
        <v>38726</v>
      </c>
      <c r="J374">
        <v>-0.34</v>
      </c>
      <c r="K374">
        <v>1.34</v>
      </c>
      <c r="L374">
        <v>9.84</v>
      </c>
      <c r="M374" t="s">
        <v>5</v>
      </c>
      <c r="V374">
        <v>38291</v>
      </c>
      <c r="W374">
        <v>-0.17</v>
      </c>
      <c r="X374">
        <v>0.91</v>
      </c>
      <c r="Y374">
        <v>9.75</v>
      </c>
      <c r="Z374" t="s">
        <v>5</v>
      </c>
    </row>
    <row r="375" spans="9:26" x14ac:dyDescent="0.25">
      <c r="I375">
        <v>38830</v>
      </c>
      <c r="J375">
        <v>-0.28999999999999998</v>
      </c>
      <c r="K375">
        <v>1.35</v>
      </c>
      <c r="L375">
        <v>9.83</v>
      </c>
      <c r="M375" t="s">
        <v>5</v>
      </c>
      <c r="V375">
        <v>38395</v>
      </c>
      <c r="W375">
        <v>-0.19</v>
      </c>
      <c r="X375">
        <v>0.89</v>
      </c>
      <c r="Y375">
        <v>9.73</v>
      </c>
      <c r="Z375" t="s">
        <v>5</v>
      </c>
    </row>
    <row r="376" spans="9:26" x14ac:dyDescent="0.25">
      <c r="I376">
        <v>38933</v>
      </c>
      <c r="J376">
        <v>-0.33</v>
      </c>
      <c r="K376">
        <v>1.35</v>
      </c>
      <c r="L376">
        <v>9.85</v>
      </c>
      <c r="M376" t="s">
        <v>5</v>
      </c>
      <c r="V376">
        <v>38501</v>
      </c>
      <c r="W376">
        <v>-0.2</v>
      </c>
      <c r="X376">
        <v>0.9</v>
      </c>
      <c r="Y376">
        <v>9.75</v>
      </c>
      <c r="Z376" t="s">
        <v>5</v>
      </c>
    </row>
    <row r="377" spans="9:26" x14ac:dyDescent="0.25">
      <c r="I377">
        <v>39036</v>
      </c>
      <c r="J377">
        <v>-0.31</v>
      </c>
      <c r="K377">
        <v>1.33</v>
      </c>
      <c r="L377">
        <v>9.84</v>
      </c>
      <c r="M377" t="s">
        <v>5</v>
      </c>
      <c r="V377">
        <v>38605</v>
      </c>
      <c r="W377">
        <v>-0.22</v>
      </c>
      <c r="X377">
        <v>0.91</v>
      </c>
      <c r="Y377">
        <v>9.73</v>
      </c>
      <c r="Z377" t="s">
        <v>5</v>
      </c>
    </row>
    <row r="378" spans="9:26" x14ac:dyDescent="0.25">
      <c r="I378">
        <v>39140</v>
      </c>
      <c r="J378">
        <v>-0.33</v>
      </c>
      <c r="K378">
        <v>1.34</v>
      </c>
      <c r="L378">
        <v>9.82</v>
      </c>
      <c r="M378" t="s">
        <v>5</v>
      </c>
      <c r="V378">
        <v>38710</v>
      </c>
      <c r="W378">
        <v>-0.21</v>
      </c>
      <c r="X378">
        <v>0.91</v>
      </c>
      <c r="Y378">
        <v>9.73</v>
      </c>
      <c r="Z378" t="s">
        <v>5</v>
      </c>
    </row>
    <row r="379" spans="9:26" x14ac:dyDescent="0.25">
      <c r="I379">
        <v>39243</v>
      </c>
      <c r="J379">
        <v>-0.31</v>
      </c>
      <c r="K379">
        <v>1.38</v>
      </c>
      <c r="L379">
        <v>9.7799999999999994</v>
      </c>
      <c r="M379" t="s">
        <v>5</v>
      </c>
      <c r="V379">
        <v>38815</v>
      </c>
      <c r="W379">
        <v>-0.24</v>
      </c>
      <c r="X379">
        <v>0.92</v>
      </c>
      <c r="Y379">
        <v>9.7200000000000006</v>
      </c>
      <c r="Z379" t="s">
        <v>5</v>
      </c>
    </row>
    <row r="380" spans="9:26" x14ac:dyDescent="0.25">
      <c r="I380">
        <v>39347</v>
      </c>
      <c r="J380">
        <v>-0.28999999999999998</v>
      </c>
      <c r="K380">
        <v>1.38</v>
      </c>
      <c r="L380">
        <v>9.7799999999999994</v>
      </c>
      <c r="M380" t="s">
        <v>5</v>
      </c>
      <c r="V380">
        <v>38920</v>
      </c>
      <c r="W380">
        <v>-0.23</v>
      </c>
      <c r="X380">
        <v>0.91</v>
      </c>
      <c r="Y380">
        <v>9.6999999999999993</v>
      </c>
      <c r="Z380" t="s">
        <v>5</v>
      </c>
    </row>
    <row r="381" spans="9:26" x14ac:dyDescent="0.25">
      <c r="I381">
        <v>39450</v>
      </c>
      <c r="J381">
        <v>-0.28999999999999998</v>
      </c>
      <c r="K381">
        <v>1.31</v>
      </c>
      <c r="L381">
        <v>9.77</v>
      </c>
      <c r="M381" t="s">
        <v>5</v>
      </c>
      <c r="V381">
        <v>39025</v>
      </c>
      <c r="W381">
        <v>-0.21</v>
      </c>
      <c r="X381">
        <v>0.9</v>
      </c>
      <c r="Y381">
        <v>9.76</v>
      </c>
      <c r="Z381" t="s">
        <v>5</v>
      </c>
    </row>
    <row r="382" spans="9:26" x14ac:dyDescent="0.25">
      <c r="I382">
        <v>39554</v>
      </c>
      <c r="J382">
        <v>-0.28999999999999998</v>
      </c>
      <c r="K382">
        <v>1.35</v>
      </c>
      <c r="L382">
        <v>9.7799999999999994</v>
      </c>
      <c r="M382" t="s">
        <v>5</v>
      </c>
      <c r="V382">
        <v>39130</v>
      </c>
      <c r="W382">
        <v>-0.18</v>
      </c>
      <c r="X382">
        <v>0.89</v>
      </c>
      <c r="Y382">
        <v>9.73</v>
      </c>
      <c r="Z382" t="s">
        <v>5</v>
      </c>
    </row>
    <row r="383" spans="9:26" x14ac:dyDescent="0.25">
      <c r="I383">
        <v>39657</v>
      </c>
      <c r="J383">
        <v>-0.28000000000000003</v>
      </c>
      <c r="K383">
        <v>1.36</v>
      </c>
      <c r="L383">
        <v>9.86</v>
      </c>
      <c r="M383" t="s">
        <v>5</v>
      </c>
      <c r="V383">
        <v>39234</v>
      </c>
      <c r="W383">
        <v>-0.21</v>
      </c>
      <c r="X383">
        <v>0.93</v>
      </c>
      <c r="Y383">
        <v>9.67</v>
      </c>
      <c r="Z383" t="s">
        <v>5</v>
      </c>
    </row>
    <row r="384" spans="9:26" x14ac:dyDescent="0.25">
      <c r="I384">
        <v>39760</v>
      </c>
      <c r="J384">
        <v>-0.33</v>
      </c>
      <c r="K384">
        <v>1.35</v>
      </c>
      <c r="L384">
        <v>9.81</v>
      </c>
      <c r="M384" t="s">
        <v>5</v>
      </c>
      <c r="V384">
        <v>39340</v>
      </c>
      <c r="W384">
        <v>-0.21</v>
      </c>
      <c r="X384">
        <v>0.9</v>
      </c>
      <c r="Y384">
        <v>9.73</v>
      </c>
      <c r="Z384" t="s">
        <v>5</v>
      </c>
    </row>
    <row r="385" spans="9:26" x14ac:dyDescent="0.25">
      <c r="I385">
        <v>39864</v>
      </c>
      <c r="J385">
        <v>-0.27</v>
      </c>
      <c r="K385">
        <v>1.32</v>
      </c>
      <c r="L385">
        <v>9.7799999999999994</v>
      </c>
      <c r="M385" t="s">
        <v>5</v>
      </c>
      <c r="V385">
        <v>39444</v>
      </c>
      <c r="W385">
        <v>-0.21</v>
      </c>
      <c r="X385">
        <v>0.89</v>
      </c>
      <c r="Y385">
        <v>9.73</v>
      </c>
      <c r="Z385" t="s">
        <v>5</v>
      </c>
    </row>
    <row r="386" spans="9:26" x14ac:dyDescent="0.25">
      <c r="I386">
        <v>39967</v>
      </c>
      <c r="J386">
        <v>-0.26</v>
      </c>
      <c r="K386">
        <v>1.37</v>
      </c>
      <c r="L386">
        <v>9.7799999999999994</v>
      </c>
      <c r="M386" t="s">
        <v>5</v>
      </c>
      <c r="V386">
        <v>39549</v>
      </c>
      <c r="W386">
        <v>-0.2</v>
      </c>
      <c r="X386">
        <v>0.92</v>
      </c>
      <c r="Y386">
        <v>9.73</v>
      </c>
      <c r="Z386" t="s">
        <v>5</v>
      </c>
    </row>
    <row r="387" spans="9:26" x14ac:dyDescent="0.25">
      <c r="I387">
        <v>40071</v>
      </c>
      <c r="J387">
        <v>-0.32</v>
      </c>
      <c r="K387">
        <v>1.35</v>
      </c>
      <c r="L387">
        <v>9.8699999999999992</v>
      </c>
      <c r="M387" t="s">
        <v>5</v>
      </c>
      <c r="V387">
        <v>39654</v>
      </c>
      <c r="W387">
        <v>-0.17</v>
      </c>
      <c r="X387">
        <v>0.91</v>
      </c>
      <c r="Y387">
        <v>9.7200000000000006</v>
      </c>
      <c r="Z387" t="s">
        <v>5</v>
      </c>
    </row>
    <row r="388" spans="9:26" x14ac:dyDescent="0.25">
      <c r="I388">
        <v>40174</v>
      </c>
      <c r="J388">
        <v>-0.31</v>
      </c>
      <c r="K388">
        <v>1.33</v>
      </c>
      <c r="L388">
        <v>9.75</v>
      </c>
      <c r="M388" t="s">
        <v>5</v>
      </c>
      <c r="V388">
        <v>39759</v>
      </c>
      <c r="W388">
        <v>-0.19</v>
      </c>
      <c r="X388">
        <v>0.92</v>
      </c>
      <c r="Y388">
        <v>9.73</v>
      </c>
      <c r="Z388" t="s">
        <v>5</v>
      </c>
    </row>
    <row r="389" spans="9:26" x14ac:dyDescent="0.25">
      <c r="I389">
        <v>40278</v>
      </c>
      <c r="J389">
        <v>-0.3</v>
      </c>
      <c r="K389">
        <v>1.35</v>
      </c>
      <c r="L389">
        <v>9.81</v>
      </c>
      <c r="M389" t="s">
        <v>5</v>
      </c>
      <c r="V389">
        <v>39864</v>
      </c>
      <c r="W389">
        <v>-0.21</v>
      </c>
      <c r="X389">
        <v>0.89</v>
      </c>
      <c r="Y389">
        <v>9.76</v>
      </c>
      <c r="Z389" t="s">
        <v>5</v>
      </c>
    </row>
    <row r="390" spans="9:26" x14ac:dyDescent="0.25">
      <c r="I390">
        <v>40381</v>
      </c>
      <c r="J390">
        <v>-0.27</v>
      </c>
      <c r="K390">
        <v>1.39</v>
      </c>
      <c r="L390">
        <v>9.84</v>
      </c>
      <c r="M390" t="s">
        <v>5</v>
      </c>
      <c r="V390">
        <v>39968</v>
      </c>
      <c r="W390">
        <v>-0.17</v>
      </c>
      <c r="X390">
        <v>0.87</v>
      </c>
      <c r="Y390">
        <v>9.73</v>
      </c>
      <c r="Z390" t="s">
        <v>5</v>
      </c>
    </row>
    <row r="391" spans="9:26" x14ac:dyDescent="0.25">
      <c r="I391">
        <v>40484</v>
      </c>
      <c r="J391">
        <v>-0.28000000000000003</v>
      </c>
      <c r="K391">
        <v>1.35</v>
      </c>
      <c r="L391">
        <v>9.83</v>
      </c>
      <c r="M391" t="s">
        <v>5</v>
      </c>
      <c r="V391">
        <v>40074</v>
      </c>
      <c r="W391">
        <v>-0.17</v>
      </c>
      <c r="X391">
        <v>0.88</v>
      </c>
      <c r="Y391">
        <v>9.77</v>
      </c>
      <c r="Z391" t="s">
        <v>5</v>
      </c>
    </row>
    <row r="392" spans="9:26" x14ac:dyDescent="0.25">
      <c r="I392">
        <v>40588</v>
      </c>
      <c r="J392">
        <v>-0.25</v>
      </c>
      <c r="K392">
        <v>1.38</v>
      </c>
      <c r="L392">
        <v>9.82</v>
      </c>
      <c r="M392" t="s">
        <v>5</v>
      </c>
      <c r="V392">
        <v>40178</v>
      </c>
      <c r="W392">
        <v>-0.19</v>
      </c>
      <c r="X392">
        <v>0.88</v>
      </c>
      <c r="Y392">
        <v>9.6999999999999993</v>
      </c>
      <c r="Z392" t="s">
        <v>5</v>
      </c>
    </row>
    <row r="393" spans="9:26" x14ac:dyDescent="0.25">
      <c r="I393">
        <v>40691</v>
      </c>
      <c r="J393">
        <v>-0.27</v>
      </c>
      <c r="K393">
        <v>1.36</v>
      </c>
      <c r="L393">
        <v>9.8000000000000007</v>
      </c>
      <c r="M393" t="s">
        <v>5</v>
      </c>
      <c r="V393">
        <v>40284</v>
      </c>
      <c r="W393">
        <v>-0.24</v>
      </c>
      <c r="X393">
        <v>0.91</v>
      </c>
      <c r="Y393">
        <v>9.68</v>
      </c>
      <c r="Z393" t="s">
        <v>5</v>
      </c>
    </row>
    <row r="394" spans="9:26" x14ac:dyDescent="0.25">
      <c r="I394">
        <v>40794</v>
      </c>
      <c r="J394">
        <v>-0.28999999999999998</v>
      </c>
      <c r="K394">
        <v>1.37</v>
      </c>
      <c r="L394">
        <v>9.84</v>
      </c>
      <c r="M394" t="s">
        <v>5</v>
      </c>
      <c r="V394">
        <v>40388</v>
      </c>
      <c r="W394">
        <v>-0.24</v>
      </c>
      <c r="X394">
        <v>0.92</v>
      </c>
      <c r="Y394">
        <v>9.76</v>
      </c>
      <c r="Z394" t="s">
        <v>5</v>
      </c>
    </row>
    <row r="395" spans="9:26" x14ac:dyDescent="0.25">
      <c r="I395">
        <v>40897</v>
      </c>
      <c r="J395">
        <v>-0.28000000000000003</v>
      </c>
      <c r="K395">
        <v>1.37</v>
      </c>
      <c r="L395">
        <v>9.8000000000000007</v>
      </c>
      <c r="M395" t="s">
        <v>5</v>
      </c>
      <c r="V395">
        <v>40493</v>
      </c>
      <c r="W395">
        <v>-0.23</v>
      </c>
      <c r="X395">
        <v>0.87</v>
      </c>
      <c r="Y395">
        <v>9.69</v>
      </c>
      <c r="Z395" t="s">
        <v>5</v>
      </c>
    </row>
    <row r="396" spans="9:26" x14ac:dyDescent="0.25">
      <c r="I396">
        <v>41000</v>
      </c>
      <c r="J396">
        <v>-0.32</v>
      </c>
      <c r="K396">
        <v>1.36</v>
      </c>
      <c r="L396">
        <v>9.82</v>
      </c>
      <c r="M396" t="s">
        <v>5</v>
      </c>
      <c r="V396">
        <v>40598</v>
      </c>
      <c r="W396">
        <v>-0.19</v>
      </c>
      <c r="X396">
        <v>0.86</v>
      </c>
      <c r="Y396">
        <v>9.75</v>
      </c>
      <c r="Z396" t="s">
        <v>5</v>
      </c>
    </row>
    <row r="397" spans="9:26" x14ac:dyDescent="0.25">
      <c r="I397">
        <v>41104</v>
      </c>
      <c r="J397">
        <v>-0.3</v>
      </c>
      <c r="K397">
        <v>1.35</v>
      </c>
      <c r="L397">
        <v>9.7899999999999991</v>
      </c>
      <c r="M397" t="s">
        <v>5</v>
      </c>
      <c r="V397">
        <v>40702</v>
      </c>
      <c r="W397">
        <v>-0.19</v>
      </c>
      <c r="X397">
        <v>0.9</v>
      </c>
      <c r="Y397">
        <v>9.76</v>
      </c>
      <c r="Z397" t="s">
        <v>5</v>
      </c>
    </row>
    <row r="398" spans="9:26" x14ac:dyDescent="0.25">
      <c r="I398">
        <v>41207</v>
      </c>
      <c r="J398">
        <v>-0.31</v>
      </c>
      <c r="K398">
        <v>1.36</v>
      </c>
      <c r="L398">
        <v>9.8000000000000007</v>
      </c>
      <c r="M398" t="s">
        <v>5</v>
      </c>
      <c r="V398">
        <v>40808</v>
      </c>
      <c r="W398">
        <v>-0.21</v>
      </c>
      <c r="X398">
        <v>0.86</v>
      </c>
      <c r="Y398">
        <v>9.69</v>
      </c>
      <c r="Z398" t="s">
        <v>5</v>
      </c>
    </row>
    <row r="399" spans="9:26" x14ac:dyDescent="0.25">
      <c r="I399">
        <v>41311</v>
      </c>
      <c r="J399">
        <v>-0.3</v>
      </c>
      <c r="K399">
        <v>1.37</v>
      </c>
      <c r="L399">
        <v>9.82</v>
      </c>
      <c r="M399" t="s">
        <v>5</v>
      </c>
      <c r="V399">
        <v>40912</v>
      </c>
      <c r="W399">
        <v>-0.21</v>
      </c>
      <c r="X399">
        <v>0.93</v>
      </c>
      <c r="Y399">
        <v>9.74</v>
      </c>
      <c r="Z399" t="s">
        <v>5</v>
      </c>
    </row>
    <row r="400" spans="9:26" x14ac:dyDescent="0.25">
      <c r="I400">
        <v>41414</v>
      </c>
      <c r="J400">
        <v>-0.28999999999999998</v>
      </c>
      <c r="K400">
        <v>1.36</v>
      </c>
      <c r="L400">
        <v>9.76</v>
      </c>
      <c r="M400" t="s">
        <v>5</v>
      </c>
      <c r="V400">
        <v>41017</v>
      </c>
      <c r="W400">
        <v>-0.23</v>
      </c>
      <c r="X400">
        <v>0.86</v>
      </c>
      <c r="Y400">
        <v>9.7100000000000009</v>
      </c>
      <c r="Z400" t="s">
        <v>5</v>
      </c>
    </row>
    <row r="401" spans="9:26" x14ac:dyDescent="0.25">
      <c r="I401">
        <v>41518</v>
      </c>
      <c r="J401">
        <v>-0.28999999999999998</v>
      </c>
      <c r="K401">
        <v>1.36</v>
      </c>
      <c r="L401">
        <v>9.7899999999999991</v>
      </c>
      <c r="M401" t="s">
        <v>5</v>
      </c>
      <c r="V401">
        <v>41122</v>
      </c>
      <c r="W401">
        <v>-0.2</v>
      </c>
      <c r="X401">
        <v>0.88</v>
      </c>
      <c r="Y401">
        <v>9.73</v>
      </c>
      <c r="Z401" t="s">
        <v>5</v>
      </c>
    </row>
    <row r="402" spans="9:26" x14ac:dyDescent="0.25">
      <c r="I402">
        <v>41621</v>
      </c>
      <c r="J402">
        <v>-0.3</v>
      </c>
      <c r="K402">
        <v>1.34</v>
      </c>
      <c r="L402">
        <v>9.8000000000000007</v>
      </c>
      <c r="M402" t="s">
        <v>5</v>
      </c>
      <c r="V402">
        <v>41227</v>
      </c>
      <c r="W402">
        <v>-0.18</v>
      </c>
      <c r="X402">
        <v>0.9</v>
      </c>
      <c r="Y402">
        <v>9.73</v>
      </c>
      <c r="Z402" t="s">
        <v>5</v>
      </c>
    </row>
    <row r="403" spans="9:26" x14ac:dyDescent="0.25">
      <c r="I403">
        <v>41724</v>
      </c>
      <c r="J403">
        <v>-0.3</v>
      </c>
      <c r="K403">
        <v>1.34</v>
      </c>
      <c r="L403">
        <v>9.83</v>
      </c>
      <c r="M403" t="s">
        <v>5</v>
      </c>
      <c r="V403">
        <v>41332</v>
      </c>
      <c r="W403">
        <v>-0.23</v>
      </c>
      <c r="X403">
        <v>0.9</v>
      </c>
      <c r="Y403">
        <v>9.73</v>
      </c>
      <c r="Z403" t="s">
        <v>5</v>
      </c>
    </row>
    <row r="404" spans="9:26" x14ac:dyDescent="0.25">
      <c r="I404">
        <v>41828</v>
      </c>
      <c r="J404">
        <v>-0.28000000000000003</v>
      </c>
      <c r="K404">
        <v>1.38</v>
      </c>
      <c r="L404">
        <v>9.81</v>
      </c>
      <c r="M404" t="s">
        <v>5</v>
      </c>
      <c r="V404">
        <v>41437</v>
      </c>
      <c r="W404">
        <v>-0.21</v>
      </c>
      <c r="X404">
        <v>0.91</v>
      </c>
      <c r="Y404">
        <v>9.7100000000000009</v>
      </c>
      <c r="Z404" t="s">
        <v>5</v>
      </c>
    </row>
    <row r="405" spans="9:26" x14ac:dyDescent="0.25">
      <c r="I405">
        <v>41931</v>
      </c>
      <c r="J405">
        <v>-0.27</v>
      </c>
      <c r="K405">
        <v>1.34</v>
      </c>
      <c r="L405">
        <v>9.81</v>
      </c>
      <c r="M405" t="s">
        <v>5</v>
      </c>
      <c r="V405">
        <v>41542</v>
      </c>
      <c r="W405">
        <v>-0.19</v>
      </c>
      <c r="X405">
        <v>0.9</v>
      </c>
      <c r="Y405">
        <v>9.73</v>
      </c>
      <c r="Z405" t="s">
        <v>5</v>
      </c>
    </row>
    <row r="406" spans="9:26" x14ac:dyDescent="0.25">
      <c r="I406">
        <v>42035</v>
      </c>
      <c r="J406">
        <v>-0.34</v>
      </c>
      <c r="K406">
        <v>1.35</v>
      </c>
      <c r="L406">
        <v>9.81</v>
      </c>
      <c r="M406" t="s">
        <v>5</v>
      </c>
      <c r="V406">
        <v>41647</v>
      </c>
      <c r="W406">
        <v>-0.19</v>
      </c>
      <c r="X406">
        <v>0.87</v>
      </c>
      <c r="Y406">
        <v>9.77</v>
      </c>
      <c r="Z406" t="s">
        <v>5</v>
      </c>
    </row>
    <row r="407" spans="9:26" x14ac:dyDescent="0.25">
      <c r="I407">
        <v>42138</v>
      </c>
      <c r="J407">
        <v>-0.25</v>
      </c>
      <c r="K407">
        <v>1.33</v>
      </c>
      <c r="L407">
        <v>9.77</v>
      </c>
      <c r="M407" t="s">
        <v>5</v>
      </c>
      <c r="V407">
        <v>41751</v>
      </c>
      <c r="W407">
        <v>-0.16</v>
      </c>
      <c r="X407">
        <v>0.9</v>
      </c>
      <c r="Y407">
        <v>9.75</v>
      </c>
      <c r="Z407" t="s">
        <v>5</v>
      </c>
    </row>
    <row r="408" spans="9:26" x14ac:dyDescent="0.25">
      <c r="I408">
        <v>42242</v>
      </c>
      <c r="J408">
        <v>-0.31</v>
      </c>
      <c r="K408">
        <v>1.32</v>
      </c>
      <c r="L408">
        <v>9.84</v>
      </c>
      <c r="M408" t="s">
        <v>5</v>
      </c>
      <c r="V408">
        <v>41857</v>
      </c>
      <c r="W408">
        <v>-0.18</v>
      </c>
      <c r="X408">
        <v>0.91</v>
      </c>
      <c r="Y408">
        <v>9.7799999999999994</v>
      </c>
      <c r="Z408" t="s">
        <v>5</v>
      </c>
    </row>
    <row r="409" spans="9:26" x14ac:dyDescent="0.25">
      <c r="I409">
        <v>42345</v>
      </c>
      <c r="J409">
        <v>-0.28999999999999998</v>
      </c>
      <c r="K409">
        <v>1.36</v>
      </c>
      <c r="L409">
        <v>9.81</v>
      </c>
      <c r="M409" t="s">
        <v>5</v>
      </c>
      <c r="V409">
        <v>41961</v>
      </c>
      <c r="W409">
        <v>-0.18</v>
      </c>
      <c r="X409">
        <v>0.89</v>
      </c>
      <c r="Y409">
        <v>9.7200000000000006</v>
      </c>
      <c r="Z409" t="s">
        <v>5</v>
      </c>
    </row>
    <row r="410" spans="9:26" x14ac:dyDescent="0.25">
      <c r="I410">
        <v>42448</v>
      </c>
      <c r="J410">
        <v>-0.28000000000000003</v>
      </c>
      <c r="K410">
        <v>1.33</v>
      </c>
      <c r="L410">
        <v>9.77</v>
      </c>
      <c r="M410" t="s">
        <v>5</v>
      </c>
      <c r="V410">
        <v>42066</v>
      </c>
      <c r="W410">
        <v>-0.23</v>
      </c>
      <c r="X410">
        <v>0.9</v>
      </c>
      <c r="Y410">
        <v>9.68</v>
      </c>
      <c r="Z410" t="s">
        <v>5</v>
      </c>
    </row>
    <row r="411" spans="9:26" x14ac:dyDescent="0.25">
      <c r="I411">
        <v>42552</v>
      </c>
      <c r="J411">
        <v>-0.28999999999999998</v>
      </c>
      <c r="K411">
        <v>1.35</v>
      </c>
      <c r="L411">
        <v>9.76</v>
      </c>
      <c r="M411" t="s">
        <v>5</v>
      </c>
      <c r="V411">
        <v>42171</v>
      </c>
      <c r="W411">
        <v>-0.19</v>
      </c>
      <c r="X411">
        <v>0.91</v>
      </c>
      <c r="Y411">
        <v>9.73</v>
      </c>
      <c r="Z411" t="s">
        <v>5</v>
      </c>
    </row>
    <row r="412" spans="9:26" x14ac:dyDescent="0.25">
      <c r="I412">
        <v>42655</v>
      </c>
      <c r="J412">
        <v>-0.32</v>
      </c>
      <c r="K412">
        <v>1.34</v>
      </c>
      <c r="L412">
        <v>9.82</v>
      </c>
      <c r="M412" t="s">
        <v>5</v>
      </c>
      <c r="V412">
        <v>42275</v>
      </c>
      <c r="W412">
        <v>-0.19</v>
      </c>
      <c r="X412">
        <v>0.91</v>
      </c>
      <c r="Y412">
        <v>9.74</v>
      </c>
      <c r="Z412" t="s">
        <v>5</v>
      </c>
    </row>
    <row r="413" spans="9:26" x14ac:dyDescent="0.25">
      <c r="I413">
        <v>42759</v>
      </c>
      <c r="J413">
        <v>-0.31</v>
      </c>
      <c r="K413">
        <v>1.35</v>
      </c>
      <c r="L413">
        <v>9.82</v>
      </c>
      <c r="M413" t="s">
        <v>5</v>
      </c>
      <c r="V413">
        <v>42381</v>
      </c>
      <c r="W413">
        <v>-0.21</v>
      </c>
      <c r="X413">
        <v>0.93</v>
      </c>
      <c r="Y413">
        <v>9.69</v>
      </c>
      <c r="Z413" t="s">
        <v>5</v>
      </c>
    </row>
    <row r="414" spans="9:26" x14ac:dyDescent="0.25">
      <c r="I414">
        <v>42862</v>
      </c>
      <c r="J414">
        <v>-0.28000000000000003</v>
      </c>
      <c r="K414">
        <v>1.35</v>
      </c>
      <c r="L414">
        <v>9.84</v>
      </c>
      <c r="M414" t="s">
        <v>5</v>
      </c>
      <c r="V414">
        <v>42485</v>
      </c>
      <c r="W414">
        <v>-0.23</v>
      </c>
      <c r="X414">
        <v>0.9</v>
      </c>
      <c r="Y414">
        <v>9.7200000000000006</v>
      </c>
      <c r="Z414" t="s">
        <v>5</v>
      </c>
    </row>
    <row r="415" spans="9:26" x14ac:dyDescent="0.25">
      <c r="I415">
        <v>42966</v>
      </c>
      <c r="J415">
        <v>-0.28999999999999998</v>
      </c>
      <c r="K415">
        <v>1.36</v>
      </c>
      <c r="L415">
        <v>9.83</v>
      </c>
      <c r="M415" t="s">
        <v>5</v>
      </c>
      <c r="V415">
        <v>42591</v>
      </c>
      <c r="W415">
        <v>-0.19</v>
      </c>
      <c r="X415">
        <v>0.92</v>
      </c>
      <c r="Y415">
        <v>9.7100000000000009</v>
      </c>
      <c r="Z415" t="s">
        <v>5</v>
      </c>
    </row>
    <row r="416" spans="9:26" x14ac:dyDescent="0.25">
      <c r="I416">
        <v>43069</v>
      </c>
      <c r="J416">
        <v>-0.28000000000000003</v>
      </c>
      <c r="K416">
        <v>1.33</v>
      </c>
      <c r="L416">
        <v>9.81</v>
      </c>
      <c r="M416" t="s">
        <v>5</v>
      </c>
      <c r="V416">
        <v>42695</v>
      </c>
      <c r="W416">
        <v>-0.23</v>
      </c>
      <c r="X416">
        <v>0.9</v>
      </c>
      <c r="Y416">
        <v>9.7200000000000006</v>
      </c>
      <c r="Z416" t="s">
        <v>5</v>
      </c>
    </row>
    <row r="417" spans="9:26" x14ac:dyDescent="0.25">
      <c r="I417">
        <v>43172</v>
      </c>
      <c r="J417">
        <v>-0.26</v>
      </c>
      <c r="K417">
        <v>1.34</v>
      </c>
      <c r="L417">
        <v>9.8000000000000007</v>
      </c>
      <c r="M417" t="s">
        <v>5</v>
      </c>
      <c r="V417">
        <v>42801</v>
      </c>
      <c r="W417">
        <v>-0.18</v>
      </c>
      <c r="X417">
        <v>0.88</v>
      </c>
      <c r="Y417">
        <v>9.73</v>
      </c>
      <c r="Z417" t="s">
        <v>5</v>
      </c>
    </row>
    <row r="418" spans="9:26" x14ac:dyDescent="0.25">
      <c r="I418">
        <v>43276</v>
      </c>
      <c r="J418">
        <v>-0.28000000000000003</v>
      </c>
      <c r="K418">
        <v>1.37</v>
      </c>
      <c r="L418">
        <v>9.8000000000000007</v>
      </c>
      <c r="M418" t="s">
        <v>5</v>
      </c>
      <c r="V418">
        <v>42905</v>
      </c>
      <c r="W418">
        <v>-0.18</v>
      </c>
      <c r="X418">
        <v>0.91</v>
      </c>
      <c r="Y418">
        <v>9.73</v>
      </c>
      <c r="Z418" t="s">
        <v>5</v>
      </c>
    </row>
    <row r="419" spans="9:26" x14ac:dyDescent="0.25">
      <c r="I419">
        <v>43379</v>
      </c>
      <c r="J419">
        <v>-0.27</v>
      </c>
      <c r="K419">
        <v>1.34</v>
      </c>
      <c r="L419">
        <v>9.81</v>
      </c>
      <c r="M419" t="s">
        <v>5</v>
      </c>
      <c r="V419">
        <v>43010</v>
      </c>
      <c r="W419">
        <v>-0.21</v>
      </c>
      <c r="X419">
        <v>0.93</v>
      </c>
      <c r="Y419">
        <v>9.7200000000000006</v>
      </c>
      <c r="Z419" t="s">
        <v>5</v>
      </c>
    </row>
    <row r="420" spans="9:26" x14ac:dyDescent="0.25">
      <c r="I420">
        <v>43483</v>
      </c>
      <c r="J420">
        <v>-0.28000000000000003</v>
      </c>
      <c r="K420">
        <v>1.34</v>
      </c>
      <c r="L420">
        <v>9.76</v>
      </c>
      <c r="M420" t="s">
        <v>5</v>
      </c>
      <c r="V420">
        <v>43115</v>
      </c>
      <c r="W420">
        <v>-0.18</v>
      </c>
      <c r="X420">
        <v>0.9</v>
      </c>
      <c r="Y420">
        <v>9.77</v>
      </c>
      <c r="Z420" t="s">
        <v>5</v>
      </c>
    </row>
    <row r="421" spans="9:26" x14ac:dyDescent="0.25">
      <c r="I421">
        <v>43586</v>
      </c>
      <c r="J421">
        <v>-0.32</v>
      </c>
      <c r="K421">
        <v>1.31</v>
      </c>
      <c r="L421">
        <v>9.8000000000000007</v>
      </c>
      <c r="M421" t="s">
        <v>5</v>
      </c>
      <c r="V421">
        <v>43219</v>
      </c>
      <c r="W421">
        <v>-0.18</v>
      </c>
      <c r="X421">
        <v>0.89</v>
      </c>
      <c r="Y421">
        <v>9.73</v>
      </c>
      <c r="Z421" t="s">
        <v>5</v>
      </c>
    </row>
    <row r="422" spans="9:26" x14ac:dyDescent="0.25">
      <c r="I422">
        <v>43689</v>
      </c>
      <c r="J422">
        <v>-0.26</v>
      </c>
      <c r="K422">
        <v>1.35</v>
      </c>
      <c r="L422">
        <v>9.7899999999999991</v>
      </c>
      <c r="M422" t="s">
        <v>5</v>
      </c>
      <c r="V422">
        <v>43325</v>
      </c>
      <c r="W422">
        <v>-0.21</v>
      </c>
      <c r="X422">
        <v>0.89</v>
      </c>
      <c r="Y422">
        <v>9.76</v>
      </c>
      <c r="Z422" t="s">
        <v>5</v>
      </c>
    </row>
    <row r="423" spans="9:26" x14ac:dyDescent="0.25">
      <c r="I423">
        <v>43793</v>
      </c>
      <c r="J423">
        <v>-0.3</v>
      </c>
      <c r="K423">
        <v>1.36</v>
      </c>
      <c r="L423">
        <v>9.82</v>
      </c>
      <c r="M423" t="s">
        <v>5</v>
      </c>
      <c r="V423">
        <v>43429</v>
      </c>
      <c r="W423">
        <v>-0.23</v>
      </c>
      <c r="X423">
        <v>0.89</v>
      </c>
      <c r="Y423">
        <v>9.76</v>
      </c>
      <c r="Z423" t="s">
        <v>5</v>
      </c>
    </row>
    <row r="424" spans="9:26" x14ac:dyDescent="0.25">
      <c r="I424">
        <v>43896</v>
      </c>
      <c r="J424">
        <v>-0.32</v>
      </c>
      <c r="K424">
        <v>1.37</v>
      </c>
      <c r="L424">
        <v>9.85</v>
      </c>
      <c r="M424" t="s">
        <v>5</v>
      </c>
      <c r="V424">
        <v>43534</v>
      </c>
      <c r="W424">
        <v>-0.18</v>
      </c>
      <c r="X424">
        <v>0.89</v>
      </c>
      <c r="Y424">
        <v>9.73</v>
      </c>
      <c r="Z424" t="s">
        <v>5</v>
      </c>
    </row>
    <row r="425" spans="9:26" x14ac:dyDescent="0.25">
      <c r="I425">
        <v>44000</v>
      </c>
      <c r="J425">
        <v>-0.26</v>
      </c>
      <c r="K425">
        <v>1.36</v>
      </c>
      <c r="L425">
        <v>9.8800000000000008</v>
      </c>
      <c r="M425" t="s">
        <v>5</v>
      </c>
      <c r="V425">
        <v>43639</v>
      </c>
      <c r="W425">
        <v>-0.2</v>
      </c>
      <c r="X425">
        <v>0.89</v>
      </c>
      <c r="Y425">
        <v>9.7200000000000006</v>
      </c>
      <c r="Z425" t="s">
        <v>5</v>
      </c>
    </row>
    <row r="426" spans="9:26" x14ac:dyDescent="0.25">
      <c r="I426">
        <v>44103</v>
      </c>
      <c r="J426">
        <v>-0.28999999999999998</v>
      </c>
      <c r="K426">
        <v>1.38</v>
      </c>
      <c r="L426">
        <v>9.83</v>
      </c>
      <c r="M426" t="s">
        <v>5</v>
      </c>
      <c r="V426">
        <v>43744</v>
      </c>
      <c r="W426">
        <v>-0.19</v>
      </c>
      <c r="X426">
        <v>0.91</v>
      </c>
      <c r="Y426">
        <v>9.74</v>
      </c>
      <c r="Z426" t="s">
        <v>5</v>
      </c>
    </row>
    <row r="427" spans="9:26" x14ac:dyDescent="0.25">
      <c r="I427">
        <v>44207</v>
      </c>
      <c r="J427">
        <v>-0.28999999999999998</v>
      </c>
      <c r="K427">
        <v>1.35</v>
      </c>
      <c r="L427">
        <v>9.82</v>
      </c>
      <c r="M427" t="s">
        <v>5</v>
      </c>
      <c r="V427">
        <v>43849</v>
      </c>
      <c r="W427">
        <v>-0.22</v>
      </c>
      <c r="X427">
        <v>0.91</v>
      </c>
      <c r="Y427">
        <v>9.76</v>
      </c>
      <c r="Z427" t="s">
        <v>5</v>
      </c>
    </row>
    <row r="428" spans="9:26" x14ac:dyDescent="0.25">
      <c r="I428">
        <v>44310</v>
      </c>
      <c r="J428">
        <v>-0.3</v>
      </c>
      <c r="K428">
        <v>1.33</v>
      </c>
      <c r="L428">
        <v>9.8000000000000007</v>
      </c>
      <c r="M428" t="s">
        <v>5</v>
      </c>
      <c r="V428">
        <v>43954</v>
      </c>
      <c r="W428">
        <v>-0.21</v>
      </c>
      <c r="X428">
        <v>0.88</v>
      </c>
      <c r="Y428">
        <v>9.75</v>
      </c>
      <c r="Z428" t="s">
        <v>5</v>
      </c>
    </row>
    <row r="429" spans="9:26" x14ac:dyDescent="0.25">
      <c r="I429">
        <v>44413</v>
      </c>
      <c r="J429">
        <v>-0.26</v>
      </c>
      <c r="K429">
        <v>1.36</v>
      </c>
      <c r="L429">
        <v>9.83</v>
      </c>
      <c r="M429" t="s">
        <v>5</v>
      </c>
      <c r="V429">
        <v>44059</v>
      </c>
      <c r="W429">
        <v>-0.24</v>
      </c>
      <c r="X429">
        <v>0.91</v>
      </c>
      <c r="Y429">
        <v>9.77</v>
      </c>
      <c r="Z429" t="s">
        <v>5</v>
      </c>
    </row>
    <row r="430" spans="9:26" x14ac:dyDescent="0.25">
      <c r="I430">
        <v>44517</v>
      </c>
      <c r="J430">
        <v>-0.31</v>
      </c>
      <c r="K430">
        <v>1.35</v>
      </c>
      <c r="L430">
        <v>9.84</v>
      </c>
      <c r="M430" t="s">
        <v>5</v>
      </c>
      <c r="V430">
        <v>44164</v>
      </c>
      <c r="W430">
        <v>-0.2</v>
      </c>
      <c r="X430">
        <v>0.88</v>
      </c>
      <c r="Y430">
        <v>9.73</v>
      </c>
      <c r="Z430" t="s">
        <v>5</v>
      </c>
    </row>
    <row r="431" spans="9:26" x14ac:dyDescent="0.25">
      <c r="I431">
        <v>44620</v>
      </c>
      <c r="J431">
        <v>-0.27</v>
      </c>
      <c r="K431">
        <v>1.33</v>
      </c>
      <c r="L431">
        <v>9.8000000000000007</v>
      </c>
      <c r="M431" t="s">
        <v>5</v>
      </c>
      <c r="V431">
        <v>44268</v>
      </c>
      <c r="W431">
        <v>-0.21</v>
      </c>
      <c r="X431">
        <v>0.91</v>
      </c>
      <c r="Y431">
        <v>9.73</v>
      </c>
      <c r="Z431" t="s">
        <v>5</v>
      </c>
    </row>
    <row r="432" spans="9:26" x14ac:dyDescent="0.25">
      <c r="I432">
        <v>44724</v>
      </c>
      <c r="J432">
        <v>-0.28000000000000003</v>
      </c>
      <c r="K432">
        <v>1.34</v>
      </c>
      <c r="L432">
        <v>9.82</v>
      </c>
      <c r="M432" t="s">
        <v>5</v>
      </c>
      <c r="V432">
        <v>44374</v>
      </c>
      <c r="W432">
        <v>-0.2</v>
      </c>
      <c r="X432">
        <v>0.89</v>
      </c>
      <c r="Y432">
        <v>9.7100000000000009</v>
      </c>
      <c r="Z432" t="s">
        <v>5</v>
      </c>
    </row>
    <row r="433" spans="9:26" x14ac:dyDescent="0.25">
      <c r="I433">
        <v>44827</v>
      </c>
      <c r="J433">
        <v>-0.34</v>
      </c>
      <c r="K433">
        <v>1.33</v>
      </c>
      <c r="L433">
        <v>9.7799999999999994</v>
      </c>
      <c r="M433" t="s">
        <v>5</v>
      </c>
      <c r="V433">
        <v>44478</v>
      </c>
      <c r="W433">
        <v>-0.23</v>
      </c>
      <c r="X433">
        <v>0.88</v>
      </c>
      <c r="Y433">
        <v>9.76</v>
      </c>
      <c r="Z433" t="s">
        <v>5</v>
      </c>
    </row>
    <row r="434" spans="9:26" x14ac:dyDescent="0.25">
      <c r="I434">
        <v>44930</v>
      </c>
      <c r="J434">
        <v>-0.3</v>
      </c>
      <c r="K434">
        <v>1.33</v>
      </c>
      <c r="L434">
        <v>9.81</v>
      </c>
      <c r="M434" t="s">
        <v>5</v>
      </c>
      <c r="V434">
        <v>44583</v>
      </c>
      <c r="W434">
        <v>-0.18</v>
      </c>
      <c r="X434">
        <v>0.89</v>
      </c>
      <c r="Y434">
        <v>9.73</v>
      </c>
      <c r="Z434" t="s">
        <v>5</v>
      </c>
    </row>
    <row r="435" spans="9:26" x14ac:dyDescent="0.25">
      <c r="I435">
        <v>45033</v>
      </c>
      <c r="J435">
        <v>-0.28000000000000003</v>
      </c>
      <c r="K435">
        <v>1.33</v>
      </c>
      <c r="L435">
        <v>9.75</v>
      </c>
      <c r="M435" t="s">
        <v>5</v>
      </c>
      <c r="V435">
        <v>44688</v>
      </c>
      <c r="W435">
        <v>-0.21</v>
      </c>
      <c r="X435">
        <v>0.89</v>
      </c>
      <c r="Y435">
        <v>9.73</v>
      </c>
      <c r="Z435" t="s">
        <v>5</v>
      </c>
    </row>
    <row r="436" spans="9:26" x14ac:dyDescent="0.25">
      <c r="I436">
        <v>45136</v>
      </c>
      <c r="J436">
        <v>-0.28999999999999998</v>
      </c>
      <c r="K436">
        <v>1.38</v>
      </c>
      <c r="L436">
        <v>9.81</v>
      </c>
      <c r="M436" t="s">
        <v>5</v>
      </c>
      <c r="V436">
        <v>44792</v>
      </c>
      <c r="W436">
        <v>-0.2</v>
      </c>
      <c r="X436">
        <v>0.91</v>
      </c>
      <c r="Y436">
        <v>9.74</v>
      </c>
      <c r="Z436" t="s">
        <v>5</v>
      </c>
    </row>
    <row r="437" spans="9:26" x14ac:dyDescent="0.25">
      <c r="I437">
        <v>45240</v>
      </c>
      <c r="J437">
        <v>-0.33</v>
      </c>
      <c r="K437">
        <v>1.33</v>
      </c>
      <c r="L437">
        <v>9.81</v>
      </c>
      <c r="M437" t="s">
        <v>5</v>
      </c>
      <c r="V437">
        <v>44898</v>
      </c>
      <c r="W437">
        <v>-0.19</v>
      </c>
      <c r="X437">
        <v>0.89</v>
      </c>
      <c r="Y437">
        <v>9.73</v>
      </c>
      <c r="Z437" t="s">
        <v>5</v>
      </c>
    </row>
    <row r="438" spans="9:26" x14ac:dyDescent="0.25">
      <c r="I438">
        <v>45343</v>
      </c>
      <c r="J438">
        <v>-0.28999999999999998</v>
      </c>
      <c r="K438">
        <v>1.37</v>
      </c>
      <c r="L438">
        <v>9.81</v>
      </c>
      <c r="M438" t="s">
        <v>5</v>
      </c>
      <c r="V438">
        <v>45002</v>
      </c>
      <c r="W438">
        <v>-0.23</v>
      </c>
      <c r="X438">
        <v>0.89</v>
      </c>
      <c r="Y438">
        <v>9.74</v>
      </c>
      <c r="Z438" t="s">
        <v>5</v>
      </c>
    </row>
    <row r="439" spans="9:26" x14ac:dyDescent="0.25">
      <c r="I439">
        <v>45447</v>
      </c>
      <c r="J439">
        <v>-0.3</v>
      </c>
      <c r="K439">
        <v>1.34</v>
      </c>
      <c r="L439">
        <v>9.86</v>
      </c>
      <c r="M439" t="s">
        <v>5</v>
      </c>
      <c r="V439">
        <v>45108</v>
      </c>
      <c r="W439">
        <v>-0.21</v>
      </c>
      <c r="X439">
        <v>0.9</v>
      </c>
      <c r="Y439">
        <v>9.74</v>
      </c>
      <c r="Z439" t="s">
        <v>5</v>
      </c>
    </row>
    <row r="440" spans="9:26" x14ac:dyDescent="0.25">
      <c r="I440">
        <v>45550</v>
      </c>
      <c r="J440">
        <v>-0.31</v>
      </c>
      <c r="K440">
        <v>1.36</v>
      </c>
      <c r="L440">
        <v>9.81</v>
      </c>
      <c r="M440" t="s">
        <v>5</v>
      </c>
      <c r="V440">
        <v>45212</v>
      </c>
      <c r="W440">
        <v>-0.24</v>
      </c>
      <c r="X440">
        <v>0.87</v>
      </c>
      <c r="Y440">
        <v>9.6999999999999993</v>
      </c>
      <c r="Z440" t="s">
        <v>5</v>
      </c>
    </row>
    <row r="441" spans="9:26" x14ac:dyDescent="0.25">
      <c r="I441">
        <v>45654</v>
      </c>
      <c r="J441">
        <v>-0.27</v>
      </c>
      <c r="K441">
        <v>1.34</v>
      </c>
      <c r="L441">
        <v>9.82</v>
      </c>
      <c r="M441" t="s">
        <v>5</v>
      </c>
      <c r="V441">
        <v>45318</v>
      </c>
      <c r="W441">
        <v>-0.21</v>
      </c>
      <c r="X441">
        <v>0.91</v>
      </c>
      <c r="Y441">
        <v>9.75</v>
      </c>
      <c r="Z441" t="s">
        <v>5</v>
      </c>
    </row>
    <row r="442" spans="9:26" x14ac:dyDescent="0.25">
      <c r="I442">
        <v>45757</v>
      </c>
      <c r="J442">
        <v>-0.3</v>
      </c>
      <c r="K442">
        <v>1.38</v>
      </c>
      <c r="L442">
        <v>9.82</v>
      </c>
      <c r="M442" t="s">
        <v>5</v>
      </c>
      <c r="V442">
        <v>45422</v>
      </c>
      <c r="W442">
        <v>-0.19</v>
      </c>
      <c r="X442">
        <v>0.91</v>
      </c>
      <c r="Y442">
        <v>9.77</v>
      </c>
      <c r="Z442" t="s">
        <v>5</v>
      </c>
    </row>
    <row r="443" spans="9:26" x14ac:dyDescent="0.25">
      <c r="I443">
        <v>45860</v>
      </c>
      <c r="J443">
        <v>-0.31</v>
      </c>
      <c r="K443">
        <v>1.34</v>
      </c>
      <c r="L443">
        <v>9.84</v>
      </c>
      <c r="M443" t="s">
        <v>5</v>
      </c>
      <c r="V443">
        <v>45527</v>
      </c>
      <c r="W443">
        <v>-0.22</v>
      </c>
      <c r="X443">
        <v>0.89</v>
      </c>
      <c r="Y443">
        <v>9.6999999999999993</v>
      </c>
      <c r="Z443" t="s">
        <v>5</v>
      </c>
    </row>
    <row r="444" spans="9:26" x14ac:dyDescent="0.25">
      <c r="I444">
        <v>45964</v>
      </c>
      <c r="J444">
        <v>-0.28000000000000003</v>
      </c>
      <c r="K444">
        <v>1.33</v>
      </c>
      <c r="L444">
        <v>9.82</v>
      </c>
      <c r="M444" t="s">
        <v>5</v>
      </c>
      <c r="V444">
        <v>45632</v>
      </c>
      <c r="W444">
        <v>-0.22</v>
      </c>
      <c r="X444">
        <v>0.89</v>
      </c>
      <c r="Y444">
        <v>9.7200000000000006</v>
      </c>
      <c r="Z444" t="s">
        <v>5</v>
      </c>
    </row>
    <row r="445" spans="9:26" x14ac:dyDescent="0.25">
      <c r="I445">
        <v>46067</v>
      </c>
      <c r="J445">
        <v>-0.31</v>
      </c>
      <c r="K445">
        <v>1.34</v>
      </c>
      <c r="L445">
        <v>9.82</v>
      </c>
      <c r="M445" t="s">
        <v>5</v>
      </c>
      <c r="V445">
        <v>45736</v>
      </c>
      <c r="W445">
        <v>-0.2</v>
      </c>
      <c r="X445">
        <v>0.91</v>
      </c>
      <c r="Y445">
        <v>9.76</v>
      </c>
      <c r="Z445" t="s">
        <v>5</v>
      </c>
    </row>
    <row r="446" spans="9:26" x14ac:dyDescent="0.25">
      <c r="I446">
        <v>46171</v>
      </c>
      <c r="J446">
        <v>-0.28999999999999998</v>
      </c>
      <c r="K446">
        <v>1.35</v>
      </c>
      <c r="L446">
        <v>9.82</v>
      </c>
      <c r="M446" t="s">
        <v>5</v>
      </c>
      <c r="V446">
        <v>45842</v>
      </c>
      <c r="W446">
        <v>-0.21</v>
      </c>
      <c r="X446">
        <v>0.9</v>
      </c>
      <c r="Y446">
        <v>9.76</v>
      </c>
      <c r="Z446" t="s">
        <v>5</v>
      </c>
    </row>
    <row r="447" spans="9:26" x14ac:dyDescent="0.25">
      <c r="I447">
        <v>46274</v>
      </c>
      <c r="J447">
        <v>-0.25</v>
      </c>
      <c r="K447">
        <v>1.36</v>
      </c>
      <c r="L447">
        <v>9.84</v>
      </c>
      <c r="M447" t="s">
        <v>5</v>
      </c>
      <c r="V447">
        <v>45946</v>
      </c>
      <c r="W447">
        <v>-0.17</v>
      </c>
      <c r="X447">
        <v>0.91</v>
      </c>
      <c r="Y447">
        <v>9.69</v>
      </c>
      <c r="Z447" t="s">
        <v>5</v>
      </c>
    </row>
    <row r="448" spans="9:26" x14ac:dyDescent="0.25">
      <c r="I448">
        <v>46377</v>
      </c>
      <c r="J448">
        <v>-0.3</v>
      </c>
      <c r="K448">
        <v>1.35</v>
      </c>
      <c r="L448">
        <v>9.82</v>
      </c>
      <c r="M448" t="s">
        <v>5</v>
      </c>
      <c r="V448">
        <v>46051</v>
      </c>
      <c r="W448">
        <v>-0.21</v>
      </c>
      <c r="X448">
        <v>0.87</v>
      </c>
      <c r="Y448">
        <v>9.6999999999999993</v>
      </c>
      <c r="Z448" t="s">
        <v>5</v>
      </c>
    </row>
    <row r="449" spans="9:26" x14ac:dyDescent="0.25">
      <c r="I449">
        <v>46481</v>
      </c>
      <c r="J449">
        <v>-0.31</v>
      </c>
      <c r="K449">
        <v>1.37</v>
      </c>
      <c r="L449">
        <v>9.83</v>
      </c>
      <c r="M449" t="s">
        <v>5</v>
      </c>
      <c r="V449">
        <v>46156</v>
      </c>
      <c r="W449">
        <v>-0.23</v>
      </c>
      <c r="X449">
        <v>0.89</v>
      </c>
      <c r="Y449">
        <v>9.75</v>
      </c>
      <c r="Z449" t="s">
        <v>5</v>
      </c>
    </row>
    <row r="450" spans="9:26" x14ac:dyDescent="0.25">
      <c r="I450">
        <v>46584</v>
      </c>
      <c r="J450">
        <v>-0.3</v>
      </c>
      <c r="K450">
        <v>1.36</v>
      </c>
      <c r="L450">
        <v>9.8000000000000007</v>
      </c>
      <c r="M450" t="s">
        <v>5</v>
      </c>
      <c r="V450">
        <v>46261</v>
      </c>
      <c r="W450">
        <v>-0.17</v>
      </c>
      <c r="X450">
        <v>0.94</v>
      </c>
      <c r="Y450">
        <v>9.74</v>
      </c>
      <c r="Z450" t="s">
        <v>5</v>
      </c>
    </row>
    <row r="451" spans="9:26" x14ac:dyDescent="0.25">
      <c r="I451">
        <v>46688</v>
      </c>
      <c r="J451">
        <v>-0.28000000000000003</v>
      </c>
      <c r="K451">
        <v>1.33</v>
      </c>
      <c r="L451">
        <v>9.82</v>
      </c>
      <c r="M451" t="s">
        <v>5</v>
      </c>
      <c r="V451">
        <v>46366</v>
      </c>
      <c r="W451">
        <v>-0.2</v>
      </c>
      <c r="X451">
        <v>0.9</v>
      </c>
      <c r="Y451">
        <v>9.74</v>
      </c>
      <c r="Z451" t="s">
        <v>5</v>
      </c>
    </row>
    <row r="452" spans="9:26" x14ac:dyDescent="0.25">
      <c r="I452">
        <v>46791</v>
      </c>
      <c r="J452">
        <v>-0.3</v>
      </c>
      <c r="K452">
        <v>1.37</v>
      </c>
      <c r="L452">
        <v>9.84</v>
      </c>
      <c r="M452" t="s">
        <v>5</v>
      </c>
      <c r="V452">
        <v>46471</v>
      </c>
      <c r="W452">
        <v>-0.23</v>
      </c>
      <c r="X452">
        <v>0.91</v>
      </c>
      <c r="Y452">
        <v>9.73</v>
      </c>
      <c r="Z452" t="s">
        <v>5</v>
      </c>
    </row>
    <row r="453" spans="9:26" x14ac:dyDescent="0.25">
      <c r="I453">
        <v>46895</v>
      </c>
      <c r="J453">
        <v>-0.27</v>
      </c>
      <c r="K453">
        <v>1.33</v>
      </c>
      <c r="L453">
        <v>9.83</v>
      </c>
      <c r="M453" t="s">
        <v>5</v>
      </c>
      <c r="V453">
        <v>46576</v>
      </c>
      <c r="W453">
        <v>-0.22</v>
      </c>
      <c r="X453">
        <v>0.9</v>
      </c>
      <c r="Y453">
        <v>9.7200000000000006</v>
      </c>
      <c r="Z453" t="s">
        <v>5</v>
      </c>
    </row>
    <row r="454" spans="9:26" x14ac:dyDescent="0.25">
      <c r="I454">
        <v>46998</v>
      </c>
      <c r="J454">
        <v>-0.27</v>
      </c>
      <c r="K454">
        <v>1.37</v>
      </c>
      <c r="L454">
        <v>9.83</v>
      </c>
      <c r="M454" t="s">
        <v>5</v>
      </c>
      <c r="V454">
        <v>46681</v>
      </c>
      <c r="W454">
        <v>-0.21</v>
      </c>
      <c r="X454">
        <v>0.89</v>
      </c>
      <c r="Y454">
        <v>9.77</v>
      </c>
      <c r="Z454" t="s">
        <v>5</v>
      </c>
    </row>
    <row r="455" spans="9:26" x14ac:dyDescent="0.25">
      <c r="I455">
        <v>47101</v>
      </c>
      <c r="J455">
        <v>-0.27</v>
      </c>
      <c r="K455">
        <v>1.37</v>
      </c>
      <c r="L455">
        <v>9.81</v>
      </c>
      <c r="M455" t="s">
        <v>5</v>
      </c>
      <c r="V455">
        <v>46785</v>
      </c>
      <c r="W455">
        <v>-0.22</v>
      </c>
      <c r="X455">
        <v>0.89</v>
      </c>
      <c r="Y455">
        <v>9.76</v>
      </c>
      <c r="Z455" t="s">
        <v>5</v>
      </c>
    </row>
    <row r="456" spans="9:26" x14ac:dyDescent="0.25">
      <c r="I456">
        <v>47205</v>
      </c>
      <c r="J456">
        <v>-0.28999999999999998</v>
      </c>
      <c r="K456">
        <v>1.34</v>
      </c>
      <c r="L456">
        <v>9.81</v>
      </c>
      <c r="M456" t="s">
        <v>5</v>
      </c>
      <c r="V456">
        <v>46891</v>
      </c>
      <c r="W456">
        <v>-0.18</v>
      </c>
      <c r="X456">
        <v>0.87</v>
      </c>
      <c r="Y456">
        <v>9.69</v>
      </c>
      <c r="Z456" t="s">
        <v>5</v>
      </c>
    </row>
    <row r="457" spans="9:26" x14ac:dyDescent="0.25">
      <c r="I457">
        <v>47308</v>
      </c>
      <c r="J457">
        <v>-0.27</v>
      </c>
      <c r="K457">
        <v>1.35</v>
      </c>
      <c r="L457">
        <v>9.8000000000000007</v>
      </c>
      <c r="M457" t="s">
        <v>5</v>
      </c>
      <c r="V457">
        <v>46995</v>
      </c>
      <c r="W457">
        <v>-0.21</v>
      </c>
      <c r="X457">
        <v>0.89</v>
      </c>
      <c r="Y457">
        <v>9.73</v>
      </c>
      <c r="Z457" t="s">
        <v>5</v>
      </c>
    </row>
    <row r="458" spans="9:26" x14ac:dyDescent="0.25">
      <c r="I458">
        <v>47412</v>
      </c>
      <c r="J458">
        <v>-0.31</v>
      </c>
      <c r="K458">
        <v>1.34</v>
      </c>
      <c r="L458">
        <v>9.82</v>
      </c>
      <c r="M458" t="s">
        <v>5</v>
      </c>
      <c r="V458">
        <v>47100</v>
      </c>
      <c r="W458">
        <v>-0.21</v>
      </c>
      <c r="X458">
        <v>0.89</v>
      </c>
      <c r="Y458">
        <v>9.77</v>
      </c>
      <c r="Z458" t="s">
        <v>5</v>
      </c>
    </row>
    <row r="459" spans="9:26" x14ac:dyDescent="0.25">
      <c r="I459">
        <v>47515</v>
      </c>
      <c r="J459">
        <v>-0.27</v>
      </c>
      <c r="K459">
        <v>1.36</v>
      </c>
      <c r="L459">
        <v>9.8000000000000007</v>
      </c>
      <c r="M459" t="s">
        <v>5</v>
      </c>
      <c r="V459">
        <v>47205</v>
      </c>
      <c r="W459">
        <v>-0.18</v>
      </c>
      <c r="X459">
        <v>0.89</v>
      </c>
      <c r="Y459">
        <v>9.7200000000000006</v>
      </c>
      <c r="Z459" t="s">
        <v>5</v>
      </c>
    </row>
    <row r="460" spans="9:26" x14ac:dyDescent="0.25">
      <c r="I460">
        <v>47619</v>
      </c>
      <c r="J460">
        <v>-0.27</v>
      </c>
      <c r="K460">
        <v>1.33</v>
      </c>
      <c r="L460">
        <v>9.81</v>
      </c>
      <c r="M460" t="s">
        <v>5</v>
      </c>
      <c r="V460">
        <v>47309</v>
      </c>
      <c r="W460">
        <v>-0.27</v>
      </c>
      <c r="X460">
        <v>0.92</v>
      </c>
      <c r="Y460">
        <v>9.75</v>
      </c>
      <c r="Z460" t="s">
        <v>5</v>
      </c>
    </row>
    <row r="461" spans="9:26" x14ac:dyDescent="0.25">
      <c r="I461">
        <v>47722</v>
      </c>
      <c r="J461">
        <v>-0.31</v>
      </c>
      <c r="K461">
        <v>1.36</v>
      </c>
      <c r="L461">
        <v>9.7799999999999994</v>
      </c>
      <c r="M461" t="s">
        <v>5</v>
      </c>
      <c r="V461">
        <v>47415</v>
      </c>
      <c r="W461">
        <v>-0.21</v>
      </c>
      <c r="X461">
        <v>0.91</v>
      </c>
      <c r="Y461">
        <v>9.74</v>
      </c>
      <c r="Z461" t="s">
        <v>5</v>
      </c>
    </row>
    <row r="462" spans="9:26" x14ac:dyDescent="0.25">
      <c r="I462">
        <v>47825</v>
      </c>
      <c r="J462">
        <v>-0.28999999999999998</v>
      </c>
      <c r="K462">
        <v>1.32</v>
      </c>
      <c r="L462">
        <v>9.7899999999999991</v>
      </c>
      <c r="M462" t="s">
        <v>5</v>
      </c>
      <c r="V462">
        <v>47519</v>
      </c>
      <c r="W462">
        <v>-0.21</v>
      </c>
      <c r="X462">
        <v>0.89</v>
      </c>
      <c r="Y462">
        <v>9.76</v>
      </c>
      <c r="Z462" t="s">
        <v>5</v>
      </c>
    </row>
    <row r="463" spans="9:26" x14ac:dyDescent="0.25">
      <c r="I463">
        <v>47929</v>
      </c>
      <c r="J463">
        <v>-0.32</v>
      </c>
      <c r="K463">
        <v>1.35</v>
      </c>
      <c r="L463">
        <v>9.83</v>
      </c>
      <c r="M463" t="s">
        <v>5</v>
      </c>
      <c r="V463">
        <v>47625</v>
      </c>
      <c r="W463">
        <v>-0.24</v>
      </c>
      <c r="X463">
        <v>0.91</v>
      </c>
      <c r="Y463">
        <v>9.75</v>
      </c>
      <c r="Z463" t="s">
        <v>5</v>
      </c>
    </row>
    <row r="464" spans="9:26" x14ac:dyDescent="0.25">
      <c r="I464">
        <v>48032</v>
      </c>
      <c r="J464">
        <v>-0.28000000000000003</v>
      </c>
      <c r="K464">
        <v>1.36</v>
      </c>
      <c r="L464">
        <v>9.83</v>
      </c>
      <c r="M464" t="s">
        <v>5</v>
      </c>
      <c r="V464">
        <v>47729</v>
      </c>
      <c r="W464">
        <v>-0.2</v>
      </c>
      <c r="X464">
        <v>0.9</v>
      </c>
      <c r="Y464">
        <v>9.76</v>
      </c>
      <c r="Z464" t="s">
        <v>5</v>
      </c>
    </row>
    <row r="465" spans="9:26" x14ac:dyDescent="0.25">
      <c r="I465">
        <v>48136</v>
      </c>
      <c r="J465">
        <v>-0.3</v>
      </c>
      <c r="K465">
        <v>1.34</v>
      </c>
      <c r="L465">
        <v>9.83</v>
      </c>
      <c r="M465" t="s">
        <v>5</v>
      </c>
      <c r="V465">
        <v>47835</v>
      </c>
      <c r="W465">
        <v>-0.23</v>
      </c>
      <c r="X465">
        <v>0.92</v>
      </c>
      <c r="Y465">
        <v>9.7799999999999994</v>
      </c>
      <c r="Z465" t="s">
        <v>5</v>
      </c>
    </row>
    <row r="466" spans="9:26" x14ac:dyDescent="0.25">
      <c r="I466">
        <v>48239</v>
      </c>
      <c r="J466">
        <v>-0.3</v>
      </c>
      <c r="K466">
        <v>1.34</v>
      </c>
      <c r="L466">
        <v>9.7799999999999994</v>
      </c>
      <c r="M466" t="s">
        <v>5</v>
      </c>
      <c r="V466">
        <v>47939</v>
      </c>
      <c r="W466">
        <v>-0.2</v>
      </c>
      <c r="X466">
        <v>0.89</v>
      </c>
      <c r="Y466">
        <v>9.74</v>
      </c>
      <c r="Z466" t="s">
        <v>5</v>
      </c>
    </row>
    <row r="467" spans="9:26" x14ac:dyDescent="0.25">
      <c r="I467">
        <v>48343</v>
      </c>
      <c r="J467">
        <v>-0.31</v>
      </c>
      <c r="K467">
        <v>1.33</v>
      </c>
      <c r="L467">
        <v>9.7899999999999991</v>
      </c>
      <c r="M467" t="s">
        <v>5</v>
      </c>
      <c r="V467">
        <v>48044</v>
      </c>
      <c r="W467">
        <v>-0.17</v>
      </c>
      <c r="X467">
        <v>0.89</v>
      </c>
      <c r="Y467">
        <v>9.73</v>
      </c>
      <c r="Z467" t="s">
        <v>5</v>
      </c>
    </row>
    <row r="468" spans="9:26" x14ac:dyDescent="0.25">
      <c r="I468">
        <v>48446</v>
      </c>
      <c r="J468">
        <v>-0.27</v>
      </c>
      <c r="K468">
        <v>1.38</v>
      </c>
      <c r="L468">
        <v>9.84</v>
      </c>
      <c r="M468" t="s">
        <v>5</v>
      </c>
      <c r="V468">
        <v>48149</v>
      </c>
      <c r="W468">
        <v>-0.23</v>
      </c>
      <c r="X468">
        <v>0.91</v>
      </c>
      <c r="Y468">
        <v>9.73</v>
      </c>
      <c r="Z468" t="s">
        <v>5</v>
      </c>
    </row>
    <row r="469" spans="9:26" x14ac:dyDescent="0.25">
      <c r="I469">
        <v>48549</v>
      </c>
      <c r="J469">
        <v>-0.32</v>
      </c>
      <c r="K469">
        <v>1.33</v>
      </c>
      <c r="L469">
        <v>9.85</v>
      </c>
      <c r="M469" t="s">
        <v>5</v>
      </c>
      <c r="V469">
        <v>48253</v>
      </c>
      <c r="W469">
        <v>-0.18</v>
      </c>
      <c r="X469">
        <v>0.9</v>
      </c>
      <c r="Y469">
        <v>9.7200000000000006</v>
      </c>
      <c r="Z469" t="s">
        <v>5</v>
      </c>
    </row>
    <row r="470" spans="9:26" x14ac:dyDescent="0.25">
      <c r="I470">
        <v>48653</v>
      </c>
      <c r="J470">
        <v>-0.28000000000000003</v>
      </c>
      <c r="K470">
        <v>1.32</v>
      </c>
      <c r="L470">
        <v>9.7899999999999991</v>
      </c>
      <c r="M470" t="s">
        <v>5</v>
      </c>
      <c r="V470">
        <v>48359</v>
      </c>
      <c r="W470">
        <v>-0.23</v>
      </c>
      <c r="X470">
        <v>0.89</v>
      </c>
      <c r="Y470">
        <v>9.7200000000000006</v>
      </c>
      <c r="Z470" t="s">
        <v>5</v>
      </c>
    </row>
    <row r="471" spans="9:26" x14ac:dyDescent="0.25">
      <c r="I471">
        <v>48756</v>
      </c>
      <c r="J471">
        <v>-0.28999999999999998</v>
      </c>
      <c r="K471">
        <v>1.33</v>
      </c>
      <c r="L471">
        <v>9.7799999999999994</v>
      </c>
      <c r="M471" t="s">
        <v>5</v>
      </c>
      <c r="V471">
        <v>48463</v>
      </c>
      <c r="W471">
        <v>-0.18</v>
      </c>
      <c r="X471">
        <v>0.89</v>
      </c>
      <c r="Y471">
        <v>9.74</v>
      </c>
      <c r="Z471" t="s">
        <v>5</v>
      </c>
    </row>
    <row r="472" spans="9:26" x14ac:dyDescent="0.25">
      <c r="I472">
        <v>48860</v>
      </c>
      <c r="J472">
        <v>-0.3</v>
      </c>
      <c r="K472">
        <v>1.33</v>
      </c>
      <c r="L472">
        <v>9.82</v>
      </c>
      <c r="M472" t="s">
        <v>5</v>
      </c>
      <c r="V472">
        <v>48568</v>
      </c>
      <c r="W472">
        <v>-0.21</v>
      </c>
      <c r="X472">
        <v>0.87</v>
      </c>
      <c r="Y472">
        <v>9.75</v>
      </c>
      <c r="Z472" t="s">
        <v>5</v>
      </c>
    </row>
    <row r="473" spans="9:26" x14ac:dyDescent="0.25">
      <c r="I473">
        <v>48963</v>
      </c>
      <c r="J473">
        <v>-0.28999999999999998</v>
      </c>
      <c r="K473">
        <v>1.36</v>
      </c>
      <c r="L473">
        <v>9.7899999999999991</v>
      </c>
      <c r="M473" t="s">
        <v>5</v>
      </c>
      <c r="V473">
        <v>48673</v>
      </c>
      <c r="W473">
        <v>-0.23</v>
      </c>
      <c r="X473">
        <v>0.91</v>
      </c>
      <c r="Y473">
        <v>9.75</v>
      </c>
      <c r="Z473" t="s">
        <v>5</v>
      </c>
    </row>
    <row r="474" spans="9:26" x14ac:dyDescent="0.25">
      <c r="I474">
        <v>49067</v>
      </c>
      <c r="J474">
        <v>-0.3</v>
      </c>
      <c r="K474">
        <v>1.36</v>
      </c>
      <c r="L474">
        <v>9.8000000000000007</v>
      </c>
      <c r="M474" t="s">
        <v>5</v>
      </c>
      <c r="V474">
        <v>48778</v>
      </c>
      <c r="W474">
        <v>-0.22</v>
      </c>
      <c r="X474">
        <v>0.91</v>
      </c>
      <c r="Y474">
        <v>9.7100000000000009</v>
      </c>
      <c r="Z474" t="s">
        <v>5</v>
      </c>
    </row>
    <row r="475" spans="9:26" x14ac:dyDescent="0.25">
      <c r="I475">
        <v>49169</v>
      </c>
      <c r="J475">
        <v>-0.3</v>
      </c>
      <c r="K475">
        <v>1.36</v>
      </c>
      <c r="L475">
        <v>9.8000000000000007</v>
      </c>
      <c r="M475" t="s">
        <v>5</v>
      </c>
      <c r="V475">
        <v>48883</v>
      </c>
      <c r="W475">
        <v>-0.21</v>
      </c>
      <c r="X475">
        <v>0.9</v>
      </c>
      <c r="Y475">
        <v>9.76</v>
      </c>
      <c r="Z475" t="s">
        <v>5</v>
      </c>
    </row>
    <row r="476" spans="9:26" x14ac:dyDescent="0.25">
      <c r="I476">
        <v>49272</v>
      </c>
      <c r="J476">
        <v>-0.31</v>
      </c>
      <c r="K476">
        <v>1.36</v>
      </c>
      <c r="L476">
        <v>9.8000000000000007</v>
      </c>
      <c r="M476" t="s">
        <v>5</v>
      </c>
      <c r="V476">
        <v>48988</v>
      </c>
      <c r="W476">
        <v>-0.23</v>
      </c>
      <c r="X476">
        <v>0.92</v>
      </c>
      <c r="Y476">
        <v>9.76</v>
      </c>
      <c r="Z476" t="s">
        <v>5</v>
      </c>
    </row>
    <row r="477" spans="9:26" x14ac:dyDescent="0.25">
      <c r="I477">
        <v>49376</v>
      </c>
      <c r="J477">
        <v>-0.31</v>
      </c>
      <c r="K477">
        <v>1.31</v>
      </c>
      <c r="L477">
        <v>9.84</v>
      </c>
      <c r="M477" t="s">
        <v>5</v>
      </c>
      <c r="V477">
        <v>49093</v>
      </c>
      <c r="W477">
        <v>-0.19</v>
      </c>
      <c r="X477">
        <v>0.89</v>
      </c>
      <c r="Y477">
        <v>9.74</v>
      </c>
      <c r="Z477" t="s">
        <v>5</v>
      </c>
    </row>
    <row r="478" spans="9:26" x14ac:dyDescent="0.25">
      <c r="I478">
        <v>49479</v>
      </c>
      <c r="J478">
        <v>-0.28000000000000003</v>
      </c>
      <c r="K478">
        <v>1.32</v>
      </c>
      <c r="L478">
        <v>9.8800000000000008</v>
      </c>
      <c r="M478" t="s">
        <v>5</v>
      </c>
      <c r="V478">
        <v>49198</v>
      </c>
      <c r="W478">
        <v>-0.19</v>
      </c>
      <c r="X478">
        <v>0.91</v>
      </c>
      <c r="Y478">
        <v>9.77</v>
      </c>
      <c r="Z478" t="s">
        <v>5</v>
      </c>
    </row>
    <row r="479" spans="9:26" x14ac:dyDescent="0.25">
      <c r="I479">
        <v>49583</v>
      </c>
      <c r="J479">
        <v>-0.28000000000000003</v>
      </c>
      <c r="K479">
        <v>1.32</v>
      </c>
      <c r="L479">
        <v>9.75</v>
      </c>
      <c r="M479" t="s">
        <v>5</v>
      </c>
      <c r="V479">
        <v>49302</v>
      </c>
      <c r="W479">
        <v>-0.22</v>
      </c>
      <c r="X479">
        <v>0.88</v>
      </c>
      <c r="Y479">
        <v>9.73</v>
      </c>
      <c r="Z479" t="s">
        <v>5</v>
      </c>
    </row>
    <row r="480" spans="9:26" x14ac:dyDescent="0.25">
      <c r="I480">
        <v>49686</v>
      </c>
      <c r="J480">
        <v>-0.3</v>
      </c>
      <c r="K480">
        <v>1.34</v>
      </c>
      <c r="L480">
        <v>9.83</v>
      </c>
      <c r="M480" t="s">
        <v>5</v>
      </c>
      <c r="V480">
        <v>49408</v>
      </c>
      <c r="W480">
        <v>-0.19</v>
      </c>
      <c r="X480">
        <v>0.88</v>
      </c>
      <c r="Y480">
        <v>9.73</v>
      </c>
      <c r="Z480" t="s">
        <v>5</v>
      </c>
    </row>
    <row r="481" spans="9:26" x14ac:dyDescent="0.25">
      <c r="I481">
        <v>49789</v>
      </c>
      <c r="J481">
        <v>-0.27</v>
      </c>
      <c r="K481">
        <v>1.36</v>
      </c>
      <c r="L481">
        <v>9.77</v>
      </c>
      <c r="M481" t="s">
        <v>5</v>
      </c>
      <c r="V481">
        <v>49512</v>
      </c>
      <c r="W481">
        <v>-0.21</v>
      </c>
      <c r="X481">
        <v>0.89</v>
      </c>
      <c r="Y481">
        <v>9.7200000000000006</v>
      </c>
      <c r="Z481" t="s">
        <v>5</v>
      </c>
    </row>
    <row r="482" spans="9:26" x14ac:dyDescent="0.25">
      <c r="I482">
        <v>49893</v>
      </c>
      <c r="J482">
        <v>-0.3</v>
      </c>
      <c r="K482">
        <v>1.33</v>
      </c>
      <c r="L482">
        <v>9.81</v>
      </c>
      <c r="M482" t="s">
        <v>5</v>
      </c>
      <c r="V482">
        <v>49617</v>
      </c>
      <c r="W482">
        <v>-0.25</v>
      </c>
      <c r="X482">
        <v>0.87</v>
      </c>
      <c r="Y482">
        <v>9.76</v>
      </c>
      <c r="Z482" t="s">
        <v>5</v>
      </c>
    </row>
    <row r="483" spans="9:26" x14ac:dyDescent="0.25">
      <c r="I483">
        <v>49996</v>
      </c>
      <c r="J483">
        <v>-0.31</v>
      </c>
      <c r="K483">
        <v>1.37</v>
      </c>
      <c r="L483">
        <v>9.8000000000000007</v>
      </c>
      <c r="M483" t="s">
        <v>5</v>
      </c>
      <c r="V483">
        <v>49722</v>
      </c>
      <c r="W483">
        <v>-0.21</v>
      </c>
      <c r="X483">
        <v>0.91</v>
      </c>
      <c r="Y483">
        <v>9.76</v>
      </c>
      <c r="Z483" t="s">
        <v>5</v>
      </c>
    </row>
    <row r="484" spans="9:26" x14ac:dyDescent="0.25">
      <c r="I484">
        <v>50100</v>
      </c>
      <c r="J484">
        <v>-0.34</v>
      </c>
      <c r="K484">
        <v>1.36</v>
      </c>
      <c r="L484">
        <v>9.85</v>
      </c>
      <c r="M484" t="s">
        <v>5</v>
      </c>
      <c r="V484">
        <v>49826</v>
      </c>
      <c r="W484">
        <v>-0.21</v>
      </c>
      <c r="X484">
        <v>0.9</v>
      </c>
      <c r="Y484">
        <v>9.73</v>
      </c>
      <c r="Z484" t="s">
        <v>5</v>
      </c>
    </row>
    <row r="485" spans="9:26" x14ac:dyDescent="0.25">
      <c r="I485">
        <v>50203</v>
      </c>
      <c r="J485">
        <v>-0.28999999999999998</v>
      </c>
      <c r="K485">
        <v>1.35</v>
      </c>
      <c r="L485">
        <v>9.86</v>
      </c>
      <c r="M485" t="s">
        <v>5</v>
      </c>
      <c r="V485">
        <v>49932</v>
      </c>
      <c r="W485">
        <v>-0.18</v>
      </c>
      <c r="X485">
        <v>0.89</v>
      </c>
      <c r="Y485">
        <v>9.6999999999999993</v>
      </c>
      <c r="Z485" t="s">
        <v>5</v>
      </c>
    </row>
    <row r="486" spans="9:26" x14ac:dyDescent="0.25">
      <c r="I486">
        <v>50307</v>
      </c>
      <c r="J486">
        <v>-0.28999999999999998</v>
      </c>
      <c r="K486">
        <v>1.34</v>
      </c>
      <c r="L486">
        <v>9.85</v>
      </c>
      <c r="M486" t="s">
        <v>5</v>
      </c>
      <c r="V486">
        <v>50036</v>
      </c>
      <c r="W486">
        <v>-0.18</v>
      </c>
      <c r="X486">
        <v>0.9</v>
      </c>
      <c r="Y486">
        <v>9.7899999999999991</v>
      </c>
      <c r="Z486" t="s">
        <v>5</v>
      </c>
    </row>
    <row r="487" spans="9:26" x14ac:dyDescent="0.25">
      <c r="I487">
        <v>50410</v>
      </c>
      <c r="J487">
        <v>-0.28999999999999998</v>
      </c>
      <c r="K487">
        <v>1.36</v>
      </c>
      <c r="L487">
        <v>9.83</v>
      </c>
      <c r="M487" t="s">
        <v>5</v>
      </c>
      <c r="V487">
        <v>50142</v>
      </c>
      <c r="W487">
        <v>-0.21</v>
      </c>
      <c r="X487">
        <v>0.89</v>
      </c>
      <c r="Y487">
        <v>9.73</v>
      </c>
      <c r="Z487" t="s">
        <v>5</v>
      </c>
    </row>
    <row r="488" spans="9:26" x14ac:dyDescent="0.25">
      <c r="I488">
        <v>50513</v>
      </c>
      <c r="J488">
        <v>-0.3</v>
      </c>
      <c r="K488">
        <v>1.36</v>
      </c>
      <c r="L488">
        <v>9.76</v>
      </c>
      <c r="M488" t="s">
        <v>5</v>
      </c>
      <c r="V488">
        <v>50246</v>
      </c>
      <c r="W488">
        <v>-0.2</v>
      </c>
      <c r="X488">
        <v>0.87</v>
      </c>
      <c r="Y488">
        <v>9.77</v>
      </c>
      <c r="Z488" t="s">
        <v>5</v>
      </c>
    </row>
    <row r="489" spans="9:26" x14ac:dyDescent="0.25">
      <c r="I489">
        <v>50617</v>
      </c>
      <c r="J489">
        <v>-0.3</v>
      </c>
      <c r="K489">
        <v>1.37</v>
      </c>
      <c r="L489">
        <v>9.8000000000000007</v>
      </c>
      <c r="M489" t="s">
        <v>5</v>
      </c>
      <c r="V489">
        <v>50351</v>
      </c>
      <c r="W489">
        <v>-0.23</v>
      </c>
      <c r="X489">
        <v>0.88</v>
      </c>
      <c r="Y489">
        <v>9.7200000000000006</v>
      </c>
      <c r="Z489" t="s">
        <v>5</v>
      </c>
    </row>
    <row r="490" spans="9:26" x14ac:dyDescent="0.25">
      <c r="I490">
        <v>50720</v>
      </c>
      <c r="J490">
        <v>-0.32</v>
      </c>
      <c r="K490">
        <v>1.33</v>
      </c>
      <c r="L490">
        <v>9.8000000000000007</v>
      </c>
      <c r="M490" t="s">
        <v>5</v>
      </c>
      <c r="V490">
        <v>50456</v>
      </c>
      <c r="W490">
        <v>-0.23</v>
      </c>
      <c r="X490">
        <v>0.91</v>
      </c>
      <c r="Y490">
        <v>9.74</v>
      </c>
      <c r="Z490" t="s">
        <v>5</v>
      </c>
    </row>
    <row r="491" spans="9:26" x14ac:dyDescent="0.25">
      <c r="I491">
        <v>50824</v>
      </c>
      <c r="J491">
        <v>-0.28000000000000003</v>
      </c>
      <c r="K491">
        <v>1.38</v>
      </c>
      <c r="L491">
        <v>9.81</v>
      </c>
      <c r="M491" t="s">
        <v>5</v>
      </c>
      <c r="V491">
        <v>50561</v>
      </c>
      <c r="W491">
        <v>-0.22</v>
      </c>
      <c r="X491">
        <v>0.9</v>
      </c>
      <c r="Y491">
        <v>9.7100000000000009</v>
      </c>
      <c r="Z491" t="s">
        <v>5</v>
      </c>
    </row>
    <row r="492" spans="9:26" x14ac:dyDescent="0.25">
      <c r="I492">
        <v>50927</v>
      </c>
      <c r="J492">
        <v>-0.31</v>
      </c>
      <c r="K492">
        <v>1.35</v>
      </c>
      <c r="L492">
        <v>9.7899999999999991</v>
      </c>
      <c r="M492" t="s">
        <v>5</v>
      </c>
      <c r="V492">
        <v>50666</v>
      </c>
      <c r="W492">
        <v>-0.18</v>
      </c>
      <c r="X492">
        <v>0.9</v>
      </c>
      <c r="Y492">
        <v>9.75</v>
      </c>
      <c r="Z492" t="s">
        <v>5</v>
      </c>
    </row>
    <row r="493" spans="9:26" x14ac:dyDescent="0.25">
      <c r="I493">
        <v>51031</v>
      </c>
      <c r="J493">
        <v>-0.3</v>
      </c>
      <c r="K493">
        <v>1.35</v>
      </c>
      <c r="L493">
        <v>9.82</v>
      </c>
      <c r="M493" t="s">
        <v>5</v>
      </c>
      <c r="V493">
        <v>50770</v>
      </c>
      <c r="W493">
        <v>-0.2</v>
      </c>
      <c r="X493">
        <v>0.89</v>
      </c>
      <c r="Y493">
        <v>9.6999999999999993</v>
      </c>
      <c r="Z493" t="s">
        <v>5</v>
      </c>
    </row>
    <row r="494" spans="9:26" x14ac:dyDescent="0.25">
      <c r="I494">
        <v>51134</v>
      </c>
      <c r="J494">
        <v>-0.28000000000000003</v>
      </c>
      <c r="K494">
        <v>1.34</v>
      </c>
      <c r="L494">
        <v>9.81</v>
      </c>
      <c r="M494" t="s">
        <v>5</v>
      </c>
      <c r="V494">
        <v>50876</v>
      </c>
      <c r="W494">
        <v>-0.21</v>
      </c>
      <c r="X494">
        <v>0.87</v>
      </c>
      <c r="Y494">
        <v>9.7200000000000006</v>
      </c>
      <c r="Z494" t="s">
        <v>5</v>
      </c>
    </row>
    <row r="495" spans="9:26" x14ac:dyDescent="0.25">
      <c r="I495">
        <v>51237</v>
      </c>
      <c r="J495">
        <v>-0.28000000000000003</v>
      </c>
      <c r="K495">
        <v>1.36</v>
      </c>
      <c r="L495">
        <v>9.81</v>
      </c>
      <c r="M495" t="s">
        <v>5</v>
      </c>
      <c r="V495">
        <v>50980</v>
      </c>
      <c r="W495">
        <v>-0.21</v>
      </c>
      <c r="X495">
        <v>0.88</v>
      </c>
      <c r="Y495">
        <v>9.6999999999999993</v>
      </c>
      <c r="Z495" t="s">
        <v>5</v>
      </c>
    </row>
    <row r="496" spans="9:26" x14ac:dyDescent="0.25">
      <c r="I496">
        <v>51341</v>
      </c>
      <c r="J496">
        <v>-0.28000000000000003</v>
      </c>
      <c r="K496">
        <v>1.33</v>
      </c>
      <c r="L496">
        <v>9.8000000000000007</v>
      </c>
      <c r="M496" t="s">
        <v>5</v>
      </c>
      <c r="V496">
        <v>51085</v>
      </c>
      <c r="W496">
        <v>-0.2</v>
      </c>
      <c r="X496">
        <v>0.89</v>
      </c>
      <c r="Y496">
        <v>9.73</v>
      </c>
      <c r="Z496" t="s">
        <v>5</v>
      </c>
    </row>
    <row r="497" spans="9:26" x14ac:dyDescent="0.25">
      <c r="I497">
        <v>51444</v>
      </c>
      <c r="J497">
        <v>-0.28000000000000003</v>
      </c>
      <c r="K497">
        <v>1.37</v>
      </c>
      <c r="L497">
        <v>9.84</v>
      </c>
      <c r="M497" t="s">
        <v>5</v>
      </c>
      <c r="V497">
        <v>51190</v>
      </c>
      <c r="W497">
        <v>-0.2</v>
      </c>
      <c r="X497">
        <v>0.92</v>
      </c>
      <c r="Y497">
        <v>9.7100000000000009</v>
      </c>
      <c r="Z497" t="s">
        <v>5</v>
      </c>
    </row>
    <row r="498" spans="9:26" x14ac:dyDescent="0.25">
      <c r="I498">
        <v>51548</v>
      </c>
      <c r="J498">
        <v>-0.27</v>
      </c>
      <c r="K498">
        <v>1.34</v>
      </c>
      <c r="L498">
        <v>9.8000000000000007</v>
      </c>
      <c r="M498" t="s">
        <v>5</v>
      </c>
      <c r="V498">
        <v>51295</v>
      </c>
      <c r="W498">
        <v>-0.21</v>
      </c>
      <c r="X498">
        <v>0.9</v>
      </c>
      <c r="Y498">
        <v>9.75</v>
      </c>
      <c r="Z498" t="s">
        <v>5</v>
      </c>
    </row>
    <row r="499" spans="9:26" x14ac:dyDescent="0.25">
      <c r="I499">
        <v>51651</v>
      </c>
      <c r="J499">
        <v>-0.31</v>
      </c>
      <c r="K499">
        <v>1.35</v>
      </c>
      <c r="L499">
        <v>9.8000000000000007</v>
      </c>
      <c r="M499" t="s">
        <v>5</v>
      </c>
      <c r="V499">
        <v>51400</v>
      </c>
      <c r="W499">
        <v>-0.19</v>
      </c>
      <c r="X499">
        <v>0.91</v>
      </c>
      <c r="Y499">
        <v>9.74</v>
      </c>
      <c r="Z499" t="s">
        <v>5</v>
      </c>
    </row>
    <row r="500" spans="9:26" x14ac:dyDescent="0.25">
      <c r="I500">
        <v>51755</v>
      </c>
      <c r="J500">
        <v>-0.27</v>
      </c>
      <c r="K500">
        <v>1.34</v>
      </c>
      <c r="L500">
        <v>9.81</v>
      </c>
      <c r="M500" t="s">
        <v>5</v>
      </c>
      <c r="V500">
        <v>51505</v>
      </c>
      <c r="W500">
        <v>-0.2</v>
      </c>
      <c r="X500">
        <v>0.92</v>
      </c>
      <c r="Y500">
        <v>9.74</v>
      </c>
      <c r="Z500" t="s">
        <v>5</v>
      </c>
    </row>
    <row r="501" spans="9:26" x14ac:dyDescent="0.25">
      <c r="I501">
        <v>51858</v>
      </c>
      <c r="J501">
        <v>-0.32</v>
      </c>
      <c r="K501">
        <v>1.34</v>
      </c>
      <c r="L501">
        <v>9.81</v>
      </c>
      <c r="M501" t="s">
        <v>5</v>
      </c>
      <c r="V501">
        <v>51609</v>
      </c>
      <c r="W501">
        <v>-0.23</v>
      </c>
      <c r="X501">
        <v>0.9</v>
      </c>
      <c r="Y501">
        <v>9.73</v>
      </c>
      <c r="Z501" t="s">
        <v>5</v>
      </c>
    </row>
    <row r="502" spans="9:26" x14ac:dyDescent="0.25">
      <c r="I502">
        <v>51961</v>
      </c>
      <c r="J502">
        <v>-0.28999999999999998</v>
      </c>
      <c r="K502">
        <v>1.35</v>
      </c>
      <c r="L502">
        <v>9.8000000000000007</v>
      </c>
      <c r="M502" t="s">
        <v>5</v>
      </c>
      <c r="V502">
        <v>51715</v>
      </c>
      <c r="W502">
        <v>-0.21</v>
      </c>
      <c r="X502">
        <v>0.9</v>
      </c>
      <c r="Y502">
        <v>9.6999999999999993</v>
      </c>
      <c r="Z502" t="s">
        <v>5</v>
      </c>
    </row>
    <row r="503" spans="9:26" x14ac:dyDescent="0.25">
      <c r="I503">
        <v>52065</v>
      </c>
      <c r="J503">
        <v>-0.28000000000000003</v>
      </c>
      <c r="K503">
        <v>1.37</v>
      </c>
      <c r="L503">
        <v>9.76</v>
      </c>
      <c r="M503" t="s">
        <v>5</v>
      </c>
      <c r="V503">
        <v>51819</v>
      </c>
      <c r="W503">
        <v>-0.21</v>
      </c>
      <c r="X503">
        <v>0.89</v>
      </c>
      <c r="Y503">
        <v>9.77</v>
      </c>
      <c r="Z503" t="s">
        <v>5</v>
      </c>
    </row>
    <row r="504" spans="9:26" x14ac:dyDescent="0.25">
      <c r="I504">
        <v>52168</v>
      </c>
      <c r="J504">
        <v>-0.27</v>
      </c>
      <c r="K504">
        <v>1.34</v>
      </c>
      <c r="L504">
        <v>9.8000000000000007</v>
      </c>
      <c r="M504" t="s">
        <v>5</v>
      </c>
      <c r="V504">
        <v>51924</v>
      </c>
      <c r="W504">
        <v>-0.2</v>
      </c>
      <c r="X504">
        <v>0.88</v>
      </c>
      <c r="Y504">
        <v>9.7200000000000006</v>
      </c>
      <c r="Z504" t="s">
        <v>5</v>
      </c>
    </row>
    <row r="505" spans="9:26" x14ac:dyDescent="0.25">
      <c r="I505">
        <v>52272</v>
      </c>
      <c r="J505">
        <v>-0.31</v>
      </c>
      <c r="K505">
        <v>1.36</v>
      </c>
      <c r="L505">
        <v>9.86</v>
      </c>
      <c r="M505" t="s">
        <v>5</v>
      </c>
      <c r="V505">
        <v>52029</v>
      </c>
      <c r="W505">
        <v>-0.21</v>
      </c>
      <c r="X505">
        <v>0.91</v>
      </c>
      <c r="Y505">
        <v>9.7100000000000009</v>
      </c>
      <c r="Z505" t="s">
        <v>5</v>
      </c>
    </row>
    <row r="506" spans="9:26" x14ac:dyDescent="0.25">
      <c r="I506">
        <v>52375</v>
      </c>
      <c r="J506">
        <v>-0.28000000000000003</v>
      </c>
      <c r="K506">
        <v>1.33</v>
      </c>
      <c r="L506">
        <v>9.8000000000000007</v>
      </c>
      <c r="M506" t="s">
        <v>5</v>
      </c>
      <c r="V506">
        <v>52134</v>
      </c>
      <c r="W506">
        <v>-0.21</v>
      </c>
      <c r="X506">
        <v>0.89</v>
      </c>
      <c r="Y506">
        <v>9.69</v>
      </c>
      <c r="Z506" t="s">
        <v>5</v>
      </c>
    </row>
    <row r="507" spans="9:26" x14ac:dyDescent="0.25">
      <c r="I507">
        <v>52478</v>
      </c>
      <c r="J507">
        <v>-0.28999999999999998</v>
      </c>
      <c r="K507">
        <v>1.37</v>
      </c>
      <c r="L507">
        <v>9.8000000000000007</v>
      </c>
      <c r="M507" t="s">
        <v>5</v>
      </c>
      <c r="V507">
        <v>52239</v>
      </c>
      <c r="W507">
        <v>-0.19</v>
      </c>
      <c r="X507">
        <v>0.93</v>
      </c>
      <c r="Y507">
        <v>9.6999999999999993</v>
      </c>
      <c r="Z507" t="s">
        <v>5</v>
      </c>
    </row>
    <row r="508" spans="9:26" x14ac:dyDescent="0.25">
      <c r="I508">
        <v>52582</v>
      </c>
      <c r="J508">
        <v>-0.3</v>
      </c>
      <c r="K508">
        <v>1.37</v>
      </c>
      <c r="L508">
        <v>9.83</v>
      </c>
      <c r="M508" t="s">
        <v>5</v>
      </c>
      <c r="V508">
        <v>52343</v>
      </c>
      <c r="W508">
        <v>-0.21</v>
      </c>
      <c r="X508">
        <v>0.9</v>
      </c>
      <c r="Y508">
        <v>9.76</v>
      </c>
      <c r="Z508" t="s">
        <v>5</v>
      </c>
    </row>
    <row r="509" spans="9:26" x14ac:dyDescent="0.25">
      <c r="I509">
        <v>52685</v>
      </c>
      <c r="J509">
        <v>-0.31</v>
      </c>
      <c r="K509">
        <v>1.35</v>
      </c>
      <c r="L509">
        <v>9.77</v>
      </c>
      <c r="M509" t="s">
        <v>5</v>
      </c>
      <c r="V509">
        <v>52449</v>
      </c>
      <c r="W509">
        <v>-0.23</v>
      </c>
      <c r="X509">
        <v>0.88</v>
      </c>
      <c r="Y509">
        <v>9.75</v>
      </c>
      <c r="Z509" t="s">
        <v>5</v>
      </c>
    </row>
    <row r="510" spans="9:26" x14ac:dyDescent="0.25">
      <c r="I510">
        <v>52789</v>
      </c>
      <c r="J510">
        <v>-0.31</v>
      </c>
      <c r="K510">
        <v>1.36</v>
      </c>
      <c r="L510">
        <v>9.81</v>
      </c>
      <c r="M510" t="s">
        <v>5</v>
      </c>
      <c r="V510">
        <v>52553</v>
      </c>
      <c r="W510">
        <v>-0.21</v>
      </c>
      <c r="X510">
        <v>0.91</v>
      </c>
      <c r="Y510">
        <v>9.68</v>
      </c>
      <c r="Z510" t="s">
        <v>5</v>
      </c>
    </row>
    <row r="511" spans="9:26" x14ac:dyDescent="0.25">
      <c r="I511">
        <v>52892</v>
      </c>
      <c r="J511">
        <v>-0.32</v>
      </c>
      <c r="K511">
        <v>1.36</v>
      </c>
      <c r="L511">
        <v>9.84</v>
      </c>
      <c r="M511" t="s">
        <v>5</v>
      </c>
      <c r="V511">
        <v>52659</v>
      </c>
      <c r="W511">
        <v>-0.23</v>
      </c>
      <c r="X511">
        <v>0.89</v>
      </c>
      <c r="Y511">
        <v>9.76</v>
      </c>
      <c r="Z511" t="s">
        <v>5</v>
      </c>
    </row>
    <row r="512" spans="9:26" x14ac:dyDescent="0.25">
      <c r="I512">
        <v>52996</v>
      </c>
      <c r="J512">
        <v>-0.3</v>
      </c>
      <c r="K512">
        <v>1.36</v>
      </c>
      <c r="L512">
        <v>9.8000000000000007</v>
      </c>
      <c r="M512" t="s">
        <v>5</v>
      </c>
      <c r="V512">
        <v>52763</v>
      </c>
      <c r="W512">
        <v>-0.21</v>
      </c>
      <c r="X512">
        <v>0.9</v>
      </c>
      <c r="Y512">
        <v>9.7200000000000006</v>
      </c>
      <c r="Z512" t="s">
        <v>5</v>
      </c>
    </row>
    <row r="513" spans="9:26" x14ac:dyDescent="0.25">
      <c r="I513">
        <v>53099</v>
      </c>
      <c r="J513">
        <v>-0.28000000000000003</v>
      </c>
      <c r="K513">
        <v>1.35</v>
      </c>
      <c r="L513">
        <v>9.82</v>
      </c>
      <c r="M513" t="s">
        <v>5</v>
      </c>
      <c r="V513">
        <v>52868</v>
      </c>
      <c r="W513">
        <v>-0.23</v>
      </c>
      <c r="X513">
        <v>0.88</v>
      </c>
      <c r="Y513">
        <v>9.6999999999999993</v>
      </c>
      <c r="Z513" t="s">
        <v>5</v>
      </c>
    </row>
    <row r="514" spans="9:26" x14ac:dyDescent="0.25">
      <c r="I514">
        <v>53202</v>
      </c>
      <c r="J514">
        <v>-0.28000000000000003</v>
      </c>
      <c r="K514">
        <v>1.37</v>
      </c>
      <c r="L514">
        <v>9.81</v>
      </c>
      <c r="M514" t="s">
        <v>5</v>
      </c>
      <c r="V514">
        <v>52973</v>
      </c>
      <c r="W514">
        <v>-0.16</v>
      </c>
      <c r="X514">
        <v>0.9</v>
      </c>
      <c r="Y514">
        <v>9.75</v>
      </c>
      <c r="Z514" t="s">
        <v>5</v>
      </c>
    </row>
    <row r="515" spans="9:26" x14ac:dyDescent="0.25">
      <c r="I515">
        <v>53305</v>
      </c>
      <c r="J515">
        <v>-0.27</v>
      </c>
      <c r="K515">
        <v>1.36</v>
      </c>
      <c r="L515">
        <v>9.8000000000000007</v>
      </c>
      <c r="M515" t="s">
        <v>5</v>
      </c>
      <c r="V515">
        <v>53078</v>
      </c>
      <c r="W515">
        <v>-0.17</v>
      </c>
      <c r="X515">
        <v>0.92</v>
      </c>
      <c r="Y515">
        <v>9.76</v>
      </c>
      <c r="Z515" t="s">
        <v>5</v>
      </c>
    </row>
    <row r="516" spans="9:26" x14ac:dyDescent="0.25">
      <c r="I516">
        <v>53408</v>
      </c>
      <c r="J516">
        <v>-0.27</v>
      </c>
      <c r="K516">
        <v>1.33</v>
      </c>
      <c r="L516">
        <v>9.83</v>
      </c>
      <c r="M516" t="s">
        <v>5</v>
      </c>
      <c r="V516">
        <v>53183</v>
      </c>
      <c r="W516">
        <v>-0.18</v>
      </c>
      <c r="X516">
        <v>0.91</v>
      </c>
      <c r="Y516">
        <v>9.73</v>
      </c>
      <c r="Z516" t="s">
        <v>5</v>
      </c>
    </row>
    <row r="517" spans="9:26" x14ac:dyDescent="0.25">
      <c r="I517">
        <v>53512</v>
      </c>
      <c r="J517">
        <v>-0.3</v>
      </c>
      <c r="K517">
        <v>1.33</v>
      </c>
      <c r="L517">
        <v>9.83</v>
      </c>
      <c r="M517" t="s">
        <v>5</v>
      </c>
      <c r="V517">
        <v>53287</v>
      </c>
      <c r="W517">
        <v>-0.21</v>
      </c>
      <c r="X517">
        <v>0.88</v>
      </c>
      <c r="Y517">
        <v>9.77</v>
      </c>
      <c r="Z517" t="s">
        <v>5</v>
      </c>
    </row>
    <row r="518" spans="9:26" x14ac:dyDescent="0.25">
      <c r="I518">
        <v>53615</v>
      </c>
      <c r="J518">
        <v>-0.32</v>
      </c>
      <c r="K518">
        <v>1.33</v>
      </c>
      <c r="L518">
        <v>9.77</v>
      </c>
      <c r="M518" t="s">
        <v>5</v>
      </c>
      <c r="V518">
        <v>53392</v>
      </c>
      <c r="W518">
        <v>-0.21</v>
      </c>
      <c r="X518">
        <v>0.9</v>
      </c>
      <c r="Y518">
        <v>9.75</v>
      </c>
      <c r="Z518" t="s">
        <v>5</v>
      </c>
    </row>
    <row r="519" spans="9:26" x14ac:dyDescent="0.25">
      <c r="I519">
        <v>53719</v>
      </c>
      <c r="J519">
        <v>-0.28999999999999998</v>
      </c>
      <c r="K519">
        <v>1.34</v>
      </c>
      <c r="L519">
        <v>9.7899999999999991</v>
      </c>
      <c r="M519" t="s">
        <v>5</v>
      </c>
      <c r="V519">
        <v>53497</v>
      </c>
      <c r="W519">
        <v>-0.23</v>
      </c>
      <c r="X519">
        <v>0.87</v>
      </c>
      <c r="Y519">
        <v>9.74</v>
      </c>
      <c r="Z519" t="s">
        <v>5</v>
      </c>
    </row>
    <row r="520" spans="9:26" x14ac:dyDescent="0.25">
      <c r="I520">
        <v>53822</v>
      </c>
      <c r="J520">
        <v>-0.28999999999999998</v>
      </c>
      <c r="K520">
        <v>1.35</v>
      </c>
      <c r="L520">
        <v>9.81</v>
      </c>
      <c r="M520" t="s">
        <v>5</v>
      </c>
      <c r="V520">
        <v>53602</v>
      </c>
      <c r="W520">
        <v>-0.23</v>
      </c>
      <c r="X520">
        <v>0.88</v>
      </c>
      <c r="Y520">
        <v>9.74</v>
      </c>
      <c r="Z520" t="s">
        <v>5</v>
      </c>
    </row>
    <row r="521" spans="9:26" x14ac:dyDescent="0.25">
      <c r="I521">
        <v>53925</v>
      </c>
      <c r="J521">
        <v>-0.3</v>
      </c>
      <c r="K521">
        <v>1.36</v>
      </c>
      <c r="L521">
        <v>9.81</v>
      </c>
      <c r="M521" t="s">
        <v>5</v>
      </c>
      <c r="V521">
        <v>53707</v>
      </c>
      <c r="W521">
        <v>-0.21</v>
      </c>
      <c r="X521">
        <v>0.91</v>
      </c>
      <c r="Y521">
        <v>9.73</v>
      </c>
      <c r="Z521" t="s">
        <v>5</v>
      </c>
    </row>
    <row r="522" spans="9:26" x14ac:dyDescent="0.25">
      <c r="I522">
        <v>54029</v>
      </c>
      <c r="J522">
        <v>-0.3</v>
      </c>
      <c r="K522">
        <v>1.34</v>
      </c>
      <c r="L522">
        <v>9.84</v>
      </c>
      <c r="M522" t="s">
        <v>5</v>
      </c>
      <c r="V522">
        <v>53812</v>
      </c>
      <c r="W522">
        <v>-0.2</v>
      </c>
      <c r="X522">
        <v>0.92</v>
      </c>
      <c r="Y522">
        <v>9.77</v>
      </c>
      <c r="Z522" t="s">
        <v>5</v>
      </c>
    </row>
    <row r="523" spans="9:26" x14ac:dyDescent="0.25">
      <c r="I523">
        <v>54132</v>
      </c>
      <c r="J523">
        <v>-0.32</v>
      </c>
      <c r="K523">
        <v>1.34</v>
      </c>
      <c r="L523">
        <v>9.85</v>
      </c>
      <c r="M523" t="s">
        <v>5</v>
      </c>
      <c r="V523">
        <v>53917</v>
      </c>
      <c r="W523">
        <v>-0.22</v>
      </c>
      <c r="X523">
        <v>0.92</v>
      </c>
      <c r="Y523">
        <v>9.7200000000000006</v>
      </c>
      <c r="Z523" t="s">
        <v>5</v>
      </c>
    </row>
    <row r="524" spans="9:26" x14ac:dyDescent="0.25">
      <c r="I524">
        <v>54236</v>
      </c>
      <c r="J524">
        <v>-0.3</v>
      </c>
      <c r="K524">
        <v>1.34</v>
      </c>
      <c r="L524">
        <v>9.84</v>
      </c>
      <c r="M524" t="s">
        <v>5</v>
      </c>
      <c r="V524">
        <v>54022</v>
      </c>
      <c r="W524">
        <v>-0.19</v>
      </c>
      <c r="X524">
        <v>0.92</v>
      </c>
      <c r="Y524">
        <v>9.75</v>
      </c>
      <c r="Z524" t="s">
        <v>5</v>
      </c>
    </row>
    <row r="525" spans="9:26" x14ac:dyDescent="0.25">
      <c r="I525">
        <v>54339</v>
      </c>
      <c r="J525">
        <v>-0.27</v>
      </c>
      <c r="K525">
        <v>1.35</v>
      </c>
      <c r="L525">
        <v>9.81</v>
      </c>
      <c r="M525" t="s">
        <v>5</v>
      </c>
      <c r="V525">
        <v>54126</v>
      </c>
      <c r="W525">
        <v>-0.2</v>
      </c>
      <c r="X525">
        <v>0.91</v>
      </c>
      <c r="Y525">
        <v>9.76</v>
      </c>
      <c r="Z525" t="s">
        <v>5</v>
      </c>
    </row>
    <row r="526" spans="9:26" x14ac:dyDescent="0.25">
      <c r="I526">
        <v>54443</v>
      </c>
      <c r="J526">
        <v>-0.27</v>
      </c>
      <c r="K526">
        <v>1.36</v>
      </c>
      <c r="L526">
        <v>9.85</v>
      </c>
      <c r="M526" t="s">
        <v>5</v>
      </c>
      <c r="V526">
        <v>54232</v>
      </c>
      <c r="W526">
        <v>-0.19</v>
      </c>
      <c r="X526">
        <v>0.88</v>
      </c>
      <c r="Y526">
        <v>9.7899999999999991</v>
      </c>
      <c r="Z526" t="s">
        <v>5</v>
      </c>
    </row>
    <row r="527" spans="9:26" x14ac:dyDescent="0.25">
      <c r="I527">
        <v>54546</v>
      </c>
      <c r="J527">
        <v>-0.31</v>
      </c>
      <c r="K527">
        <v>1.36</v>
      </c>
      <c r="L527">
        <v>9.8000000000000007</v>
      </c>
      <c r="M527" t="s">
        <v>5</v>
      </c>
      <c r="V527">
        <v>54336</v>
      </c>
      <c r="W527">
        <v>-0.19</v>
      </c>
      <c r="X527">
        <v>0.87</v>
      </c>
      <c r="Y527">
        <v>9.6999999999999993</v>
      </c>
      <c r="Z527" t="s">
        <v>5</v>
      </c>
    </row>
    <row r="528" spans="9:26" x14ac:dyDescent="0.25">
      <c r="I528">
        <v>54649</v>
      </c>
      <c r="J528">
        <v>-0.31</v>
      </c>
      <c r="K528">
        <v>1.34</v>
      </c>
      <c r="L528">
        <v>9.82</v>
      </c>
      <c r="M528" t="s">
        <v>5</v>
      </c>
      <c r="V528">
        <v>54441</v>
      </c>
      <c r="W528">
        <v>-0.18</v>
      </c>
      <c r="X528">
        <v>0.88</v>
      </c>
      <c r="Y528">
        <v>9.7799999999999994</v>
      </c>
      <c r="Z528" t="s">
        <v>5</v>
      </c>
    </row>
    <row r="529" spans="9:26" x14ac:dyDescent="0.25">
      <c r="I529">
        <v>54753</v>
      </c>
      <c r="J529">
        <v>-0.27</v>
      </c>
      <c r="K529">
        <v>1.35</v>
      </c>
      <c r="L529">
        <v>9.83</v>
      </c>
      <c r="M529" t="s">
        <v>5</v>
      </c>
      <c r="V529">
        <v>54546</v>
      </c>
      <c r="W529">
        <v>-0.18</v>
      </c>
      <c r="X529">
        <v>0.9</v>
      </c>
      <c r="Y529">
        <v>9.75</v>
      </c>
      <c r="Z529" t="s">
        <v>5</v>
      </c>
    </row>
    <row r="530" spans="9:26" x14ac:dyDescent="0.25">
      <c r="I530">
        <v>54856</v>
      </c>
      <c r="J530">
        <v>-0.27</v>
      </c>
      <c r="K530">
        <v>1.33</v>
      </c>
      <c r="L530">
        <v>9.82</v>
      </c>
      <c r="M530" t="s">
        <v>5</v>
      </c>
      <c r="V530">
        <v>54650</v>
      </c>
      <c r="W530">
        <v>-0.18</v>
      </c>
      <c r="X530">
        <v>0.87</v>
      </c>
      <c r="Y530">
        <v>9.73</v>
      </c>
      <c r="Z530" t="s">
        <v>5</v>
      </c>
    </row>
    <row r="531" spans="9:26" x14ac:dyDescent="0.25">
      <c r="I531">
        <v>54960</v>
      </c>
      <c r="J531">
        <v>-0.28000000000000003</v>
      </c>
      <c r="K531">
        <v>1.36</v>
      </c>
      <c r="L531">
        <v>9.8000000000000007</v>
      </c>
      <c r="M531" t="s">
        <v>5</v>
      </c>
      <c r="V531">
        <v>54756</v>
      </c>
      <c r="W531">
        <v>-0.18</v>
      </c>
      <c r="X531">
        <v>0.91</v>
      </c>
      <c r="Y531">
        <v>9.73</v>
      </c>
      <c r="Z531" t="s">
        <v>5</v>
      </c>
    </row>
    <row r="532" spans="9:26" x14ac:dyDescent="0.25">
      <c r="I532">
        <v>55063</v>
      </c>
      <c r="J532">
        <v>-0.27</v>
      </c>
      <c r="K532">
        <v>1.36</v>
      </c>
      <c r="L532">
        <v>9.7799999999999994</v>
      </c>
      <c r="M532" t="s">
        <v>5</v>
      </c>
      <c r="V532">
        <v>54860</v>
      </c>
      <c r="W532">
        <v>-0.18</v>
      </c>
      <c r="X532">
        <v>0.9</v>
      </c>
      <c r="Y532">
        <v>9.69</v>
      </c>
      <c r="Z532" t="s">
        <v>5</v>
      </c>
    </row>
    <row r="533" spans="9:26" x14ac:dyDescent="0.25">
      <c r="I533">
        <v>55166</v>
      </c>
      <c r="J533">
        <v>-0.33</v>
      </c>
      <c r="K533">
        <v>1.35</v>
      </c>
      <c r="L533">
        <v>9.8000000000000007</v>
      </c>
      <c r="M533" t="s">
        <v>5</v>
      </c>
      <c r="V533">
        <v>54966</v>
      </c>
      <c r="W533">
        <v>-0.21</v>
      </c>
      <c r="X533">
        <v>0.88</v>
      </c>
      <c r="Y533">
        <v>9.75</v>
      </c>
      <c r="Z533" t="s">
        <v>5</v>
      </c>
    </row>
    <row r="534" spans="9:26" x14ac:dyDescent="0.25">
      <c r="I534">
        <v>55270</v>
      </c>
      <c r="J534">
        <v>-0.27</v>
      </c>
      <c r="K534">
        <v>1.35</v>
      </c>
      <c r="L534">
        <v>9.83</v>
      </c>
      <c r="M534" t="s">
        <v>5</v>
      </c>
      <c r="V534">
        <v>55070</v>
      </c>
      <c r="W534">
        <v>-0.21</v>
      </c>
      <c r="X534">
        <v>0.89</v>
      </c>
      <c r="Y534">
        <v>9.73</v>
      </c>
      <c r="Z534" t="s">
        <v>5</v>
      </c>
    </row>
    <row r="535" spans="9:26" x14ac:dyDescent="0.25">
      <c r="I535">
        <v>55373</v>
      </c>
      <c r="J535">
        <v>-0.3</v>
      </c>
      <c r="K535">
        <v>1.36</v>
      </c>
      <c r="L535">
        <v>9.81</v>
      </c>
      <c r="M535" t="s">
        <v>5</v>
      </c>
      <c r="V535">
        <v>55176</v>
      </c>
      <c r="W535">
        <v>-0.2</v>
      </c>
      <c r="X535">
        <v>0.91</v>
      </c>
      <c r="Y535">
        <v>9.74</v>
      </c>
      <c r="Z535" t="s">
        <v>5</v>
      </c>
    </row>
    <row r="536" spans="9:26" x14ac:dyDescent="0.25">
      <c r="I536">
        <v>55477</v>
      </c>
      <c r="J536">
        <v>-0.27</v>
      </c>
      <c r="K536">
        <v>1.36</v>
      </c>
      <c r="L536">
        <v>9.83</v>
      </c>
      <c r="M536" t="s">
        <v>5</v>
      </c>
      <c r="V536">
        <v>55280</v>
      </c>
      <c r="W536">
        <v>-0.21</v>
      </c>
      <c r="X536">
        <v>0.91</v>
      </c>
      <c r="Y536">
        <v>9.67</v>
      </c>
      <c r="Z536" t="s">
        <v>5</v>
      </c>
    </row>
    <row r="537" spans="9:26" x14ac:dyDescent="0.25">
      <c r="I537">
        <v>55580</v>
      </c>
      <c r="J537">
        <v>-0.31</v>
      </c>
      <c r="K537">
        <v>1.35</v>
      </c>
      <c r="L537">
        <v>9.83</v>
      </c>
      <c r="M537" t="s">
        <v>5</v>
      </c>
      <c r="V537">
        <v>55385</v>
      </c>
      <c r="W537">
        <v>-0.22</v>
      </c>
      <c r="X537">
        <v>0.89</v>
      </c>
      <c r="Y537">
        <v>9.7100000000000009</v>
      </c>
      <c r="Z537" t="s">
        <v>5</v>
      </c>
    </row>
    <row r="538" spans="9:26" x14ac:dyDescent="0.25">
      <c r="I538">
        <v>55684</v>
      </c>
      <c r="J538">
        <v>-0.3</v>
      </c>
      <c r="K538">
        <v>1.35</v>
      </c>
      <c r="L538">
        <v>9.81</v>
      </c>
      <c r="M538" t="s">
        <v>5</v>
      </c>
      <c r="V538">
        <v>55490</v>
      </c>
      <c r="W538">
        <v>-0.2</v>
      </c>
      <c r="X538">
        <v>0.9</v>
      </c>
      <c r="Y538">
        <v>9.7799999999999994</v>
      </c>
      <c r="Z538" t="s">
        <v>5</v>
      </c>
    </row>
    <row r="539" spans="9:26" x14ac:dyDescent="0.25">
      <c r="I539">
        <v>55787</v>
      </c>
      <c r="J539">
        <v>-0.3</v>
      </c>
      <c r="K539">
        <v>1.34</v>
      </c>
      <c r="L539">
        <v>9.84</v>
      </c>
      <c r="M539" t="s">
        <v>5</v>
      </c>
      <c r="V539">
        <v>55595</v>
      </c>
      <c r="W539">
        <v>-0.2</v>
      </c>
      <c r="X539">
        <v>0.9</v>
      </c>
      <c r="Y539">
        <v>9.75</v>
      </c>
      <c r="Z539" t="s">
        <v>5</v>
      </c>
    </row>
    <row r="540" spans="9:26" x14ac:dyDescent="0.25">
      <c r="I540">
        <v>55890</v>
      </c>
      <c r="J540">
        <v>-0.3</v>
      </c>
      <c r="K540">
        <v>1.38</v>
      </c>
      <c r="L540">
        <v>9.8000000000000007</v>
      </c>
      <c r="M540" t="s">
        <v>5</v>
      </c>
      <c r="V540">
        <v>55700</v>
      </c>
      <c r="W540">
        <v>-0.21</v>
      </c>
      <c r="X540">
        <v>0.88</v>
      </c>
      <c r="Y540">
        <v>9.7100000000000009</v>
      </c>
      <c r="Z540" t="s">
        <v>5</v>
      </c>
    </row>
    <row r="541" spans="9:26" x14ac:dyDescent="0.25">
      <c r="I541">
        <v>55994</v>
      </c>
      <c r="J541">
        <v>-0.31</v>
      </c>
      <c r="K541">
        <v>1.37</v>
      </c>
      <c r="L541">
        <v>9.82</v>
      </c>
      <c r="M541" t="s">
        <v>5</v>
      </c>
      <c r="V541">
        <v>55804</v>
      </c>
      <c r="W541">
        <v>-0.18</v>
      </c>
      <c r="X541">
        <v>0.89</v>
      </c>
      <c r="Y541">
        <v>9.74</v>
      </c>
      <c r="Z541" t="s">
        <v>5</v>
      </c>
    </row>
    <row r="542" spans="9:26" x14ac:dyDescent="0.25">
      <c r="I542">
        <v>56097</v>
      </c>
      <c r="J542">
        <v>-0.28999999999999998</v>
      </c>
      <c r="K542">
        <v>1.37</v>
      </c>
      <c r="L542">
        <v>9.83</v>
      </c>
      <c r="M542" t="s">
        <v>5</v>
      </c>
      <c r="V542">
        <v>55909</v>
      </c>
      <c r="W542">
        <v>-0.23</v>
      </c>
      <c r="X542">
        <v>0.9</v>
      </c>
      <c r="Y542">
        <v>9.74</v>
      </c>
      <c r="Z542" t="s">
        <v>5</v>
      </c>
    </row>
    <row r="543" spans="9:26" x14ac:dyDescent="0.25">
      <c r="I543">
        <v>56201</v>
      </c>
      <c r="J543">
        <v>-0.31</v>
      </c>
      <c r="K543">
        <v>1.35</v>
      </c>
      <c r="L543">
        <v>9.82</v>
      </c>
      <c r="M543" t="s">
        <v>5</v>
      </c>
      <c r="V543">
        <v>56014</v>
      </c>
      <c r="W543">
        <v>-0.21</v>
      </c>
      <c r="X543">
        <v>0.91</v>
      </c>
      <c r="Y543">
        <v>9.74</v>
      </c>
      <c r="Z543" t="s">
        <v>5</v>
      </c>
    </row>
    <row r="544" spans="9:26" x14ac:dyDescent="0.25">
      <c r="I544">
        <v>56304</v>
      </c>
      <c r="J544">
        <v>-0.27</v>
      </c>
      <c r="K544">
        <v>1.36</v>
      </c>
      <c r="L544">
        <v>9.84</v>
      </c>
      <c r="M544" t="s">
        <v>5</v>
      </c>
      <c r="V544">
        <v>56119</v>
      </c>
      <c r="W544">
        <v>-0.2</v>
      </c>
      <c r="X544">
        <v>0.91</v>
      </c>
      <c r="Y544">
        <v>9.76</v>
      </c>
      <c r="Z544" t="s">
        <v>5</v>
      </c>
    </row>
    <row r="545" spans="9:26" x14ac:dyDescent="0.25">
      <c r="I545">
        <v>56408</v>
      </c>
      <c r="J545">
        <v>-0.27</v>
      </c>
      <c r="K545">
        <v>1.34</v>
      </c>
      <c r="L545">
        <v>9.83</v>
      </c>
      <c r="M545" t="s">
        <v>5</v>
      </c>
      <c r="V545">
        <v>56224</v>
      </c>
      <c r="W545">
        <v>-0.21</v>
      </c>
      <c r="X545">
        <v>0.88</v>
      </c>
      <c r="Y545">
        <v>9.74</v>
      </c>
      <c r="Z545" t="s">
        <v>5</v>
      </c>
    </row>
    <row r="546" spans="9:26" x14ac:dyDescent="0.25">
      <c r="I546">
        <v>56511</v>
      </c>
      <c r="J546">
        <v>-0.31</v>
      </c>
      <c r="K546">
        <v>1.36</v>
      </c>
      <c r="L546">
        <v>9.81</v>
      </c>
      <c r="M546" t="s">
        <v>5</v>
      </c>
      <c r="V546">
        <v>56329</v>
      </c>
      <c r="W546">
        <v>-0.2</v>
      </c>
      <c r="X546">
        <v>0.92</v>
      </c>
      <c r="Y546">
        <v>9.73</v>
      </c>
      <c r="Z546" t="s">
        <v>5</v>
      </c>
    </row>
    <row r="547" spans="9:26" x14ac:dyDescent="0.25">
      <c r="I547">
        <v>56614</v>
      </c>
      <c r="J547">
        <v>-0.28999999999999998</v>
      </c>
      <c r="K547">
        <v>1.35</v>
      </c>
      <c r="L547">
        <v>9.82</v>
      </c>
      <c r="M547" t="s">
        <v>5</v>
      </c>
      <c r="V547">
        <v>56434</v>
      </c>
      <c r="W547">
        <v>-0.21</v>
      </c>
      <c r="X547">
        <v>0.91</v>
      </c>
      <c r="Y547">
        <v>9.75</v>
      </c>
      <c r="Z547" t="s">
        <v>5</v>
      </c>
    </row>
    <row r="548" spans="9:26" x14ac:dyDescent="0.25">
      <c r="I548">
        <v>56718</v>
      </c>
      <c r="J548">
        <v>-0.27</v>
      </c>
      <c r="K548">
        <v>1.37</v>
      </c>
      <c r="L548">
        <v>9.82</v>
      </c>
      <c r="M548" t="s">
        <v>5</v>
      </c>
      <c r="V548">
        <v>56539</v>
      </c>
      <c r="W548">
        <v>-0.23</v>
      </c>
      <c r="X548">
        <v>0.9</v>
      </c>
      <c r="Y548">
        <v>9.75</v>
      </c>
      <c r="Z548" t="s">
        <v>5</v>
      </c>
    </row>
    <row r="549" spans="9:26" x14ac:dyDescent="0.25">
      <c r="I549">
        <v>56821</v>
      </c>
      <c r="J549">
        <v>-0.25</v>
      </c>
      <c r="K549">
        <v>1.37</v>
      </c>
      <c r="L549">
        <v>9.76</v>
      </c>
      <c r="M549" t="s">
        <v>5</v>
      </c>
      <c r="V549">
        <v>56643</v>
      </c>
      <c r="W549">
        <v>-0.21</v>
      </c>
      <c r="X549">
        <v>0.88</v>
      </c>
      <c r="Y549">
        <v>9.73</v>
      </c>
      <c r="Z549" t="s">
        <v>5</v>
      </c>
    </row>
    <row r="550" spans="9:26" x14ac:dyDescent="0.25">
      <c r="I550">
        <v>56925</v>
      </c>
      <c r="J550">
        <v>-0.26</v>
      </c>
      <c r="K550">
        <v>1.36</v>
      </c>
      <c r="L550">
        <v>9.82</v>
      </c>
      <c r="M550" t="s">
        <v>5</v>
      </c>
      <c r="V550">
        <v>56749</v>
      </c>
      <c r="W550">
        <v>-0.22</v>
      </c>
      <c r="X550">
        <v>0.89</v>
      </c>
      <c r="Y550">
        <v>9.75</v>
      </c>
      <c r="Z550" t="s">
        <v>5</v>
      </c>
    </row>
    <row r="551" spans="9:26" x14ac:dyDescent="0.25">
      <c r="I551">
        <v>57028</v>
      </c>
      <c r="J551">
        <v>-0.3</v>
      </c>
      <c r="K551">
        <v>1.36</v>
      </c>
      <c r="L551">
        <v>9.75</v>
      </c>
      <c r="M551" t="s">
        <v>5</v>
      </c>
      <c r="V551">
        <v>56853</v>
      </c>
      <c r="W551">
        <v>-0.22</v>
      </c>
      <c r="X551">
        <v>0.89</v>
      </c>
      <c r="Y551">
        <v>9.7899999999999991</v>
      </c>
      <c r="Z551" t="s">
        <v>5</v>
      </c>
    </row>
    <row r="552" spans="9:26" x14ac:dyDescent="0.25">
      <c r="I552">
        <v>57132</v>
      </c>
      <c r="J552">
        <v>-0.28999999999999998</v>
      </c>
      <c r="K552">
        <v>1.37</v>
      </c>
      <c r="L552">
        <v>9.84</v>
      </c>
      <c r="M552" t="s">
        <v>5</v>
      </c>
      <c r="V552">
        <v>56958</v>
      </c>
      <c r="W552">
        <v>-0.21</v>
      </c>
      <c r="X552">
        <v>0.88</v>
      </c>
      <c r="Y552">
        <v>9.74</v>
      </c>
      <c r="Z552" t="s">
        <v>5</v>
      </c>
    </row>
    <row r="553" spans="9:26" x14ac:dyDescent="0.25">
      <c r="I553">
        <v>57235</v>
      </c>
      <c r="J553">
        <v>-0.27</v>
      </c>
      <c r="K553">
        <v>1.33</v>
      </c>
      <c r="L553">
        <v>9.7899999999999991</v>
      </c>
      <c r="M553" t="s">
        <v>5</v>
      </c>
      <c r="V553">
        <v>57063</v>
      </c>
      <c r="W553">
        <v>-0.2</v>
      </c>
      <c r="X553">
        <v>0.91</v>
      </c>
      <c r="Y553">
        <v>9.73</v>
      </c>
      <c r="Z553" t="s">
        <v>5</v>
      </c>
    </row>
    <row r="554" spans="9:26" x14ac:dyDescent="0.25">
      <c r="I554">
        <v>57338</v>
      </c>
      <c r="J554">
        <v>-0.28000000000000003</v>
      </c>
      <c r="K554">
        <v>1.38</v>
      </c>
      <c r="L554">
        <v>9.84</v>
      </c>
      <c r="M554" t="s">
        <v>5</v>
      </c>
      <c r="V554">
        <v>57167</v>
      </c>
      <c r="W554">
        <v>-0.19</v>
      </c>
      <c r="X554">
        <v>0.88</v>
      </c>
      <c r="Y554">
        <v>9.7799999999999994</v>
      </c>
      <c r="Z554" t="s">
        <v>5</v>
      </c>
    </row>
    <row r="555" spans="9:26" x14ac:dyDescent="0.25">
      <c r="I555">
        <v>57442</v>
      </c>
      <c r="J555">
        <v>-0.3</v>
      </c>
      <c r="K555">
        <v>1.34</v>
      </c>
      <c r="L555">
        <v>9.86</v>
      </c>
      <c r="M555" t="s">
        <v>5</v>
      </c>
      <c r="V555">
        <v>57273</v>
      </c>
      <c r="W555">
        <v>-0.21</v>
      </c>
      <c r="X555">
        <v>0.89</v>
      </c>
      <c r="Y555">
        <v>9.7200000000000006</v>
      </c>
      <c r="Z555" t="s">
        <v>5</v>
      </c>
    </row>
    <row r="556" spans="9:26" x14ac:dyDescent="0.25">
      <c r="I556">
        <v>57545</v>
      </c>
      <c r="J556">
        <v>-0.34</v>
      </c>
      <c r="K556">
        <v>1.33</v>
      </c>
      <c r="L556">
        <v>9.81</v>
      </c>
      <c r="M556" t="s">
        <v>5</v>
      </c>
      <c r="V556">
        <v>57377</v>
      </c>
      <c r="W556">
        <v>-0.22</v>
      </c>
      <c r="X556">
        <v>0.91</v>
      </c>
      <c r="Y556">
        <v>9.74</v>
      </c>
      <c r="Z556" t="s">
        <v>5</v>
      </c>
    </row>
    <row r="557" spans="9:26" x14ac:dyDescent="0.25">
      <c r="I557">
        <v>57648</v>
      </c>
      <c r="J557">
        <v>-0.3</v>
      </c>
      <c r="K557">
        <v>1.34</v>
      </c>
      <c r="L557">
        <v>9.81</v>
      </c>
      <c r="M557" t="s">
        <v>5</v>
      </c>
      <c r="V557">
        <v>57483</v>
      </c>
      <c r="W557">
        <v>-0.2</v>
      </c>
      <c r="X557">
        <v>0.88</v>
      </c>
      <c r="Y557">
        <v>9.74</v>
      </c>
      <c r="Z557" t="s">
        <v>5</v>
      </c>
    </row>
    <row r="558" spans="9:26" x14ac:dyDescent="0.25">
      <c r="I558">
        <v>57751</v>
      </c>
      <c r="J558">
        <v>-0.28000000000000003</v>
      </c>
      <c r="K558">
        <v>1.32</v>
      </c>
      <c r="L558">
        <v>9.81</v>
      </c>
      <c r="M558" t="s">
        <v>5</v>
      </c>
      <c r="V558">
        <v>57587</v>
      </c>
      <c r="W558">
        <v>-0.21</v>
      </c>
      <c r="X558">
        <v>0.91</v>
      </c>
      <c r="Y558">
        <v>9.76</v>
      </c>
      <c r="Z558" t="s">
        <v>5</v>
      </c>
    </row>
    <row r="559" spans="9:26" x14ac:dyDescent="0.25">
      <c r="I559">
        <v>57854</v>
      </c>
      <c r="J559">
        <v>-0.27</v>
      </c>
      <c r="K559">
        <v>1.35</v>
      </c>
      <c r="L559">
        <v>9.81</v>
      </c>
      <c r="M559" t="s">
        <v>5</v>
      </c>
      <c r="V559">
        <v>57692</v>
      </c>
      <c r="W559">
        <v>-0.21</v>
      </c>
      <c r="X559">
        <v>0.91</v>
      </c>
      <c r="Y559">
        <v>9.7200000000000006</v>
      </c>
      <c r="Z559" t="s">
        <v>5</v>
      </c>
    </row>
    <row r="560" spans="9:26" x14ac:dyDescent="0.25">
      <c r="I560">
        <v>57958</v>
      </c>
      <c r="J560">
        <v>-0.33</v>
      </c>
      <c r="K560">
        <v>1.35</v>
      </c>
      <c r="L560">
        <v>9.8000000000000007</v>
      </c>
      <c r="M560" t="s">
        <v>5</v>
      </c>
      <c r="V560">
        <v>57797</v>
      </c>
      <c r="W560">
        <v>-0.22</v>
      </c>
      <c r="X560">
        <v>0.91</v>
      </c>
      <c r="Y560">
        <v>9.77</v>
      </c>
      <c r="Z560" t="s">
        <v>5</v>
      </c>
    </row>
    <row r="561" spans="9:26" x14ac:dyDescent="0.25">
      <c r="I561">
        <v>58061</v>
      </c>
      <c r="J561">
        <v>-0.28000000000000003</v>
      </c>
      <c r="K561">
        <v>1.33</v>
      </c>
      <c r="L561">
        <v>9.81</v>
      </c>
      <c r="M561" t="s">
        <v>5</v>
      </c>
      <c r="V561">
        <v>57902</v>
      </c>
      <c r="W561">
        <v>-0.2</v>
      </c>
      <c r="X561">
        <v>0.89</v>
      </c>
      <c r="Y561">
        <v>9.73</v>
      </c>
      <c r="Z561" t="s">
        <v>5</v>
      </c>
    </row>
    <row r="562" spans="9:26" x14ac:dyDescent="0.25">
      <c r="I562">
        <v>58165</v>
      </c>
      <c r="J562">
        <v>-0.3</v>
      </c>
      <c r="K562">
        <v>1.37</v>
      </c>
      <c r="L562">
        <v>9.81</v>
      </c>
      <c r="M562" t="s">
        <v>5</v>
      </c>
      <c r="V562">
        <v>58007</v>
      </c>
      <c r="W562">
        <v>-0.22</v>
      </c>
      <c r="X562">
        <v>0.88</v>
      </c>
      <c r="Y562">
        <v>9.75</v>
      </c>
      <c r="Z562" t="s">
        <v>5</v>
      </c>
    </row>
    <row r="563" spans="9:26" x14ac:dyDescent="0.25">
      <c r="I563">
        <v>58268</v>
      </c>
      <c r="J563">
        <v>-0.28000000000000003</v>
      </c>
      <c r="K563">
        <v>1.36</v>
      </c>
      <c r="L563">
        <v>9.83</v>
      </c>
      <c r="M563" t="s">
        <v>5</v>
      </c>
      <c r="V563">
        <v>58112</v>
      </c>
      <c r="W563">
        <v>-0.22</v>
      </c>
      <c r="X563">
        <v>0.89</v>
      </c>
      <c r="Y563">
        <v>9.73</v>
      </c>
      <c r="Z563" t="s">
        <v>5</v>
      </c>
    </row>
    <row r="564" spans="9:26" x14ac:dyDescent="0.25">
      <c r="I564">
        <v>58372</v>
      </c>
      <c r="J564">
        <v>-0.26</v>
      </c>
      <c r="K564">
        <v>1.32</v>
      </c>
      <c r="L564">
        <v>9.81</v>
      </c>
      <c r="M564" t="s">
        <v>5</v>
      </c>
      <c r="V564">
        <v>58217</v>
      </c>
      <c r="W564">
        <v>-0.18</v>
      </c>
      <c r="X564">
        <v>0.86</v>
      </c>
      <c r="Y564">
        <v>9.7200000000000006</v>
      </c>
      <c r="Z564" t="s">
        <v>5</v>
      </c>
    </row>
    <row r="565" spans="9:26" x14ac:dyDescent="0.25">
      <c r="I565">
        <v>58475</v>
      </c>
      <c r="J565">
        <v>-0.31</v>
      </c>
      <c r="K565">
        <v>1.33</v>
      </c>
      <c r="L565">
        <v>9.7799999999999994</v>
      </c>
      <c r="M565" t="s">
        <v>5</v>
      </c>
      <c r="V565">
        <v>58321</v>
      </c>
      <c r="W565">
        <v>-0.22</v>
      </c>
      <c r="X565">
        <v>0.89</v>
      </c>
      <c r="Y565">
        <v>9.76</v>
      </c>
      <c r="Z565" t="s">
        <v>5</v>
      </c>
    </row>
    <row r="566" spans="9:26" x14ac:dyDescent="0.25">
      <c r="I566">
        <v>58578</v>
      </c>
      <c r="J566">
        <v>-0.28000000000000003</v>
      </c>
      <c r="K566">
        <v>1.37</v>
      </c>
      <c r="L566">
        <v>9.77</v>
      </c>
      <c r="M566" t="s">
        <v>5</v>
      </c>
      <c r="V566">
        <v>58426</v>
      </c>
      <c r="W566">
        <v>-0.18</v>
      </c>
      <c r="X566">
        <v>0.9</v>
      </c>
      <c r="Y566">
        <v>9.73</v>
      </c>
      <c r="Z566" t="s">
        <v>5</v>
      </c>
    </row>
    <row r="567" spans="9:26" x14ac:dyDescent="0.25">
      <c r="I567">
        <v>58682</v>
      </c>
      <c r="J567">
        <v>-0.28999999999999998</v>
      </c>
      <c r="K567">
        <v>1.36</v>
      </c>
      <c r="L567">
        <v>9.8699999999999992</v>
      </c>
      <c r="M567" t="s">
        <v>5</v>
      </c>
      <c r="V567">
        <v>58531</v>
      </c>
      <c r="W567">
        <v>-0.21</v>
      </c>
      <c r="X567">
        <v>0.88</v>
      </c>
      <c r="Y567">
        <v>9.74</v>
      </c>
      <c r="Z567" t="s">
        <v>5</v>
      </c>
    </row>
    <row r="568" spans="9:26" x14ac:dyDescent="0.25">
      <c r="I568">
        <v>58785</v>
      </c>
      <c r="J568">
        <v>-0.28999999999999998</v>
      </c>
      <c r="K568">
        <v>1.35</v>
      </c>
      <c r="L568">
        <v>9.77</v>
      </c>
      <c r="M568" t="s">
        <v>5</v>
      </c>
      <c r="V568">
        <v>58636</v>
      </c>
      <c r="W568">
        <v>-0.14000000000000001</v>
      </c>
      <c r="X568">
        <v>0.9</v>
      </c>
      <c r="Y568">
        <v>9.7200000000000006</v>
      </c>
      <c r="Z568" t="s">
        <v>5</v>
      </c>
    </row>
    <row r="569" spans="9:26" x14ac:dyDescent="0.25">
      <c r="I569">
        <v>58889</v>
      </c>
      <c r="J569">
        <v>-0.28999999999999998</v>
      </c>
      <c r="K569">
        <v>1.36</v>
      </c>
      <c r="L569">
        <v>9.83</v>
      </c>
      <c r="M569" t="s">
        <v>5</v>
      </c>
      <c r="V569">
        <v>58741</v>
      </c>
      <c r="W569">
        <v>-0.26</v>
      </c>
      <c r="X569">
        <v>0.87</v>
      </c>
      <c r="Y569">
        <v>9.75</v>
      </c>
      <c r="Z569" t="s">
        <v>5</v>
      </c>
    </row>
    <row r="570" spans="9:26" x14ac:dyDescent="0.25">
      <c r="I570">
        <v>58992</v>
      </c>
      <c r="J570">
        <v>-0.27</v>
      </c>
      <c r="K570">
        <v>1.37</v>
      </c>
      <c r="L570">
        <v>9.85</v>
      </c>
      <c r="M570" t="s">
        <v>5</v>
      </c>
      <c r="V570">
        <v>58846</v>
      </c>
      <c r="W570">
        <v>-0.2</v>
      </c>
      <c r="X570">
        <v>0.87</v>
      </c>
      <c r="Y570">
        <v>9.74</v>
      </c>
      <c r="Z570" t="s">
        <v>5</v>
      </c>
    </row>
    <row r="571" spans="9:26" x14ac:dyDescent="0.25">
      <c r="I571">
        <v>59096</v>
      </c>
      <c r="J571">
        <v>-0.31</v>
      </c>
      <c r="K571">
        <v>1.33</v>
      </c>
      <c r="L571">
        <v>9.81</v>
      </c>
      <c r="M571" t="s">
        <v>5</v>
      </c>
      <c r="V571">
        <v>58950</v>
      </c>
      <c r="W571">
        <v>-0.21</v>
      </c>
      <c r="X571">
        <v>0.96</v>
      </c>
      <c r="Y571">
        <v>9.73</v>
      </c>
      <c r="Z571" t="s">
        <v>5</v>
      </c>
    </row>
    <row r="572" spans="9:26" x14ac:dyDescent="0.25">
      <c r="I572">
        <v>59199</v>
      </c>
      <c r="J572">
        <v>-0.28999999999999998</v>
      </c>
      <c r="K572">
        <v>1.35</v>
      </c>
      <c r="L572">
        <v>9.7799999999999994</v>
      </c>
      <c r="M572" t="s">
        <v>5</v>
      </c>
      <c r="V572">
        <v>59056</v>
      </c>
      <c r="W572">
        <v>-0.28999999999999998</v>
      </c>
      <c r="X572">
        <v>0.92</v>
      </c>
      <c r="Y572">
        <v>9.66</v>
      </c>
      <c r="Z572" t="s">
        <v>5</v>
      </c>
    </row>
    <row r="573" spans="9:26" x14ac:dyDescent="0.25">
      <c r="I573">
        <v>59302</v>
      </c>
      <c r="J573">
        <v>-0.27</v>
      </c>
      <c r="K573">
        <v>1.37</v>
      </c>
      <c r="L573">
        <v>9.82</v>
      </c>
      <c r="M573" t="s">
        <v>5</v>
      </c>
      <c r="V573">
        <v>59160</v>
      </c>
      <c r="W573">
        <v>-0.19</v>
      </c>
      <c r="X573">
        <v>0.91</v>
      </c>
      <c r="Y573">
        <v>9.73</v>
      </c>
      <c r="Z573" t="s">
        <v>5</v>
      </c>
    </row>
    <row r="574" spans="9:26" x14ac:dyDescent="0.25">
      <c r="I574">
        <v>59406</v>
      </c>
      <c r="J574">
        <v>-0.32</v>
      </c>
      <c r="K574">
        <v>1.36</v>
      </c>
      <c r="L574">
        <v>9.8800000000000008</v>
      </c>
      <c r="M574" t="s">
        <v>5</v>
      </c>
      <c r="V574">
        <v>59266</v>
      </c>
      <c r="W574">
        <v>-0.21</v>
      </c>
      <c r="X574">
        <v>0.94</v>
      </c>
      <c r="Y574">
        <v>9.75</v>
      </c>
      <c r="Z574" t="s">
        <v>5</v>
      </c>
    </row>
    <row r="575" spans="9:26" x14ac:dyDescent="0.25">
      <c r="I575">
        <v>59509</v>
      </c>
      <c r="J575">
        <v>-0.31</v>
      </c>
      <c r="K575">
        <v>1.37</v>
      </c>
      <c r="L575">
        <v>9.8000000000000007</v>
      </c>
      <c r="M575" t="s">
        <v>5</v>
      </c>
      <c r="V575">
        <v>59370</v>
      </c>
      <c r="W575">
        <v>-0.23</v>
      </c>
      <c r="X575">
        <v>0.9</v>
      </c>
      <c r="Y575">
        <v>9.7200000000000006</v>
      </c>
      <c r="Z575" t="s">
        <v>5</v>
      </c>
    </row>
    <row r="576" spans="9:26" x14ac:dyDescent="0.25">
      <c r="I576">
        <v>59613</v>
      </c>
      <c r="J576">
        <v>-0.28999999999999998</v>
      </c>
      <c r="K576">
        <v>1.36</v>
      </c>
      <c r="L576">
        <v>9.86</v>
      </c>
      <c r="M576" t="s">
        <v>5</v>
      </c>
      <c r="V576">
        <v>59475</v>
      </c>
      <c r="W576">
        <v>-0.19</v>
      </c>
      <c r="X576">
        <v>0.93</v>
      </c>
      <c r="Y576">
        <v>9.73</v>
      </c>
      <c r="Z576" t="s">
        <v>5</v>
      </c>
    </row>
    <row r="577" spans="9:26" x14ac:dyDescent="0.25">
      <c r="I577">
        <v>59716</v>
      </c>
      <c r="J577">
        <v>-0.3</v>
      </c>
      <c r="K577">
        <v>1.33</v>
      </c>
      <c r="L577">
        <v>9.83</v>
      </c>
      <c r="M577" t="s">
        <v>5</v>
      </c>
      <c r="V577">
        <v>59580</v>
      </c>
      <c r="W577">
        <v>-0.23</v>
      </c>
      <c r="X577">
        <v>0.88</v>
      </c>
      <c r="Y577">
        <v>9.73</v>
      </c>
      <c r="Z577" t="s">
        <v>5</v>
      </c>
    </row>
    <row r="578" spans="9:26" x14ac:dyDescent="0.25">
      <c r="I578">
        <v>59820</v>
      </c>
      <c r="J578">
        <v>-0.32</v>
      </c>
      <c r="K578">
        <v>1.36</v>
      </c>
      <c r="L578">
        <v>9.82</v>
      </c>
      <c r="M578" t="s">
        <v>5</v>
      </c>
      <c r="V578">
        <v>59684</v>
      </c>
      <c r="W578">
        <v>-0.23</v>
      </c>
      <c r="X578">
        <v>0.93</v>
      </c>
      <c r="Y578">
        <v>9.73</v>
      </c>
      <c r="Z578" t="s">
        <v>5</v>
      </c>
    </row>
    <row r="579" spans="9:26" x14ac:dyDescent="0.25">
      <c r="I579">
        <v>59923</v>
      </c>
      <c r="J579">
        <v>-0.27</v>
      </c>
      <c r="K579">
        <v>1.34</v>
      </c>
      <c r="L579">
        <v>9.82</v>
      </c>
      <c r="M579" t="s">
        <v>5</v>
      </c>
      <c r="V579">
        <v>59790</v>
      </c>
      <c r="W579">
        <v>-0.21</v>
      </c>
      <c r="X579">
        <v>0.91</v>
      </c>
      <c r="Y579">
        <v>9.74</v>
      </c>
      <c r="Z579" t="s">
        <v>5</v>
      </c>
    </row>
    <row r="580" spans="9:26" x14ac:dyDescent="0.25">
      <c r="I580">
        <v>60026</v>
      </c>
      <c r="J580">
        <v>-0.3</v>
      </c>
      <c r="K580">
        <v>1.34</v>
      </c>
      <c r="L580">
        <v>9.83</v>
      </c>
      <c r="M580" t="s">
        <v>5</v>
      </c>
      <c r="V580">
        <v>59894</v>
      </c>
      <c r="W580">
        <v>-0.23</v>
      </c>
      <c r="X580">
        <v>0.89</v>
      </c>
      <c r="Y580">
        <v>9.73</v>
      </c>
      <c r="Z580" t="s">
        <v>5</v>
      </c>
    </row>
    <row r="581" spans="9:26" x14ac:dyDescent="0.25">
      <c r="I581">
        <v>60130</v>
      </c>
      <c r="J581">
        <v>-0.28999999999999998</v>
      </c>
      <c r="K581">
        <v>1.35</v>
      </c>
      <c r="L581">
        <v>9.81</v>
      </c>
      <c r="M581" t="s">
        <v>5</v>
      </c>
      <c r="V581">
        <v>60000</v>
      </c>
      <c r="W581">
        <v>-0.23</v>
      </c>
      <c r="X581">
        <v>0.96</v>
      </c>
      <c r="Y581">
        <v>9.7200000000000006</v>
      </c>
      <c r="Z581" t="s">
        <v>5</v>
      </c>
    </row>
    <row r="582" spans="9:26" x14ac:dyDescent="0.25">
      <c r="I582">
        <v>60233</v>
      </c>
      <c r="J582">
        <v>-0.31</v>
      </c>
      <c r="K582">
        <v>1.36</v>
      </c>
      <c r="L582">
        <v>9.8000000000000007</v>
      </c>
      <c r="M582" t="s">
        <v>5</v>
      </c>
      <c r="V582">
        <v>60104</v>
      </c>
      <c r="W582">
        <v>-0.2</v>
      </c>
      <c r="X582">
        <v>0.91</v>
      </c>
      <c r="Y582">
        <v>9.74</v>
      </c>
      <c r="Z582" t="s">
        <v>5</v>
      </c>
    </row>
    <row r="583" spans="9:26" x14ac:dyDescent="0.25">
      <c r="I583">
        <v>60337</v>
      </c>
      <c r="J583">
        <v>-0.3</v>
      </c>
      <c r="K583">
        <v>1.34</v>
      </c>
      <c r="L583">
        <v>9.81</v>
      </c>
      <c r="M583" t="s">
        <v>5</v>
      </c>
      <c r="V583">
        <v>60209</v>
      </c>
      <c r="W583">
        <v>-0.17</v>
      </c>
      <c r="X583">
        <v>0.91</v>
      </c>
      <c r="Y583">
        <v>9.75</v>
      </c>
      <c r="Z583" t="s">
        <v>5</v>
      </c>
    </row>
    <row r="584" spans="9:26" x14ac:dyDescent="0.25">
      <c r="I584">
        <v>60440</v>
      </c>
      <c r="J584">
        <v>-0.3</v>
      </c>
      <c r="K584">
        <v>1.34</v>
      </c>
      <c r="L584">
        <v>9.86</v>
      </c>
      <c r="M584" t="s">
        <v>5</v>
      </c>
      <c r="V584">
        <v>60314</v>
      </c>
      <c r="W584">
        <v>-0.24</v>
      </c>
      <c r="X584">
        <v>0.91</v>
      </c>
      <c r="Y584">
        <v>9.7899999999999991</v>
      </c>
      <c r="Z584" t="s">
        <v>5</v>
      </c>
    </row>
    <row r="585" spans="9:26" x14ac:dyDescent="0.25">
      <c r="I585">
        <v>60544</v>
      </c>
      <c r="J585">
        <v>-0.32</v>
      </c>
      <c r="K585">
        <v>1.37</v>
      </c>
      <c r="L585">
        <v>9.8000000000000007</v>
      </c>
      <c r="M585" t="s">
        <v>5</v>
      </c>
      <c r="V585">
        <v>60419</v>
      </c>
      <c r="W585">
        <v>-0.18</v>
      </c>
      <c r="X585">
        <v>0.9</v>
      </c>
      <c r="Y585">
        <v>9.75</v>
      </c>
      <c r="Z585" t="s">
        <v>5</v>
      </c>
    </row>
    <row r="586" spans="9:26" x14ac:dyDescent="0.25">
      <c r="I586">
        <v>60647</v>
      </c>
      <c r="J586">
        <v>-0.3</v>
      </c>
      <c r="K586">
        <v>1.33</v>
      </c>
      <c r="L586">
        <v>9.8000000000000007</v>
      </c>
      <c r="M586" t="s">
        <v>5</v>
      </c>
      <c r="V586">
        <v>60524</v>
      </c>
      <c r="W586">
        <v>-0.22</v>
      </c>
      <c r="X586">
        <v>0.93</v>
      </c>
      <c r="Y586">
        <v>9.7200000000000006</v>
      </c>
      <c r="Z586" t="s">
        <v>5</v>
      </c>
    </row>
    <row r="587" spans="9:26" x14ac:dyDescent="0.25">
      <c r="I587">
        <v>60750</v>
      </c>
      <c r="J587">
        <v>-0.28999999999999998</v>
      </c>
      <c r="K587">
        <v>1.32</v>
      </c>
      <c r="L587">
        <v>9.81</v>
      </c>
      <c r="M587" t="s">
        <v>5</v>
      </c>
      <c r="V587">
        <v>60628</v>
      </c>
      <c r="W587">
        <v>-0.16</v>
      </c>
      <c r="X587">
        <v>0.91</v>
      </c>
      <c r="Y587">
        <v>9.68</v>
      </c>
      <c r="Z587" t="s">
        <v>5</v>
      </c>
    </row>
    <row r="588" spans="9:26" x14ac:dyDescent="0.25">
      <c r="I588">
        <v>60854</v>
      </c>
      <c r="J588">
        <v>-0.27</v>
      </c>
      <c r="K588">
        <v>1.36</v>
      </c>
      <c r="L588">
        <v>9.86</v>
      </c>
      <c r="M588" t="s">
        <v>5</v>
      </c>
      <c r="V588">
        <v>60734</v>
      </c>
      <c r="W588">
        <v>-0.22</v>
      </c>
      <c r="X588">
        <v>0.91</v>
      </c>
      <c r="Y588">
        <v>9.76</v>
      </c>
      <c r="Z588" t="s">
        <v>5</v>
      </c>
    </row>
    <row r="589" spans="9:26" x14ac:dyDescent="0.25">
      <c r="I589">
        <v>60957</v>
      </c>
      <c r="J589">
        <v>-0.28999999999999998</v>
      </c>
      <c r="K589">
        <v>1.35</v>
      </c>
      <c r="L589">
        <v>9.82</v>
      </c>
      <c r="M589" t="s">
        <v>5</v>
      </c>
      <c r="V589">
        <v>60838</v>
      </c>
      <c r="W589">
        <v>-0.2</v>
      </c>
      <c r="X589">
        <v>0.94</v>
      </c>
      <c r="Y589">
        <v>9.73</v>
      </c>
      <c r="Z589" t="s">
        <v>5</v>
      </c>
    </row>
    <row r="590" spans="9:26" x14ac:dyDescent="0.25">
      <c r="I590">
        <v>61061</v>
      </c>
      <c r="J590">
        <v>-0.28999999999999998</v>
      </c>
      <c r="K590">
        <v>1.35</v>
      </c>
      <c r="L590">
        <v>9.85</v>
      </c>
      <c r="M590" t="s">
        <v>5</v>
      </c>
      <c r="V590">
        <v>60943</v>
      </c>
      <c r="W590">
        <v>-0.2</v>
      </c>
      <c r="X590">
        <v>0.86</v>
      </c>
      <c r="Y590">
        <v>9.75</v>
      </c>
      <c r="Z590" t="s">
        <v>5</v>
      </c>
    </row>
    <row r="591" spans="9:26" x14ac:dyDescent="0.25">
      <c r="I591">
        <v>61164</v>
      </c>
      <c r="J591">
        <v>-0.26</v>
      </c>
      <c r="K591">
        <v>1.36</v>
      </c>
      <c r="L591">
        <v>9.77</v>
      </c>
      <c r="M591" t="s">
        <v>5</v>
      </c>
      <c r="V591">
        <v>61048</v>
      </c>
      <c r="W591">
        <v>-0.23</v>
      </c>
      <c r="X591">
        <v>0.95</v>
      </c>
      <c r="Y591">
        <v>9.74</v>
      </c>
      <c r="Z591" t="s">
        <v>5</v>
      </c>
    </row>
    <row r="592" spans="9:26" x14ac:dyDescent="0.25">
      <c r="I592">
        <v>61267</v>
      </c>
      <c r="J592">
        <v>-0.31</v>
      </c>
      <c r="K592">
        <v>1.36</v>
      </c>
      <c r="L592">
        <v>9.8000000000000007</v>
      </c>
      <c r="M592" t="s">
        <v>5</v>
      </c>
      <c r="V592">
        <v>61153</v>
      </c>
      <c r="W592">
        <v>-0.11</v>
      </c>
      <c r="X592">
        <v>0.82</v>
      </c>
      <c r="Y592">
        <v>9.75</v>
      </c>
      <c r="Z592" t="s">
        <v>5</v>
      </c>
    </row>
    <row r="593" spans="9:26" x14ac:dyDescent="0.25">
      <c r="I593">
        <v>61371</v>
      </c>
      <c r="J593">
        <v>-0.28999999999999998</v>
      </c>
      <c r="K593">
        <v>1.32</v>
      </c>
      <c r="L593">
        <v>9.81</v>
      </c>
      <c r="M593" t="s">
        <v>5</v>
      </c>
      <c r="V593">
        <v>61258</v>
      </c>
      <c r="W593">
        <v>-0.28999999999999998</v>
      </c>
      <c r="X593">
        <v>0.8</v>
      </c>
      <c r="Y593">
        <v>9.8000000000000007</v>
      </c>
      <c r="Z593" t="s">
        <v>5</v>
      </c>
    </row>
    <row r="594" spans="9:26" x14ac:dyDescent="0.25">
      <c r="I594">
        <v>61474</v>
      </c>
      <c r="J594">
        <v>-0.27</v>
      </c>
      <c r="K594">
        <v>1.35</v>
      </c>
      <c r="L594">
        <v>9.82</v>
      </c>
      <c r="M594" t="s">
        <v>5</v>
      </c>
    </row>
    <row r="595" spans="9:26" x14ac:dyDescent="0.25">
      <c r="I595">
        <v>61578</v>
      </c>
      <c r="J595">
        <v>-0.3</v>
      </c>
      <c r="K595">
        <v>1.33</v>
      </c>
      <c r="L595">
        <v>9.82</v>
      </c>
      <c r="M595" t="s">
        <v>5</v>
      </c>
    </row>
    <row r="596" spans="9:26" x14ac:dyDescent="0.25">
      <c r="I596">
        <v>61681</v>
      </c>
      <c r="J596">
        <v>-0.31</v>
      </c>
      <c r="K596">
        <v>1.34</v>
      </c>
      <c r="L596">
        <v>9.84</v>
      </c>
      <c r="M596" t="s">
        <v>5</v>
      </c>
    </row>
    <row r="597" spans="9:26" x14ac:dyDescent="0.25">
      <c r="I597">
        <v>61785</v>
      </c>
      <c r="J597">
        <v>-0.34</v>
      </c>
      <c r="K597">
        <v>1.3</v>
      </c>
      <c r="L597">
        <v>9.7899999999999991</v>
      </c>
      <c r="M597" t="s">
        <v>5</v>
      </c>
    </row>
    <row r="598" spans="9:26" x14ac:dyDescent="0.25">
      <c r="I598">
        <v>61888</v>
      </c>
      <c r="J598">
        <v>-0.27</v>
      </c>
      <c r="K598">
        <v>1.36</v>
      </c>
      <c r="L598">
        <v>9.84</v>
      </c>
      <c r="M598" t="s">
        <v>5</v>
      </c>
    </row>
    <row r="599" spans="9:26" x14ac:dyDescent="0.25">
      <c r="I599">
        <v>61991</v>
      </c>
      <c r="J599">
        <v>-0.32</v>
      </c>
      <c r="K599">
        <v>1.34</v>
      </c>
      <c r="L599">
        <v>9.81</v>
      </c>
      <c r="M599" t="s">
        <v>5</v>
      </c>
    </row>
    <row r="600" spans="9:26" x14ac:dyDescent="0.25">
      <c r="I600">
        <v>62094</v>
      </c>
      <c r="J600">
        <v>-0.3</v>
      </c>
      <c r="K600">
        <v>1.35</v>
      </c>
      <c r="L600">
        <v>9.83</v>
      </c>
      <c r="M600" t="s">
        <v>5</v>
      </c>
    </row>
    <row r="601" spans="9:26" x14ac:dyDescent="0.25">
      <c r="I601">
        <v>62197</v>
      </c>
      <c r="J601">
        <v>-0.28999999999999998</v>
      </c>
      <c r="K601">
        <v>1.28</v>
      </c>
      <c r="L601">
        <v>9.73</v>
      </c>
      <c r="M601" t="s">
        <v>5</v>
      </c>
    </row>
    <row r="602" spans="9:26" x14ac:dyDescent="0.25">
      <c r="I602">
        <v>62301</v>
      </c>
      <c r="J602">
        <v>-0.22</v>
      </c>
      <c r="K602">
        <v>1.33</v>
      </c>
      <c r="L602">
        <v>9.7899999999999991</v>
      </c>
      <c r="M602" t="s">
        <v>5</v>
      </c>
    </row>
    <row r="603" spans="9:26" x14ac:dyDescent="0.25">
      <c r="I603">
        <v>62404</v>
      </c>
      <c r="J603">
        <v>-0.33</v>
      </c>
      <c r="K603">
        <v>1.38</v>
      </c>
      <c r="L603">
        <v>9.77</v>
      </c>
      <c r="M603" t="s">
        <v>5</v>
      </c>
    </row>
    <row r="604" spans="9:26" x14ac:dyDescent="0.25">
      <c r="I604">
        <v>62508</v>
      </c>
      <c r="J604">
        <v>-0.25</v>
      </c>
      <c r="K604">
        <v>1.36</v>
      </c>
      <c r="L604">
        <v>9.84</v>
      </c>
      <c r="M604" t="s">
        <v>5</v>
      </c>
    </row>
    <row r="605" spans="9:26" x14ac:dyDescent="0.25">
      <c r="I605">
        <v>62611</v>
      </c>
      <c r="J605">
        <v>-0.14000000000000001</v>
      </c>
      <c r="K605">
        <v>1.33</v>
      </c>
      <c r="L605">
        <v>9.75</v>
      </c>
      <c r="M605" t="s">
        <v>5</v>
      </c>
    </row>
    <row r="606" spans="9:26" x14ac:dyDescent="0.25">
      <c r="I606">
        <v>62714</v>
      </c>
      <c r="J606">
        <v>-0.21</v>
      </c>
      <c r="K606">
        <v>1.41</v>
      </c>
      <c r="L606">
        <v>9.85</v>
      </c>
      <c r="M606" t="s">
        <v>5</v>
      </c>
    </row>
    <row r="607" spans="9:26" x14ac:dyDescent="0.25">
      <c r="I607">
        <v>62818</v>
      </c>
      <c r="J607">
        <v>-0.44</v>
      </c>
      <c r="K607">
        <v>1.21</v>
      </c>
      <c r="L607">
        <v>9.81</v>
      </c>
      <c r="M607" t="s">
        <v>5</v>
      </c>
    </row>
    <row r="608" spans="9:26" x14ac:dyDescent="0.25">
      <c r="I608">
        <v>62921</v>
      </c>
      <c r="J608">
        <v>-0.52</v>
      </c>
      <c r="K608">
        <v>0.99</v>
      </c>
      <c r="L608">
        <v>9.93</v>
      </c>
      <c r="M608" t="s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workbookViewId="0">
      <pane ySplit="7" topLeftCell="A8" activePane="bottomLeft" state="frozen"/>
      <selection pane="bottomLeft" activeCell="L4" sqref="L4"/>
    </sheetView>
  </sheetViews>
  <sheetFormatPr defaultRowHeight="15" x14ac:dyDescent="0.25"/>
  <cols>
    <col min="1" max="1" width="9.85546875" style="1" bestFit="1" customWidth="1"/>
    <col min="2" max="2" width="12.7109375" style="13" bestFit="1" customWidth="1"/>
    <col min="3" max="3" width="16.5703125" style="12" bestFit="1" customWidth="1"/>
    <col min="4" max="4" width="12.7109375" style="13" bestFit="1" customWidth="1"/>
    <col min="5" max="5" width="9.140625" style="13" bestFit="1" customWidth="1"/>
    <col min="6" max="6" width="9.7109375" style="12" customWidth="1"/>
    <col min="7" max="7" width="9.85546875" style="13" bestFit="1" customWidth="1"/>
    <col min="8" max="8" width="9.7109375" style="13" bestFit="1" customWidth="1"/>
    <col min="9" max="9" width="8.5703125" style="12" bestFit="1" customWidth="1"/>
    <col min="10" max="10" width="8.5703125" style="14" bestFit="1" customWidth="1"/>
    <col min="11" max="11" width="8.42578125" style="22" bestFit="1" customWidth="1"/>
    <col min="12" max="12" width="8.28515625" style="14" bestFit="1" customWidth="1"/>
    <col min="13" max="13" width="8.28515625" style="13" bestFit="1" customWidth="1"/>
    <col min="14" max="14" width="8.28515625" style="22" bestFit="1" customWidth="1"/>
  </cols>
  <sheetData>
    <row r="1" spans="1:14" ht="15.75" thickBot="1" x14ac:dyDescent="0.3">
      <c r="A1" s="2"/>
      <c r="B1" s="11" t="s">
        <v>11</v>
      </c>
      <c r="C1" s="12" t="s">
        <v>38</v>
      </c>
      <c r="F1" s="14" t="s">
        <v>34</v>
      </c>
      <c r="G1" s="14"/>
      <c r="H1" s="14"/>
      <c r="I1" s="14"/>
      <c r="K1" s="14"/>
      <c r="M1" s="14"/>
      <c r="N1" s="14"/>
    </row>
    <row r="2" spans="1:14" x14ac:dyDescent="0.25">
      <c r="A2" s="3" t="s">
        <v>6</v>
      </c>
      <c r="B2" s="14">
        <f>AVERAGE('raw data'!J2:J574)</f>
        <v>-0.29293193717277582</v>
      </c>
      <c r="C2" s="12" t="s">
        <v>39</v>
      </c>
      <c r="D2" s="14"/>
      <c r="F2" s="14" t="s">
        <v>35</v>
      </c>
      <c r="G2" s="14"/>
      <c r="H2" s="14"/>
      <c r="I2" s="14"/>
      <c r="K2" s="14"/>
      <c r="M2" s="14"/>
      <c r="N2" s="14"/>
    </row>
    <row r="3" spans="1:14" x14ac:dyDescent="0.25">
      <c r="A3" s="4" t="s">
        <v>7</v>
      </c>
      <c r="B3" s="14">
        <f>AVERAGE('raw data'!K2:K574)</f>
        <v>1.3505759162303745</v>
      </c>
      <c r="C3" s="12" t="s">
        <v>40</v>
      </c>
      <c r="D3" s="14"/>
      <c r="F3" s="14"/>
      <c r="G3" s="14"/>
      <c r="H3" s="14"/>
      <c r="I3" s="14" t="s">
        <v>36</v>
      </c>
      <c r="K3" s="14"/>
      <c r="M3" s="14"/>
      <c r="N3" s="14"/>
    </row>
    <row r="4" spans="1:14" ht="15.75" thickBot="1" x14ac:dyDescent="0.3">
      <c r="A4" s="5" t="s">
        <v>8</v>
      </c>
      <c r="B4" s="15">
        <f>AVERAGE('raw data'!L2:L574)</f>
        <v>9.8138743455497774</v>
      </c>
      <c r="F4" s="14"/>
      <c r="G4" s="14"/>
      <c r="H4" s="14"/>
      <c r="I4" s="14"/>
      <c r="K4" s="14"/>
      <c r="L4" s="14" t="s">
        <v>37</v>
      </c>
      <c r="M4" s="14"/>
      <c r="N4" s="14"/>
    </row>
    <row r="5" spans="1:14" x14ac:dyDescent="0.25">
      <c r="A5" s="7"/>
      <c r="B5" s="14"/>
      <c r="C5" s="14"/>
      <c r="F5" s="14"/>
      <c r="G5" s="14"/>
      <c r="H5" s="14"/>
      <c r="I5" s="14"/>
      <c r="K5" s="14"/>
      <c r="L5" s="12"/>
      <c r="M5" s="14"/>
      <c r="N5" s="14"/>
    </row>
    <row r="6" spans="1:14" s="6" customFormat="1" x14ac:dyDescent="0.25">
      <c r="A6" s="8"/>
      <c r="B6" s="16"/>
      <c r="C6" s="17" t="s">
        <v>9</v>
      </c>
      <c r="D6" s="16"/>
      <c r="E6" s="16"/>
      <c r="F6" s="17" t="s">
        <v>10</v>
      </c>
      <c r="G6" s="16"/>
      <c r="H6" s="23"/>
      <c r="I6" s="17" t="s">
        <v>18</v>
      </c>
      <c r="J6" s="23"/>
      <c r="K6" s="18"/>
      <c r="L6" s="23" t="s">
        <v>19</v>
      </c>
      <c r="M6" s="16"/>
      <c r="N6" s="18"/>
    </row>
    <row r="7" spans="1:14" s="10" customFormat="1" ht="15.75" thickBot="1" x14ac:dyDescent="0.3">
      <c r="A7" s="9" t="s">
        <v>22</v>
      </c>
      <c r="B7" s="19" t="s">
        <v>33</v>
      </c>
      <c r="C7" s="20" t="s">
        <v>24</v>
      </c>
      <c r="D7" s="19" t="s">
        <v>25</v>
      </c>
      <c r="E7" s="19" t="s">
        <v>26</v>
      </c>
      <c r="F7" s="20" t="s">
        <v>24</v>
      </c>
      <c r="G7" s="19" t="s">
        <v>25</v>
      </c>
      <c r="H7" s="19" t="s">
        <v>26</v>
      </c>
      <c r="I7" s="20" t="s">
        <v>12</v>
      </c>
      <c r="J7" s="19" t="s">
        <v>13</v>
      </c>
      <c r="K7" s="21" t="s">
        <v>14</v>
      </c>
      <c r="L7" s="19" t="s">
        <v>15</v>
      </c>
      <c r="M7" s="19" t="s">
        <v>16</v>
      </c>
      <c r="N7" s="21" t="s">
        <v>17</v>
      </c>
    </row>
    <row r="8" spans="1:14" x14ac:dyDescent="0.25">
      <c r="A8" s="1">
        <f>IF(ISBLANK('raw data'!B2),"",'raw data'!B2)</f>
        <v>229</v>
      </c>
      <c r="B8" s="13">
        <f>B9</f>
        <v>0.14000000000000001</v>
      </c>
      <c r="C8" s="12">
        <f>'raw data'!C2-$B$2</f>
        <v>1.2931937172775798E-2</v>
      </c>
      <c r="D8" s="13">
        <f>'raw data'!D2-$B$3</f>
        <v>2.9424083769625353E-2</v>
      </c>
      <c r="E8" s="13">
        <f>'raw data'!E2-$B$4</f>
        <v>-3.8743455497769475E-3</v>
      </c>
      <c r="F8" s="24"/>
      <c r="G8" s="25"/>
      <c r="H8" s="26"/>
      <c r="I8" s="24"/>
      <c r="J8" s="26"/>
      <c r="K8" s="27"/>
      <c r="L8" s="26"/>
      <c r="M8" s="25"/>
      <c r="N8" s="27"/>
    </row>
    <row r="9" spans="1:14" x14ac:dyDescent="0.25">
      <c r="A9" s="1">
        <f>IF(ISBLANK('raw data'!B3),"",'raw data'!B3)</f>
        <v>369</v>
      </c>
      <c r="B9" s="13">
        <f>(A9-A8)/1000</f>
        <v>0.14000000000000001</v>
      </c>
      <c r="C9" s="12">
        <f>'raw data'!C3-$B$2</f>
        <v>1.2931937172775798E-2</v>
      </c>
      <c r="D9" s="13">
        <f>'raw data'!D3-$B$3</f>
        <v>2.9424083769625353E-2</v>
      </c>
      <c r="E9" s="13">
        <f>'raw data'!E3-$B$4</f>
        <v>-3.3874345549778084E-2</v>
      </c>
      <c r="F9" s="24"/>
      <c r="G9" s="25"/>
      <c r="H9" s="26"/>
      <c r="I9" s="24"/>
      <c r="J9" s="26"/>
      <c r="K9" s="27"/>
      <c r="L9" s="26"/>
      <c r="M9" s="25"/>
      <c r="N9" s="27"/>
    </row>
    <row r="10" spans="1:14" x14ac:dyDescent="0.25">
      <c r="A10" s="1">
        <f>IF(ISBLANK('raw data'!B4),"",'raw data'!B4)</f>
        <v>473</v>
      </c>
      <c r="B10" s="13">
        <f t="shared" ref="B10:B73" si="0">(A10-A9)/1000</f>
        <v>0.104</v>
      </c>
      <c r="C10" s="12">
        <f>'raw data'!C4-$B$2</f>
        <v>3.2931937172775816E-2</v>
      </c>
      <c r="D10" s="13">
        <f>'raw data'!D4-$B$3</f>
        <v>4.9424083769625371E-2</v>
      </c>
      <c r="E10" s="13">
        <f>'raw data'!E4-$B$4</f>
        <v>-3.3874345549778084E-2</v>
      </c>
      <c r="F10" s="24"/>
      <c r="G10" s="25"/>
      <c r="H10" s="26"/>
      <c r="I10" s="24"/>
      <c r="J10" s="26"/>
      <c r="K10" s="27"/>
      <c r="L10" s="26"/>
      <c r="M10" s="25"/>
      <c r="N10" s="27"/>
    </row>
    <row r="11" spans="1:14" x14ac:dyDescent="0.25">
      <c r="A11" s="1">
        <f>IF(ISBLANK('raw data'!B5),"",'raw data'!B5)</f>
        <v>576</v>
      </c>
      <c r="B11" s="13">
        <f t="shared" si="0"/>
        <v>0.10299999999999999</v>
      </c>
      <c r="C11" s="12">
        <f>'raw data'!C5-$B$2</f>
        <v>2.2931937172775807E-2</v>
      </c>
      <c r="D11" s="13">
        <f>'raw data'!D5-$B$3</f>
        <v>9.4240837696255575E-3</v>
      </c>
      <c r="E11" s="13">
        <f>'raw data'!E5-$B$4</f>
        <v>-1.3874345549776734E-2</v>
      </c>
      <c r="F11" s="24"/>
      <c r="G11" s="25"/>
      <c r="H11" s="26"/>
      <c r="I11" s="24"/>
      <c r="J11" s="26"/>
      <c r="K11" s="27"/>
      <c r="L11" s="26"/>
      <c r="M11" s="25"/>
      <c r="N11" s="27"/>
    </row>
    <row r="12" spans="1:14" x14ac:dyDescent="0.25">
      <c r="A12" s="1">
        <f>IF(ISBLANK('raw data'!B6),"",'raw data'!B6)</f>
        <v>679</v>
      </c>
      <c r="B12" s="13">
        <f t="shared" si="0"/>
        <v>0.10299999999999999</v>
      </c>
      <c r="C12" s="12">
        <f>'raw data'!C6-$B$2</f>
        <v>4.2931937172775825E-2</v>
      </c>
      <c r="D12" s="13">
        <f>'raw data'!D6-$B$3</f>
        <v>2.9424083769625353E-2</v>
      </c>
      <c r="E12" s="13">
        <f>'raw data'!E6-$B$4</f>
        <v>2.6125654450222413E-2</v>
      </c>
      <c r="F12" s="24"/>
      <c r="G12" s="25"/>
      <c r="H12" s="26"/>
      <c r="I12" s="24"/>
      <c r="J12" s="26"/>
      <c r="K12" s="27"/>
      <c r="L12" s="26"/>
      <c r="M12" s="25"/>
      <c r="N12" s="27"/>
    </row>
    <row r="13" spans="1:14" x14ac:dyDescent="0.25">
      <c r="A13" s="1">
        <f>IF(ISBLANK('raw data'!B7),"",'raw data'!B7)</f>
        <v>783</v>
      </c>
      <c r="B13" s="13">
        <f t="shared" si="0"/>
        <v>0.104</v>
      </c>
      <c r="C13" s="12">
        <f>'raw data'!C7-$B$2</f>
        <v>2.2931937172775807E-2</v>
      </c>
      <c r="D13" s="13">
        <f>'raw data'!D7-$B$3</f>
        <v>2.9424083769625353E-2</v>
      </c>
      <c r="E13" s="13">
        <f>'raw data'!E7-$B$4</f>
        <v>3.61256544502222E-2</v>
      </c>
      <c r="F13" s="24"/>
      <c r="G13" s="25"/>
      <c r="H13" s="26"/>
      <c r="I13" s="24"/>
      <c r="J13" s="26"/>
      <c r="K13" s="27"/>
      <c r="L13" s="26"/>
      <c r="M13" s="25"/>
      <c r="N13" s="27"/>
    </row>
    <row r="14" spans="1:14" x14ac:dyDescent="0.25">
      <c r="A14" s="1">
        <f>IF(ISBLANK('raw data'!B8),"",'raw data'!B8)</f>
        <v>886</v>
      </c>
      <c r="B14" s="13">
        <f t="shared" si="0"/>
        <v>0.10299999999999999</v>
      </c>
      <c r="C14" s="12">
        <f>'raw data'!C8-$B$2</f>
        <v>2.2931937172775807E-2</v>
      </c>
      <c r="D14" s="13">
        <f>'raw data'!D8-$B$3</f>
        <v>1.9424083769625566E-2</v>
      </c>
      <c r="E14" s="13">
        <f>'raw data'!E8-$B$4</f>
        <v>2.6125654450222413E-2</v>
      </c>
      <c r="F14" s="24"/>
      <c r="G14" s="25"/>
      <c r="H14" s="26"/>
      <c r="I14" s="24"/>
      <c r="J14" s="26"/>
      <c r="K14" s="27"/>
      <c r="L14" s="26"/>
      <c r="M14" s="25"/>
      <c r="N14" s="27"/>
    </row>
    <row r="15" spans="1:14" x14ac:dyDescent="0.25">
      <c r="A15" s="1">
        <f>IF(ISBLANK('raw data'!B9),"",'raw data'!B9)</f>
        <v>990</v>
      </c>
      <c r="B15" s="13">
        <f t="shared" si="0"/>
        <v>0.104</v>
      </c>
      <c r="C15" s="12">
        <f>'raw data'!C9-$B$2</f>
        <v>4.2931937172775825E-2</v>
      </c>
      <c r="D15" s="13">
        <f>'raw data'!D9-$B$3</f>
        <v>3.9424083769625362E-2</v>
      </c>
      <c r="E15" s="13">
        <f>'raw data'!E9-$B$4</f>
        <v>2.6125654450222413E-2</v>
      </c>
      <c r="F15" s="24"/>
      <c r="G15" s="25"/>
      <c r="H15" s="26"/>
      <c r="I15" s="24"/>
      <c r="J15" s="26"/>
      <c r="K15" s="27"/>
      <c r="L15" s="26"/>
      <c r="M15" s="25"/>
      <c r="N15" s="27"/>
    </row>
    <row r="16" spans="1:14" x14ac:dyDescent="0.25">
      <c r="A16" s="1">
        <f>IF(ISBLANK('raw data'!B10),"",'raw data'!B10)</f>
        <v>1093</v>
      </c>
      <c r="B16" s="13">
        <f t="shared" si="0"/>
        <v>0.10299999999999999</v>
      </c>
      <c r="C16" s="12">
        <f>'raw data'!C10-$B$2</f>
        <v>3.2931937172775816E-2</v>
      </c>
      <c r="D16" s="13">
        <f>'raw data'!D10-$B$3</f>
        <v>1.9424083769625566E-2</v>
      </c>
      <c r="E16" s="13">
        <f>'raw data'!E10-$B$4</f>
        <v>5.6125654450221774E-2</v>
      </c>
      <c r="F16" s="24"/>
      <c r="G16" s="25"/>
      <c r="H16" s="26"/>
      <c r="I16" s="24"/>
      <c r="J16" s="26"/>
      <c r="K16" s="27"/>
      <c r="L16" s="26"/>
      <c r="M16" s="25"/>
      <c r="N16" s="27"/>
    </row>
    <row r="17" spans="1:14" x14ac:dyDescent="0.25">
      <c r="A17" s="1">
        <f>IF(ISBLANK('raw data'!B11),"",'raw data'!B11)</f>
        <v>1197</v>
      </c>
      <c r="B17" s="13">
        <f t="shared" si="0"/>
        <v>0.104</v>
      </c>
      <c r="C17" s="12">
        <f>'raw data'!C11-$B$2</f>
        <v>1.2931937172775798E-2</v>
      </c>
      <c r="D17" s="13">
        <f>'raw data'!D11-$B$3</f>
        <v>2.9424083769625353E-2</v>
      </c>
      <c r="E17" s="13">
        <f>'raw data'!E11-$B$4</f>
        <v>2.6125654450222413E-2</v>
      </c>
      <c r="F17" s="24"/>
      <c r="G17" s="25"/>
      <c r="H17" s="26"/>
      <c r="I17" s="24"/>
      <c r="J17" s="26"/>
      <c r="K17" s="27"/>
      <c r="L17" s="26"/>
      <c r="M17" s="25"/>
      <c r="N17" s="27"/>
    </row>
    <row r="18" spans="1:14" x14ac:dyDescent="0.25">
      <c r="A18" s="1">
        <f>IF(ISBLANK('raw data'!B12),"",'raw data'!B12)</f>
        <v>1300</v>
      </c>
      <c r="B18" s="13">
        <f t="shared" si="0"/>
        <v>0.10299999999999999</v>
      </c>
      <c r="C18" s="12">
        <f>'raw data'!C12-$B$2</f>
        <v>1.2931937172775798E-2</v>
      </c>
      <c r="D18" s="13">
        <f>'raw data'!D12-$B$3</f>
        <v>4.9424083769625371E-2</v>
      </c>
      <c r="E18" s="13">
        <f>'raw data'!E12-$B$4</f>
        <v>2.6125654450222413E-2</v>
      </c>
      <c r="F18" s="24"/>
      <c r="G18" s="25"/>
      <c r="H18" s="26"/>
      <c r="I18" s="24"/>
      <c r="J18" s="26"/>
      <c r="K18" s="27"/>
      <c r="L18" s="26"/>
      <c r="M18" s="25"/>
      <c r="N18" s="27"/>
    </row>
    <row r="19" spans="1:14" x14ac:dyDescent="0.25">
      <c r="A19" s="1">
        <f>IF(ISBLANK('raw data'!B13),"",'raw data'!B13)</f>
        <v>1402</v>
      </c>
      <c r="B19" s="13">
        <f t="shared" si="0"/>
        <v>0.10199999999999999</v>
      </c>
      <c r="C19" s="12">
        <f>'raw data'!C13-$B$2</f>
        <v>1.2931937172775798E-2</v>
      </c>
      <c r="D19" s="13">
        <f>'raw data'!D13-$B$3</f>
        <v>5.942408376962538E-2</v>
      </c>
      <c r="E19" s="13">
        <f>'raw data'!E13-$B$4</f>
        <v>-3.8743455497769475E-3</v>
      </c>
      <c r="F19" s="12">
        <f>AVERAGE(C8:C18)</f>
        <v>2.4750118990957626E-2</v>
      </c>
      <c r="G19" s="13">
        <f>AVERAGE(D8:D18)</f>
        <v>3.0333174678716324E-2</v>
      </c>
      <c r="H19" s="14">
        <f>AVERAGE(E8:E18)</f>
        <v>1.2489290813858744E-2</v>
      </c>
      <c r="I19" s="12">
        <f>$B19*F19</f>
        <v>2.5245121370776778E-3</v>
      </c>
      <c r="J19" s="14">
        <f>$B19*G19</f>
        <v>3.0939838172290646E-3</v>
      </c>
      <c r="K19" s="22">
        <f>$B19*H19</f>
        <v>1.2739076630135918E-3</v>
      </c>
      <c r="L19" s="14">
        <f t="shared" ref="L19:N19" si="1">$B19*I19</f>
        <v>2.5750023798192309E-4</v>
      </c>
      <c r="M19" s="14">
        <f t="shared" si="1"/>
        <v>3.1558634935736457E-4</v>
      </c>
      <c r="N19" s="22">
        <f t="shared" si="1"/>
        <v>1.2993858162738635E-4</v>
      </c>
    </row>
    <row r="20" spans="1:14" x14ac:dyDescent="0.25">
      <c r="A20" s="1">
        <f>IF(ISBLANK('raw data'!B14),"",'raw data'!B14)</f>
        <v>1506</v>
      </c>
      <c r="B20" s="13">
        <f t="shared" si="0"/>
        <v>0.104</v>
      </c>
      <c r="C20" s="12">
        <f>'raw data'!C14-$B$2</f>
        <v>3.2931937172775816E-2</v>
      </c>
      <c r="D20" s="13">
        <f>'raw data'!D14-$B$3</f>
        <v>3.9424083769625362E-2</v>
      </c>
      <c r="E20" s="13">
        <f>'raw data'!E14-$B$4</f>
        <v>1.6125654450222626E-2</v>
      </c>
      <c r="F20" s="12">
        <f t="shared" ref="F20:H20" si="2">AVERAGE(C9:C19)</f>
        <v>2.4750118990957626E-2</v>
      </c>
      <c r="G20" s="13">
        <f t="shared" si="2"/>
        <v>3.3060447405989055E-2</v>
      </c>
      <c r="H20" s="14">
        <f t="shared" si="2"/>
        <v>1.2489290813858744E-2</v>
      </c>
      <c r="I20" s="12">
        <f>$B20*F20+I19</f>
        <v>5.0985245121372702E-3</v>
      </c>
      <c r="J20" s="14">
        <f t="shared" ref="J20:N20" si="3">$B20*G20+J19</f>
        <v>6.5322703474519263E-3</v>
      </c>
      <c r="K20" s="22">
        <f t="shared" si="3"/>
        <v>2.5727939076549012E-3</v>
      </c>
      <c r="L20" s="14">
        <f t="shared" si="3"/>
        <v>7.8774678724419928E-4</v>
      </c>
      <c r="M20" s="14">
        <f t="shared" si="3"/>
        <v>9.9494246549236488E-4</v>
      </c>
      <c r="N20" s="22">
        <f t="shared" si="3"/>
        <v>3.9750914802349607E-4</v>
      </c>
    </row>
    <row r="21" spans="1:14" x14ac:dyDescent="0.25">
      <c r="A21" s="1">
        <f>IF(ISBLANK('raw data'!B15),"",'raw data'!B15)</f>
        <v>1609</v>
      </c>
      <c r="B21" s="13">
        <f t="shared" si="0"/>
        <v>0.10299999999999999</v>
      </c>
      <c r="C21" s="12">
        <f>'raw data'!C15-$B$2</f>
        <v>2.9319371727758448E-3</v>
      </c>
      <c r="D21" s="13">
        <f>'raw data'!D15-$B$3</f>
        <v>-5.7591623037445139E-4</v>
      </c>
      <c r="E21" s="13">
        <f>'raw data'!E15-$B$4</f>
        <v>-1.3874345549776734E-2</v>
      </c>
      <c r="F21" s="12">
        <f t="shared" ref="F21:H21" si="4">AVERAGE(C10:C20)</f>
        <v>2.6568300809139446E-2</v>
      </c>
      <c r="G21" s="13">
        <f t="shared" si="4"/>
        <v>3.3969538315079963E-2</v>
      </c>
      <c r="H21" s="14">
        <f t="shared" si="4"/>
        <v>1.7034745359313354E-2</v>
      </c>
      <c r="I21" s="12">
        <f t="shared" ref="I21:I84" si="5">$B21*F21+I20</f>
        <v>7.8350594954786322E-3</v>
      </c>
      <c r="J21" s="14">
        <f t="shared" ref="J21:J84" si="6">$B21*G21+J20</f>
        <v>1.0031132793905162E-2</v>
      </c>
      <c r="K21" s="22">
        <f t="shared" ref="K21:K84" si="7">$B21*H21+K20</f>
        <v>4.3273726796641768E-3</v>
      </c>
      <c r="L21" s="14">
        <f t="shared" ref="L21:L84" si="8">$B21*I21+L20</f>
        <v>1.5947579152784984E-3</v>
      </c>
      <c r="M21" s="14">
        <f t="shared" ref="M21:M84" si="9">$B21*J21+M20</f>
        <v>2.0281491432645963E-3</v>
      </c>
      <c r="N21" s="22">
        <f t="shared" ref="N21:N84" si="10">$B21*K21+N20</f>
        <v>8.4322853402890629E-4</v>
      </c>
    </row>
    <row r="22" spans="1:14" x14ac:dyDescent="0.25">
      <c r="A22" s="1">
        <f>IF(ISBLANK('raw data'!B16),"",'raw data'!B16)</f>
        <v>1713</v>
      </c>
      <c r="B22" s="13">
        <f t="shared" si="0"/>
        <v>0.104</v>
      </c>
      <c r="C22" s="12">
        <f>'raw data'!C16-$B$2</f>
        <v>2.2931937172775807E-2</v>
      </c>
      <c r="D22" s="13">
        <f>'raw data'!D16-$B$3</f>
        <v>3.9424083769625362E-2</v>
      </c>
      <c r="E22" s="13">
        <f>'raw data'!E16-$B$4</f>
        <v>2.6125654450222413E-2</v>
      </c>
      <c r="F22" s="12">
        <f t="shared" ref="F22:H22" si="11">AVERAGE(C11:C21)</f>
        <v>2.3841028081866722E-2</v>
      </c>
      <c r="G22" s="13">
        <f t="shared" si="11"/>
        <v>2.9424083769625433E-2</v>
      </c>
      <c r="H22" s="14">
        <f t="shared" si="11"/>
        <v>1.8852927177495295E-2</v>
      </c>
      <c r="I22" s="12">
        <f t="shared" si="5"/>
        <v>1.0314526415992771E-2</v>
      </c>
      <c r="J22" s="14">
        <f t="shared" si="6"/>
        <v>1.3091237505946207E-2</v>
      </c>
      <c r="K22" s="22">
        <f t="shared" si="7"/>
        <v>6.2880771061236875E-3</v>
      </c>
      <c r="L22" s="14">
        <f t="shared" si="8"/>
        <v>2.6674686625417464E-3</v>
      </c>
      <c r="M22" s="14">
        <f t="shared" si="9"/>
        <v>3.3896378438830017E-3</v>
      </c>
      <c r="N22" s="22">
        <f t="shared" si="10"/>
        <v>1.4971885530657698E-3</v>
      </c>
    </row>
    <row r="23" spans="1:14" x14ac:dyDescent="0.25">
      <c r="A23" s="1">
        <f>IF(ISBLANK('raw data'!B17),"",'raw data'!B17)</f>
        <v>1816</v>
      </c>
      <c r="B23" s="13">
        <f t="shared" si="0"/>
        <v>0.10299999999999999</v>
      </c>
      <c r="C23" s="12">
        <f>'raw data'!C17-$B$2</f>
        <v>4.2931937172775825E-2</v>
      </c>
      <c r="D23" s="13">
        <f>'raw data'!D17-$B$3</f>
        <v>3.9424083769625362E-2</v>
      </c>
      <c r="E23" s="13">
        <f>'raw data'!E17-$B$4</f>
        <v>-1.3874345549776734E-2</v>
      </c>
      <c r="F23" s="12">
        <f t="shared" ref="F23:H23" si="12">AVERAGE(C12:C22)</f>
        <v>2.3841028081866722E-2</v>
      </c>
      <c r="G23" s="13">
        <f t="shared" si="12"/>
        <v>3.2151356496898147E-2</v>
      </c>
      <c r="H23" s="14">
        <f t="shared" si="12"/>
        <v>2.2489290813858854E-2</v>
      </c>
      <c r="I23" s="12">
        <f t="shared" si="5"/>
        <v>1.2770152308425042E-2</v>
      </c>
      <c r="J23" s="14">
        <f t="shared" si="6"/>
        <v>1.6402827225126718E-2</v>
      </c>
      <c r="K23" s="22">
        <f t="shared" si="7"/>
        <v>8.6044740599511491E-3</v>
      </c>
      <c r="L23" s="14">
        <f t="shared" si="8"/>
        <v>3.9827943503095257E-3</v>
      </c>
      <c r="M23" s="14">
        <f t="shared" si="9"/>
        <v>5.079129048071054E-3</v>
      </c>
      <c r="N23" s="22">
        <f t="shared" si="10"/>
        <v>2.3834493812407379E-3</v>
      </c>
    </row>
    <row r="24" spans="1:14" x14ac:dyDescent="0.25">
      <c r="A24" s="1">
        <f>IF(ISBLANK('raw data'!B18),"",'raw data'!B18)</f>
        <v>1920</v>
      </c>
      <c r="B24" s="13">
        <f t="shared" si="0"/>
        <v>0.104</v>
      </c>
      <c r="C24" s="12">
        <f>'raw data'!C18-$B$2</f>
        <v>3.2931937172775816E-2</v>
      </c>
      <c r="D24" s="13">
        <f>'raw data'!D18-$B$3</f>
        <v>5.942408376962538E-2</v>
      </c>
      <c r="E24" s="13">
        <f>'raw data'!E18-$B$4</f>
        <v>4.6125654450221987E-2</v>
      </c>
      <c r="F24" s="12">
        <f t="shared" ref="F24:H24" si="13">AVERAGE(C13:C23)</f>
        <v>2.3841028081866722E-2</v>
      </c>
      <c r="G24" s="13">
        <f t="shared" si="13"/>
        <v>3.3060447405989055E-2</v>
      </c>
      <c r="H24" s="14">
        <f t="shared" si="13"/>
        <v>1.8852927177495295E-2</v>
      </c>
      <c r="I24" s="12">
        <f t="shared" si="5"/>
        <v>1.5249619228939181E-2</v>
      </c>
      <c r="J24" s="14">
        <f t="shared" si="6"/>
        <v>1.9841113755349579E-2</v>
      </c>
      <c r="K24" s="22">
        <f t="shared" si="7"/>
        <v>1.056517848641066E-2</v>
      </c>
      <c r="L24" s="14">
        <f t="shared" si="8"/>
        <v>5.5687547501192007E-3</v>
      </c>
      <c r="M24" s="14">
        <f t="shared" si="9"/>
        <v>7.1426048786274107E-3</v>
      </c>
      <c r="N24" s="22">
        <f t="shared" si="10"/>
        <v>3.4822279438274464E-3</v>
      </c>
    </row>
    <row r="25" spans="1:14" x14ac:dyDescent="0.25">
      <c r="A25" s="1">
        <f>IF(ISBLANK('raw data'!B19),"",'raw data'!B19)</f>
        <v>2023</v>
      </c>
      <c r="B25" s="13">
        <f t="shared" si="0"/>
        <v>0.10299999999999999</v>
      </c>
      <c r="C25" s="12">
        <f>'raw data'!C19-$B$2</f>
        <v>4.2931937172775825E-2</v>
      </c>
      <c r="D25" s="13">
        <f>'raw data'!D19-$B$3</f>
        <v>2.9424083769625353E-2</v>
      </c>
      <c r="E25" s="13">
        <f>'raw data'!E19-$B$4</f>
        <v>6.1256544502228394E-3</v>
      </c>
      <c r="F25" s="12">
        <f t="shared" ref="F25:H25" si="14">AVERAGE(C14:C24)</f>
        <v>2.4750118990957633E-2</v>
      </c>
      <c r="G25" s="13">
        <f t="shared" si="14"/>
        <v>3.5787720133261786E-2</v>
      </c>
      <c r="H25" s="14">
        <f t="shared" si="14"/>
        <v>1.9762018086586185E-2</v>
      </c>
      <c r="I25" s="12">
        <f t="shared" si="5"/>
        <v>1.7798881485007818E-2</v>
      </c>
      <c r="J25" s="14">
        <f t="shared" si="6"/>
        <v>2.3527248929075543E-2</v>
      </c>
      <c r="K25" s="22">
        <f t="shared" si="7"/>
        <v>1.2600666349329036E-2</v>
      </c>
      <c r="L25" s="14">
        <f t="shared" si="8"/>
        <v>7.402039543075006E-3</v>
      </c>
      <c r="M25" s="14">
        <f t="shared" si="9"/>
        <v>9.5659115183221906E-3</v>
      </c>
      <c r="N25" s="22">
        <f t="shared" si="10"/>
        <v>4.7800965778083369E-3</v>
      </c>
    </row>
    <row r="26" spans="1:14" x14ac:dyDescent="0.25">
      <c r="A26" s="1">
        <f>IF(ISBLANK('raw data'!B20),"",'raw data'!B20)</f>
        <v>2126</v>
      </c>
      <c r="B26" s="13">
        <f t="shared" si="0"/>
        <v>0.10299999999999999</v>
      </c>
      <c r="C26" s="12">
        <f>'raw data'!C20-$B$2</f>
        <v>4.2931937172775825E-2</v>
      </c>
      <c r="D26" s="13">
        <f>'raw data'!D20-$B$3</f>
        <v>5.942408376962538E-2</v>
      </c>
      <c r="E26" s="13">
        <f>'raw data'!E20-$B$4</f>
        <v>3.61256544502222E-2</v>
      </c>
      <c r="F26" s="12">
        <f t="shared" ref="F26:H26" si="15">AVERAGE(C15:C25)</f>
        <v>2.6568300809139453E-2</v>
      </c>
      <c r="G26" s="13">
        <f t="shared" si="15"/>
        <v>3.6696811042352673E-2</v>
      </c>
      <c r="H26" s="14">
        <f t="shared" si="15"/>
        <v>1.7943836268404404E-2</v>
      </c>
      <c r="I26" s="12">
        <f t="shared" si="5"/>
        <v>2.053541646834918E-2</v>
      </c>
      <c r="J26" s="14">
        <f t="shared" si="6"/>
        <v>2.7307020466437869E-2</v>
      </c>
      <c r="K26" s="22">
        <f t="shared" si="7"/>
        <v>1.4448881484974689E-2</v>
      </c>
      <c r="L26" s="14">
        <f t="shared" si="8"/>
        <v>9.5171874393149714E-3</v>
      </c>
      <c r="M26" s="14">
        <f t="shared" si="9"/>
        <v>1.2378534626365291E-2</v>
      </c>
      <c r="N26" s="22">
        <f t="shared" si="10"/>
        <v>6.2683313707607297E-3</v>
      </c>
    </row>
    <row r="27" spans="1:14" x14ac:dyDescent="0.25">
      <c r="A27" s="1">
        <f>IF(ISBLANK('raw data'!B21),"",'raw data'!B21)</f>
        <v>2230</v>
      </c>
      <c r="B27" s="13">
        <f t="shared" si="0"/>
        <v>0.104</v>
      </c>
      <c r="C27" s="12">
        <f>'raw data'!C21-$B$2</f>
        <v>2.2931937172775807E-2</v>
      </c>
      <c r="D27" s="13">
        <f>'raw data'!D21-$B$3</f>
        <v>1.9424083769625566E-2</v>
      </c>
      <c r="E27" s="13">
        <f>'raw data'!E21-$B$4</f>
        <v>-3.8743455497769475E-3</v>
      </c>
      <c r="F27" s="12">
        <f t="shared" ref="F27:H27" si="16">AVERAGE(C16:C26)</f>
        <v>2.6568300809139453E-2</v>
      </c>
      <c r="G27" s="13">
        <f t="shared" si="16"/>
        <v>3.8514992860534496E-2</v>
      </c>
      <c r="H27" s="14">
        <f t="shared" si="16"/>
        <v>1.8852927177495295E-2</v>
      </c>
      <c r="I27" s="12">
        <f t="shared" si="5"/>
        <v>2.3298519752499684E-2</v>
      </c>
      <c r="J27" s="14">
        <f t="shared" si="6"/>
        <v>3.1312579723933455E-2</v>
      </c>
      <c r="K27" s="22">
        <f t="shared" si="7"/>
        <v>1.64095859114342E-2</v>
      </c>
      <c r="L27" s="14">
        <f t="shared" si="8"/>
        <v>1.1940233493574939E-2</v>
      </c>
      <c r="M27" s="14">
        <f t="shared" si="9"/>
        <v>1.5635042917654371E-2</v>
      </c>
      <c r="N27" s="22">
        <f t="shared" si="10"/>
        <v>7.9749283055498867E-3</v>
      </c>
    </row>
    <row r="28" spans="1:14" x14ac:dyDescent="0.25">
      <c r="A28" s="1">
        <f>IF(ISBLANK('raw data'!B22),"",'raw data'!B22)</f>
        <v>2333</v>
      </c>
      <c r="B28" s="13">
        <f t="shared" si="0"/>
        <v>0.10299999999999999</v>
      </c>
      <c r="C28" s="12">
        <f>'raw data'!C22-$B$2</f>
        <v>4.2931937172775825E-2</v>
      </c>
      <c r="D28" s="13">
        <f>'raw data'!D22-$B$3</f>
        <v>2.9424083769625353E-2</v>
      </c>
      <c r="E28" s="13">
        <f>'raw data'!E22-$B$4</f>
        <v>-1.3874345549776734E-2</v>
      </c>
      <c r="F28" s="12">
        <f t="shared" ref="F28:H28" si="17">AVERAGE(C17:C27)</f>
        <v>2.5659209900048541E-2</v>
      </c>
      <c r="G28" s="13">
        <f t="shared" si="17"/>
        <v>3.8514992860534496E-2</v>
      </c>
      <c r="H28" s="14">
        <f t="shared" si="17"/>
        <v>1.3398381722949958E-2</v>
      </c>
      <c r="I28" s="12">
        <f t="shared" si="5"/>
        <v>2.5941418372204685E-2</v>
      </c>
      <c r="J28" s="14">
        <f t="shared" si="6"/>
        <v>3.5279623988568508E-2</v>
      </c>
      <c r="K28" s="22">
        <f t="shared" si="7"/>
        <v>1.7789619228898046E-2</v>
      </c>
      <c r="L28" s="14">
        <f t="shared" si="8"/>
        <v>1.4612199585912021E-2</v>
      </c>
      <c r="M28" s="14">
        <f t="shared" si="9"/>
        <v>1.9268844188476929E-2</v>
      </c>
      <c r="N28" s="22">
        <f t="shared" si="10"/>
        <v>9.807259086126386E-3</v>
      </c>
    </row>
    <row r="29" spans="1:14" x14ac:dyDescent="0.25">
      <c r="A29" s="1">
        <f>IF(ISBLANK('raw data'!B23),"",'raw data'!B23)</f>
        <v>2437</v>
      </c>
      <c r="B29" s="13">
        <f t="shared" si="0"/>
        <v>0.104</v>
      </c>
      <c r="C29" s="12">
        <f>'raw data'!C23-$B$2</f>
        <v>2.2931937172775807E-2</v>
      </c>
      <c r="D29" s="13">
        <f>'raw data'!D23-$B$3</f>
        <v>1.9424083769625566E-2</v>
      </c>
      <c r="E29" s="13">
        <f>'raw data'!E23-$B$4</f>
        <v>-3.8743455497769475E-3</v>
      </c>
      <c r="F29" s="12">
        <f t="shared" ref="F29:H29" si="18">AVERAGE(C18:C28)</f>
        <v>2.8386482627321272E-2</v>
      </c>
      <c r="G29" s="13">
        <f t="shared" si="18"/>
        <v>3.8514992860534496E-2</v>
      </c>
      <c r="H29" s="14">
        <f t="shared" si="18"/>
        <v>9.7620180865863986E-3</v>
      </c>
      <c r="I29" s="12">
        <f t="shared" si="5"/>
        <v>2.8893612565446095E-2</v>
      </c>
      <c r="J29" s="14">
        <f t="shared" si="6"/>
        <v>3.9285183246064094E-2</v>
      </c>
      <c r="K29" s="22">
        <f t="shared" si="7"/>
        <v>1.8804869109903033E-2</v>
      </c>
      <c r="L29" s="14">
        <f t="shared" si="8"/>
        <v>1.7617135292718415E-2</v>
      </c>
      <c r="M29" s="14">
        <f t="shared" si="9"/>
        <v>2.3354503246067596E-2</v>
      </c>
      <c r="N29" s="22">
        <f t="shared" si="10"/>
        <v>1.1762965473556302E-2</v>
      </c>
    </row>
    <row r="30" spans="1:14" x14ac:dyDescent="0.25">
      <c r="A30" s="1">
        <f>IF(ISBLANK('raw data'!B24),"",'raw data'!B24)</f>
        <v>2540</v>
      </c>
      <c r="B30" s="13">
        <f t="shared" si="0"/>
        <v>0.10299999999999999</v>
      </c>
      <c r="C30" s="12">
        <f>'raw data'!C24-$B$2</f>
        <v>3.2931937172775816E-2</v>
      </c>
      <c r="D30" s="13">
        <f>'raw data'!D24-$B$3</f>
        <v>2.9424083769625353E-2</v>
      </c>
      <c r="E30" s="13">
        <f>'raw data'!E24-$B$4</f>
        <v>2.6125654450222413E-2</v>
      </c>
      <c r="F30" s="12">
        <f t="shared" ref="F30:H30" si="19">AVERAGE(C19:C29)</f>
        <v>2.929557353641218E-2</v>
      </c>
      <c r="G30" s="13">
        <f t="shared" si="19"/>
        <v>3.5787720133261786E-2</v>
      </c>
      <c r="H30" s="14">
        <f t="shared" si="19"/>
        <v>7.0347453593137292E-3</v>
      </c>
      <c r="I30" s="12">
        <f t="shared" si="5"/>
        <v>3.1911056639696553E-2</v>
      </c>
      <c r="J30" s="14">
        <f t="shared" si="6"/>
        <v>4.2971318419790058E-2</v>
      </c>
      <c r="K30" s="22">
        <f t="shared" si="7"/>
        <v>1.9529447881912347E-2</v>
      </c>
      <c r="L30" s="14">
        <f t="shared" si="8"/>
        <v>2.0903974126607161E-2</v>
      </c>
      <c r="M30" s="14">
        <f t="shared" si="9"/>
        <v>2.7780549043305972E-2</v>
      </c>
      <c r="N30" s="22">
        <f t="shared" si="10"/>
        <v>1.3774498605393273E-2</v>
      </c>
    </row>
    <row r="31" spans="1:14" x14ac:dyDescent="0.25">
      <c r="A31" s="1">
        <f>IF(ISBLANK('raw data'!B25),"",'raw data'!B25)</f>
        <v>2643</v>
      </c>
      <c r="B31" s="13">
        <f t="shared" si="0"/>
        <v>0.10299999999999999</v>
      </c>
      <c r="C31" s="12">
        <f>'raw data'!C25-$B$2</f>
        <v>-7.0680628272241641E-3</v>
      </c>
      <c r="D31" s="13">
        <f>'raw data'!D25-$B$3</f>
        <v>4.9424083769625371E-2</v>
      </c>
      <c r="E31" s="13">
        <f>'raw data'!E25-$B$4</f>
        <v>3.61256544502222E-2</v>
      </c>
      <c r="F31" s="12">
        <f t="shared" ref="F31:H31" si="20">AVERAGE(C20:C30)</f>
        <v>3.1113755354594E-2</v>
      </c>
      <c r="G31" s="13">
        <f t="shared" si="20"/>
        <v>3.3060447405989055E-2</v>
      </c>
      <c r="H31" s="14">
        <f t="shared" si="20"/>
        <v>9.7620180865863986E-3</v>
      </c>
      <c r="I31" s="12">
        <f t="shared" si="5"/>
        <v>3.5115773441219737E-2</v>
      </c>
      <c r="J31" s="14">
        <f t="shared" si="6"/>
        <v>4.6376544502606934E-2</v>
      </c>
      <c r="K31" s="22">
        <f t="shared" si="7"/>
        <v>2.0534935744830746E-2</v>
      </c>
      <c r="L31" s="14">
        <f t="shared" si="8"/>
        <v>2.4520898791052792E-2</v>
      </c>
      <c r="M31" s="14">
        <f t="shared" si="9"/>
        <v>3.2557333127074484E-2</v>
      </c>
      <c r="N31" s="22">
        <f t="shared" si="10"/>
        <v>1.588959698711084E-2</v>
      </c>
    </row>
    <row r="32" spans="1:14" x14ac:dyDescent="0.25">
      <c r="A32" s="1">
        <f>IF(ISBLANK('raw data'!B26),"",'raw data'!B26)</f>
        <v>2747</v>
      </c>
      <c r="B32" s="13">
        <f t="shared" si="0"/>
        <v>0.104</v>
      </c>
      <c r="C32" s="12">
        <f>'raw data'!C26-$B$2</f>
        <v>2.2931937172775807E-2</v>
      </c>
      <c r="D32" s="13">
        <f>'raw data'!D26-$B$3</f>
        <v>9.4240837696255575E-3</v>
      </c>
      <c r="E32" s="13">
        <f>'raw data'!E26-$B$4</f>
        <v>1.6125654450222626E-2</v>
      </c>
      <c r="F32" s="12">
        <f t="shared" ref="F32:H32" si="21">AVERAGE(C21:C31)</f>
        <v>2.7477391718230368E-2</v>
      </c>
      <c r="G32" s="13">
        <f t="shared" si="21"/>
        <v>3.3969538315079963E-2</v>
      </c>
      <c r="H32" s="14">
        <f t="shared" si="21"/>
        <v>1.1580199904768178E-2</v>
      </c>
      <c r="I32" s="12">
        <f t="shared" si="5"/>
        <v>3.7973422179915693E-2</v>
      </c>
      <c r="J32" s="14">
        <f t="shared" si="6"/>
        <v>4.990937648737525E-2</v>
      </c>
      <c r="K32" s="22">
        <f t="shared" si="7"/>
        <v>2.1739276534926636E-2</v>
      </c>
      <c r="L32" s="14">
        <f t="shared" si="8"/>
        <v>2.8470134697764025E-2</v>
      </c>
      <c r="M32" s="14">
        <f t="shared" si="9"/>
        <v>3.7747908281761507E-2</v>
      </c>
      <c r="N32" s="22">
        <f t="shared" si="10"/>
        <v>1.8150481746743208E-2</v>
      </c>
    </row>
    <row r="33" spans="1:14" x14ac:dyDescent="0.25">
      <c r="A33" s="1">
        <f>IF(ISBLANK('raw data'!B27),"",'raw data'!B27)</f>
        <v>2849</v>
      </c>
      <c r="B33" s="13">
        <f t="shared" si="0"/>
        <v>0.10199999999999999</v>
      </c>
      <c r="C33" s="12">
        <f>'raw data'!C27-$B$2</f>
        <v>4.2931937172775825E-2</v>
      </c>
      <c r="D33" s="13">
        <f>'raw data'!D27-$B$3</f>
        <v>1.9424083769625566E-2</v>
      </c>
      <c r="E33" s="13">
        <f>'raw data'!E27-$B$4</f>
        <v>-2.3874345549778297E-2</v>
      </c>
      <c r="F33" s="12">
        <f t="shared" ref="F33:H33" si="22">AVERAGE(C22:C32)</f>
        <v>2.929557353641218E-2</v>
      </c>
      <c r="G33" s="13">
        <f t="shared" si="22"/>
        <v>3.4878629224170871E-2</v>
      </c>
      <c r="H33" s="14">
        <f t="shared" si="22"/>
        <v>1.4307472632040847E-2</v>
      </c>
      <c r="I33" s="12">
        <f t="shared" si="5"/>
        <v>4.0961570680629736E-2</v>
      </c>
      <c r="J33" s="14">
        <f t="shared" si="6"/>
        <v>5.3466996668240681E-2</v>
      </c>
      <c r="K33" s="22">
        <f t="shared" si="7"/>
        <v>2.3198638743394801E-2</v>
      </c>
      <c r="L33" s="14">
        <f t="shared" si="8"/>
        <v>3.2648214907188257E-2</v>
      </c>
      <c r="M33" s="14">
        <f t="shared" si="9"/>
        <v>4.3201541941922057E-2</v>
      </c>
      <c r="N33" s="22">
        <f t="shared" si="10"/>
        <v>2.0516742898569477E-2</v>
      </c>
    </row>
    <row r="34" spans="1:14" x14ac:dyDescent="0.25">
      <c r="A34" s="1">
        <f>IF(ISBLANK('raw data'!B28),"",'raw data'!B28)</f>
        <v>2953</v>
      </c>
      <c r="B34" s="13">
        <f t="shared" si="0"/>
        <v>0.104</v>
      </c>
      <c r="C34" s="12">
        <f>'raw data'!C28-$B$2</f>
        <v>2.2931937172775807E-2</v>
      </c>
      <c r="D34" s="13">
        <f>'raw data'!D28-$B$3</f>
        <v>-5.7591623037445139E-4</v>
      </c>
      <c r="E34" s="13">
        <f>'raw data'!E28-$B$4</f>
        <v>-3.3874345549778084E-2</v>
      </c>
      <c r="F34" s="12">
        <f t="shared" ref="F34:H34" si="23">AVERAGE(C23:C33)</f>
        <v>3.1113755354594E-2</v>
      </c>
      <c r="G34" s="13">
        <f t="shared" si="23"/>
        <v>3.3060447405989075E-2</v>
      </c>
      <c r="H34" s="14">
        <f t="shared" si="23"/>
        <v>9.7620180865862372E-3</v>
      </c>
      <c r="I34" s="12">
        <f t="shared" si="5"/>
        <v>4.4197401237507511E-2</v>
      </c>
      <c r="J34" s="14">
        <f t="shared" si="6"/>
        <v>5.6905283198463545E-2</v>
      </c>
      <c r="K34" s="22">
        <f t="shared" si="7"/>
        <v>2.4213888624399771E-2</v>
      </c>
      <c r="L34" s="14">
        <f t="shared" si="8"/>
        <v>3.7244744635889039E-2</v>
      </c>
      <c r="M34" s="14">
        <f t="shared" si="9"/>
        <v>4.9119691394562265E-2</v>
      </c>
      <c r="N34" s="22">
        <f t="shared" si="10"/>
        <v>2.3034987315507054E-2</v>
      </c>
    </row>
    <row r="35" spans="1:14" x14ac:dyDescent="0.25">
      <c r="A35" s="1">
        <f>IF(ISBLANK('raw data'!B29),"",'raw data'!B29)</f>
        <v>3056</v>
      </c>
      <c r="B35" s="13">
        <f t="shared" si="0"/>
        <v>0.10299999999999999</v>
      </c>
      <c r="C35" s="12">
        <f>'raw data'!C29-$B$2</f>
        <v>2.9319371727758448E-3</v>
      </c>
      <c r="D35" s="13">
        <f>'raw data'!D29-$B$3</f>
        <v>1.9424083769625566E-2</v>
      </c>
      <c r="E35" s="13">
        <f>'raw data'!E29-$B$4</f>
        <v>2.6125654450222413E-2</v>
      </c>
      <c r="F35" s="12">
        <f t="shared" ref="F35:H35" si="24">AVERAGE(C24:C34)</f>
        <v>2.929557353641218E-2</v>
      </c>
      <c r="G35" s="13">
        <f t="shared" si="24"/>
        <v>2.9424083769625454E-2</v>
      </c>
      <c r="H35" s="14">
        <f t="shared" si="24"/>
        <v>7.9438362684042963E-3</v>
      </c>
      <c r="I35" s="12">
        <f t="shared" si="5"/>
        <v>4.7214845311757965E-2</v>
      </c>
      <c r="J35" s="14">
        <f t="shared" si="6"/>
        <v>5.9935963826734967E-2</v>
      </c>
      <c r="K35" s="22">
        <f t="shared" si="7"/>
        <v>2.5032103760045412E-2</v>
      </c>
      <c r="L35" s="14">
        <f t="shared" si="8"/>
        <v>4.2107873703000107E-2</v>
      </c>
      <c r="M35" s="14">
        <f t="shared" si="9"/>
        <v>5.5293095668715965E-2</v>
      </c>
      <c r="N35" s="22">
        <f t="shared" si="10"/>
        <v>2.561329400279173E-2</v>
      </c>
    </row>
    <row r="36" spans="1:14" x14ac:dyDescent="0.25">
      <c r="A36" s="1">
        <f>IF(ISBLANK('raw data'!B30),"",'raw data'!B30)</f>
        <v>3160</v>
      </c>
      <c r="B36" s="13">
        <f t="shared" si="0"/>
        <v>0.104</v>
      </c>
      <c r="C36" s="12">
        <f>'raw data'!C30-$B$2</f>
        <v>1.2931937172775798E-2</v>
      </c>
      <c r="D36" s="13">
        <f>'raw data'!D30-$B$3</f>
        <v>2.9424083769625353E-2</v>
      </c>
      <c r="E36" s="13">
        <f>'raw data'!E30-$B$4</f>
        <v>-3.8743455497769475E-3</v>
      </c>
      <c r="F36" s="12">
        <f t="shared" ref="F36:H36" si="25">AVERAGE(C25:C35)</f>
        <v>2.6568300809139456E-2</v>
      </c>
      <c r="G36" s="13">
        <f t="shared" si="25"/>
        <v>2.5787720133261836E-2</v>
      </c>
      <c r="H36" s="14">
        <f t="shared" si="25"/>
        <v>6.1256544502225167E-3</v>
      </c>
      <c r="I36" s="12">
        <f t="shared" si="5"/>
        <v>4.997794859590847E-2</v>
      </c>
      <c r="J36" s="14">
        <f t="shared" si="6"/>
        <v>6.2617886720594193E-2</v>
      </c>
      <c r="K36" s="22">
        <f t="shared" si="7"/>
        <v>2.5669171822868552E-2</v>
      </c>
      <c r="L36" s="14">
        <f t="shared" si="8"/>
        <v>4.7305580356974589E-2</v>
      </c>
      <c r="M36" s="14">
        <f t="shared" si="9"/>
        <v>6.1805355887657759E-2</v>
      </c>
      <c r="N36" s="22">
        <f t="shared" si="10"/>
        <v>2.8282887872370058E-2</v>
      </c>
    </row>
    <row r="37" spans="1:14" x14ac:dyDescent="0.25">
      <c r="A37" s="1">
        <f>IF(ISBLANK('raw data'!B31),"",'raw data'!B31)</f>
        <v>3263</v>
      </c>
      <c r="B37" s="13">
        <f t="shared" si="0"/>
        <v>0.10299999999999999</v>
      </c>
      <c r="C37" s="12">
        <f>'raw data'!C31-$B$2</f>
        <v>3.2931937172775816E-2</v>
      </c>
      <c r="D37" s="13">
        <f>'raw data'!D31-$B$3</f>
        <v>9.4240837696255575E-3</v>
      </c>
      <c r="E37" s="13">
        <f>'raw data'!E31-$B$4</f>
        <v>1.6125654450222626E-2</v>
      </c>
      <c r="F37" s="12">
        <f t="shared" ref="F37:H37" si="26">AVERAGE(C26:C36)</f>
        <v>2.3841028081866725E-2</v>
      </c>
      <c r="G37" s="13">
        <f t="shared" si="26"/>
        <v>2.5787720133261836E-2</v>
      </c>
      <c r="H37" s="14">
        <f t="shared" si="26"/>
        <v>5.2165635411316269E-3</v>
      </c>
      <c r="I37" s="12">
        <f t="shared" si="5"/>
        <v>5.243357448834074E-2</v>
      </c>
      <c r="J37" s="14">
        <f t="shared" si="6"/>
        <v>6.5274021894320161E-2</v>
      </c>
      <c r="K37" s="22">
        <f t="shared" si="7"/>
        <v>2.6206477867605108E-2</v>
      </c>
      <c r="L37" s="14">
        <f t="shared" si="8"/>
        <v>5.2706238529273683E-2</v>
      </c>
      <c r="M37" s="14">
        <f t="shared" si="9"/>
        <v>6.852858014277273E-2</v>
      </c>
      <c r="N37" s="22">
        <f t="shared" si="10"/>
        <v>3.0982155092733384E-2</v>
      </c>
    </row>
    <row r="38" spans="1:14" x14ac:dyDescent="0.25">
      <c r="A38" s="1">
        <f>IF(ISBLANK('raw data'!B32),"",'raw data'!B32)</f>
        <v>3366</v>
      </c>
      <c r="B38" s="13">
        <f t="shared" si="0"/>
        <v>0.10299999999999999</v>
      </c>
      <c r="C38" s="12">
        <f>'raw data'!C32-$B$2</f>
        <v>2.9319371727758448E-3</v>
      </c>
      <c r="D38" s="13">
        <f>'raw data'!D32-$B$3</f>
        <v>9.4240837696255575E-3</v>
      </c>
      <c r="E38" s="13">
        <f>'raw data'!E32-$B$4</f>
        <v>-1.3874345549776734E-2</v>
      </c>
      <c r="F38" s="12">
        <f t="shared" ref="F38:H38" si="27">AVERAGE(C27:C37)</f>
        <v>2.2931937172775817E-2</v>
      </c>
      <c r="G38" s="13">
        <f t="shared" si="27"/>
        <v>2.1242265587807306E-2</v>
      </c>
      <c r="H38" s="14">
        <f t="shared" si="27"/>
        <v>3.3983817229498474E-3</v>
      </c>
      <c r="I38" s="12">
        <f t="shared" si="5"/>
        <v>5.4795564017136651E-2</v>
      </c>
      <c r="J38" s="14">
        <f t="shared" si="6"/>
        <v>6.7461975249864317E-2</v>
      </c>
      <c r="K38" s="22">
        <f t="shared" si="7"/>
        <v>2.6556511185068941E-2</v>
      </c>
      <c r="L38" s="14">
        <f t="shared" si="8"/>
        <v>5.835018162303876E-2</v>
      </c>
      <c r="M38" s="14">
        <f t="shared" si="9"/>
        <v>7.5477163593508756E-2</v>
      </c>
      <c r="N38" s="22">
        <f t="shared" si="10"/>
        <v>3.3717475744795486E-2</v>
      </c>
    </row>
    <row r="39" spans="1:14" x14ac:dyDescent="0.25">
      <c r="A39" s="1">
        <f>IF(ISBLANK('raw data'!B33),"",'raw data'!B33)</f>
        <v>3470</v>
      </c>
      <c r="B39" s="13">
        <f t="shared" si="0"/>
        <v>0.104</v>
      </c>
      <c r="C39" s="12">
        <f>'raw data'!C33-$B$2</f>
        <v>2.2931937172775807E-2</v>
      </c>
      <c r="D39" s="13">
        <f>'raw data'!D33-$B$3</f>
        <v>5.942408376962538E-2</v>
      </c>
      <c r="E39" s="13">
        <f>'raw data'!E33-$B$4</f>
        <v>2.6125654450222413E-2</v>
      </c>
      <c r="F39" s="12">
        <f t="shared" ref="F39:H39" si="28">AVERAGE(C28:C38)</f>
        <v>2.1113755354594001E-2</v>
      </c>
      <c r="G39" s="13">
        <f t="shared" si="28"/>
        <v>2.0333174678716395E-2</v>
      </c>
      <c r="H39" s="14">
        <f t="shared" si="28"/>
        <v>2.4892908138589576E-3</v>
      </c>
      <c r="I39" s="12">
        <f t="shared" si="5"/>
        <v>5.6991394574014427E-2</v>
      </c>
      <c r="J39" s="14">
        <f t="shared" si="6"/>
        <v>6.9576625416450821E-2</v>
      </c>
      <c r="K39" s="22">
        <f t="shared" si="7"/>
        <v>2.6815397429710272E-2</v>
      </c>
      <c r="L39" s="14">
        <f t="shared" si="8"/>
        <v>6.4277286658736263E-2</v>
      </c>
      <c r="M39" s="14">
        <f t="shared" si="9"/>
        <v>8.2713132636819647E-2</v>
      </c>
      <c r="N39" s="22">
        <f t="shared" si="10"/>
        <v>3.6506277077485355E-2</v>
      </c>
    </row>
    <row r="40" spans="1:14" x14ac:dyDescent="0.25">
      <c r="A40" s="1">
        <f>IF(ISBLANK('raw data'!B34),"",'raw data'!B34)</f>
        <v>3573</v>
      </c>
      <c r="B40" s="13">
        <f t="shared" si="0"/>
        <v>0.10299999999999999</v>
      </c>
      <c r="C40" s="12">
        <f>'raw data'!C34-$B$2</f>
        <v>3.2931937172775816E-2</v>
      </c>
      <c r="D40" s="13">
        <f>'raw data'!D34-$B$3</f>
        <v>5.942408376962538E-2</v>
      </c>
      <c r="E40" s="13">
        <f>'raw data'!E34-$B$4</f>
        <v>-3.8743455497769475E-3</v>
      </c>
      <c r="F40" s="12">
        <f t="shared" ref="F40:H40" si="29">AVERAGE(C29:C39)</f>
        <v>1.9295573536412182E-2</v>
      </c>
      <c r="G40" s="13">
        <f t="shared" si="29"/>
        <v>2.3060447405989126E-2</v>
      </c>
      <c r="H40" s="14">
        <f t="shared" si="29"/>
        <v>6.1256544502225167E-3</v>
      </c>
      <c r="I40" s="12">
        <f t="shared" si="5"/>
        <v>5.8978838648264878E-2</v>
      </c>
      <c r="J40" s="14">
        <f t="shared" si="6"/>
        <v>7.1951851499267708E-2</v>
      </c>
      <c r="K40" s="22">
        <f t="shared" si="7"/>
        <v>2.744633983808319E-2</v>
      </c>
      <c r="L40" s="14">
        <f t="shared" si="8"/>
        <v>7.0352107039507547E-2</v>
      </c>
      <c r="M40" s="14">
        <f t="shared" si="9"/>
        <v>9.0124173341244215E-2</v>
      </c>
      <c r="N40" s="22">
        <f t="shared" si="10"/>
        <v>3.9333250080807923E-2</v>
      </c>
    </row>
    <row r="41" spans="1:14" x14ac:dyDescent="0.25">
      <c r="A41" s="1">
        <f>IF(ISBLANK('raw data'!B35),"",'raw data'!B35)</f>
        <v>3677</v>
      </c>
      <c r="B41" s="13">
        <f t="shared" si="0"/>
        <v>0.104</v>
      </c>
      <c r="C41" s="12">
        <f>'raw data'!C35-$B$2</f>
        <v>2.2931937172775807E-2</v>
      </c>
      <c r="D41" s="13">
        <f>'raw data'!D35-$B$3</f>
        <v>9.4240837696255575E-3</v>
      </c>
      <c r="E41" s="13">
        <f>'raw data'!E35-$B$4</f>
        <v>6.6125654450223337E-2</v>
      </c>
      <c r="F41" s="12">
        <f t="shared" ref="F41:H41" si="30">AVERAGE(C30:C40)</f>
        <v>2.0204664445503093E-2</v>
      </c>
      <c r="G41" s="13">
        <f t="shared" si="30"/>
        <v>2.6696811042352744E-2</v>
      </c>
      <c r="H41" s="14">
        <f t="shared" si="30"/>
        <v>6.1256544502225167E-3</v>
      </c>
      <c r="I41" s="12">
        <f t="shared" si="5"/>
        <v>6.1080123750597203E-2</v>
      </c>
      <c r="J41" s="14">
        <f t="shared" si="6"/>
        <v>7.4728319847672392E-2</v>
      </c>
      <c r="K41" s="22">
        <f t="shared" si="7"/>
        <v>2.808340790090633E-2</v>
      </c>
      <c r="L41" s="14">
        <f t="shared" si="8"/>
        <v>7.6704439909569655E-2</v>
      </c>
      <c r="M41" s="14">
        <f t="shared" si="9"/>
        <v>9.7895918605402144E-2</v>
      </c>
      <c r="N41" s="22">
        <f t="shared" si="10"/>
        <v>4.2253924502502184E-2</v>
      </c>
    </row>
    <row r="42" spans="1:14" x14ac:dyDescent="0.25">
      <c r="A42" s="1">
        <f>IF(ISBLANK('raw data'!B36),"",'raw data'!B36)</f>
        <v>3780</v>
      </c>
      <c r="B42" s="13">
        <f t="shared" si="0"/>
        <v>0.10299999999999999</v>
      </c>
      <c r="C42" s="12">
        <f>'raw data'!C36-$B$2</f>
        <v>4.2931937172775825E-2</v>
      </c>
      <c r="D42" s="13">
        <f>'raw data'!D36-$B$3</f>
        <v>4.9424083769625371E-2</v>
      </c>
      <c r="E42" s="13">
        <f>'raw data'!E36-$B$4</f>
        <v>6.1256544502228394E-3</v>
      </c>
      <c r="F42" s="12">
        <f t="shared" ref="F42:H42" si="31">AVERAGE(C31:C41)</f>
        <v>1.9295573536412182E-2</v>
      </c>
      <c r="G42" s="13">
        <f t="shared" si="31"/>
        <v>2.4878629224170945E-2</v>
      </c>
      <c r="H42" s="14">
        <f t="shared" si="31"/>
        <v>9.7620180865862372E-3</v>
      </c>
      <c r="I42" s="12">
        <f t="shared" si="5"/>
        <v>6.3067567824847653E-2</v>
      </c>
      <c r="J42" s="14">
        <f t="shared" si="6"/>
        <v>7.7290818657761995E-2</v>
      </c>
      <c r="K42" s="22">
        <f t="shared" si="7"/>
        <v>2.9088895763824712E-2</v>
      </c>
      <c r="L42" s="14">
        <f t="shared" si="8"/>
        <v>8.3200399395528965E-2</v>
      </c>
      <c r="M42" s="14">
        <f t="shared" si="9"/>
        <v>0.10585687292715162</v>
      </c>
      <c r="N42" s="22">
        <f t="shared" si="10"/>
        <v>4.5250080766176128E-2</v>
      </c>
    </row>
    <row r="43" spans="1:14" x14ac:dyDescent="0.25">
      <c r="A43" s="1">
        <f>IF(ISBLANK('raw data'!B37),"",'raw data'!B37)</f>
        <v>3884</v>
      </c>
      <c r="B43" s="13">
        <f t="shared" si="0"/>
        <v>0.104</v>
      </c>
      <c r="C43" s="12">
        <f>'raw data'!C37-$B$2</f>
        <v>2.2931937172775807E-2</v>
      </c>
      <c r="D43" s="13">
        <f>'raw data'!D37-$B$3</f>
        <v>2.9424083769625353E-2</v>
      </c>
      <c r="E43" s="13">
        <f>'raw data'!E37-$B$4</f>
        <v>-5.3874345549777658E-2</v>
      </c>
      <c r="F43" s="12">
        <f t="shared" ref="F43:H43" si="32">AVERAGE(C32:C42)</f>
        <v>2.3841028081866725E-2</v>
      </c>
      <c r="G43" s="13">
        <f t="shared" si="32"/>
        <v>2.4878629224170945E-2</v>
      </c>
      <c r="H43" s="14">
        <f t="shared" si="32"/>
        <v>7.0347453593135678E-3</v>
      </c>
      <c r="I43" s="12">
        <f t="shared" si="5"/>
        <v>6.554703474536179E-2</v>
      </c>
      <c r="J43" s="14">
        <f t="shared" si="6"/>
        <v>7.9878196097075777E-2</v>
      </c>
      <c r="K43" s="22">
        <f t="shared" si="7"/>
        <v>2.9820509281193324E-2</v>
      </c>
      <c r="L43" s="14">
        <f t="shared" si="8"/>
        <v>9.0017291009046596E-2</v>
      </c>
      <c r="M43" s="14">
        <f t="shared" si="9"/>
        <v>0.11416420532124751</v>
      </c>
      <c r="N43" s="22">
        <f t="shared" si="10"/>
        <v>4.8351413731420233E-2</v>
      </c>
    </row>
    <row r="44" spans="1:14" x14ac:dyDescent="0.25">
      <c r="A44" s="1">
        <f>IF(ISBLANK('raw data'!B38),"",'raw data'!B38)</f>
        <v>3987</v>
      </c>
      <c r="B44" s="13">
        <f t="shared" si="0"/>
        <v>0.10299999999999999</v>
      </c>
      <c r="C44" s="12">
        <f>'raw data'!C38-$B$2</f>
        <v>4.2931937172775825E-2</v>
      </c>
      <c r="D44" s="13">
        <f>'raw data'!D38-$B$3</f>
        <v>2.9424083769625353E-2</v>
      </c>
      <c r="E44" s="13">
        <f>'raw data'!E38-$B$4</f>
        <v>2.6125654450222413E-2</v>
      </c>
      <c r="F44" s="12">
        <f t="shared" ref="F44:H44" si="33">AVERAGE(C33:C43)</f>
        <v>2.3841028081866725E-2</v>
      </c>
      <c r="G44" s="13">
        <f t="shared" si="33"/>
        <v>2.6696811042352744E-2</v>
      </c>
      <c r="H44" s="14">
        <f t="shared" si="33"/>
        <v>6.7110899567717809E-4</v>
      </c>
      <c r="I44" s="12">
        <f t="shared" si="5"/>
        <v>6.800266063779406E-2</v>
      </c>
      <c r="J44" s="14">
        <f t="shared" si="6"/>
        <v>8.262796763443811E-2</v>
      </c>
      <c r="K44" s="22">
        <f t="shared" si="7"/>
        <v>2.9889633507748075E-2</v>
      </c>
      <c r="L44" s="14">
        <f t="shared" si="8"/>
        <v>9.7021565054739384E-2</v>
      </c>
      <c r="M44" s="14">
        <f t="shared" si="9"/>
        <v>0.12267488598759463</v>
      </c>
      <c r="N44" s="22">
        <f t="shared" si="10"/>
        <v>5.1430045982718282E-2</v>
      </c>
    </row>
    <row r="45" spans="1:14" x14ac:dyDescent="0.25">
      <c r="A45" s="1">
        <f>IF(ISBLANK('raw data'!B39),"",'raw data'!B39)</f>
        <v>4090</v>
      </c>
      <c r="B45" s="13">
        <f t="shared" si="0"/>
        <v>0.10299999999999999</v>
      </c>
      <c r="C45" s="12">
        <f>'raw data'!C39-$B$2</f>
        <v>3.2931937172775816E-2</v>
      </c>
      <c r="D45" s="13">
        <f>'raw data'!D39-$B$3</f>
        <v>5.942408376962538E-2</v>
      </c>
      <c r="E45" s="13">
        <f>'raw data'!E39-$B$4</f>
        <v>3.61256544502222E-2</v>
      </c>
      <c r="F45" s="12">
        <f t="shared" ref="F45:H45" si="34">AVERAGE(C34:C44)</f>
        <v>2.3841028081866725E-2</v>
      </c>
      <c r="G45" s="13">
        <f t="shared" si="34"/>
        <v>2.7605901951443634E-2</v>
      </c>
      <c r="H45" s="14">
        <f t="shared" si="34"/>
        <v>5.2165635411317883E-3</v>
      </c>
      <c r="I45" s="12">
        <f t="shared" si="5"/>
        <v>7.045828653022633E-2</v>
      </c>
      <c r="J45" s="14">
        <f t="shared" si="6"/>
        <v>8.5471375535436808E-2</v>
      </c>
      <c r="K45" s="22">
        <f t="shared" si="7"/>
        <v>3.0426939552484648E-2</v>
      </c>
      <c r="L45" s="14">
        <f t="shared" si="8"/>
        <v>0.1042787685673527</v>
      </c>
      <c r="M45" s="14">
        <f t="shared" si="9"/>
        <v>0.13147843766774461</v>
      </c>
      <c r="N45" s="22">
        <f t="shared" si="10"/>
        <v>5.4564020756624199E-2</v>
      </c>
    </row>
    <row r="46" spans="1:14" x14ac:dyDescent="0.25">
      <c r="A46" s="1">
        <f>IF(ISBLANK('raw data'!B40),"",'raw data'!B40)</f>
        <v>4194</v>
      </c>
      <c r="B46" s="13">
        <f t="shared" si="0"/>
        <v>0.104</v>
      </c>
      <c r="C46" s="12">
        <f>'raw data'!C40-$B$2</f>
        <v>3.2931937172775816E-2</v>
      </c>
      <c r="D46" s="13">
        <f>'raw data'!D40-$B$3</f>
        <v>9.4240837696255575E-3</v>
      </c>
      <c r="E46" s="13">
        <f>'raw data'!E40-$B$4</f>
        <v>-7.3874345549777232E-2</v>
      </c>
      <c r="F46" s="12">
        <f t="shared" ref="F46:H46" si="35">AVERAGE(C35:C45)</f>
        <v>2.4750118990957637E-2</v>
      </c>
      <c r="G46" s="13">
        <f t="shared" si="35"/>
        <v>3.3060447405989075E-2</v>
      </c>
      <c r="H46" s="14">
        <f t="shared" si="35"/>
        <v>1.1580199904768178E-2</v>
      </c>
      <c r="I46" s="12">
        <f t="shared" si="5"/>
        <v>7.3032298905285925E-2</v>
      </c>
      <c r="J46" s="14">
        <f t="shared" si="6"/>
        <v>8.8909662065659673E-2</v>
      </c>
      <c r="K46" s="22">
        <f t="shared" si="7"/>
        <v>3.1631280342580538E-2</v>
      </c>
      <c r="L46" s="14">
        <f t="shared" si="8"/>
        <v>0.11187412765350244</v>
      </c>
      <c r="M46" s="14">
        <f t="shared" si="9"/>
        <v>0.14072504252257323</v>
      </c>
      <c r="N46" s="22">
        <f t="shared" si="10"/>
        <v>5.7853673912252573E-2</v>
      </c>
    </row>
    <row r="47" spans="1:14" x14ac:dyDescent="0.25">
      <c r="A47" s="1">
        <f>IF(ISBLANK('raw data'!B41),"",'raw data'!B41)</f>
        <v>4296</v>
      </c>
      <c r="B47" s="13">
        <f t="shared" si="0"/>
        <v>0.10199999999999999</v>
      </c>
      <c r="C47" s="12">
        <f>'raw data'!C41-$B$2</f>
        <v>5.2931937172775834E-2</v>
      </c>
      <c r="D47" s="13">
        <f>'raw data'!D41-$B$3</f>
        <v>1.9424083769625566E-2</v>
      </c>
      <c r="E47" s="13">
        <f>'raw data'!E41-$B$4</f>
        <v>2.6125654450222413E-2</v>
      </c>
      <c r="F47" s="12">
        <f t="shared" ref="F47:H47" si="36">AVERAGE(C36:C46)</f>
        <v>2.7477391718230361E-2</v>
      </c>
      <c r="G47" s="13">
        <f t="shared" si="36"/>
        <v>3.215135649689816E-2</v>
      </c>
      <c r="H47" s="14">
        <f t="shared" si="36"/>
        <v>2.4892908138591189E-3</v>
      </c>
      <c r="I47" s="12">
        <f t="shared" si="5"/>
        <v>7.5834992860545417E-2</v>
      </c>
      <c r="J47" s="14">
        <f t="shared" si="6"/>
        <v>9.2189100428343287E-2</v>
      </c>
      <c r="K47" s="22">
        <f t="shared" si="7"/>
        <v>3.1885188005594166E-2</v>
      </c>
      <c r="L47" s="14">
        <f t="shared" si="8"/>
        <v>0.11960929692527807</v>
      </c>
      <c r="M47" s="14">
        <f t="shared" si="9"/>
        <v>0.15012833076626425</v>
      </c>
      <c r="N47" s="22">
        <f t="shared" si="10"/>
        <v>6.1105963088823177E-2</v>
      </c>
    </row>
    <row r="48" spans="1:14" x14ac:dyDescent="0.25">
      <c r="A48" s="1">
        <f>IF(ISBLANK('raw data'!B42),"",'raw data'!B42)</f>
        <v>4400</v>
      </c>
      <c r="B48" s="13">
        <f t="shared" si="0"/>
        <v>0.104</v>
      </c>
      <c r="C48" s="12">
        <f>'raw data'!C42-$B$2</f>
        <v>1.2931937172775798E-2</v>
      </c>
      <c r="D48" s="13">
        <f>'raw data'!D42-$B$3</f>
        <v>-1.057591623037446E-2</v>
      </c>
      <c r="E48" s="13">
        <f>'raw data'!E42-$B$4</f>
        <v>-3.3874345549778084E-2</v>
      </c>
      <c r="F48" s="12">
        <f t="shared" ref="F48:H48" si="37">AVERAGE(C37:C47)</f>
        <v>3.1113755354594E-2</v>
      </c>
      <c r="G48" s="13">
        <f t="shared" si="37"/>
        <v>3.1242265587807273E-2</v>
      </c>
      <c r="H48" s="14">
        <f t="shared" si="37"/>
        <v>5.2165635411317883E-3</v>
      </c>
      <c r="I48" s="12">
        <f t="shared" si="5"/>
        <v>7.9070823417423192E-2</v>
      </c>
      <c r="J48" s="14">
        <f t="shared" si="6"/>
        <v>9.5438296049475249E-2</v>
      </c>
      <c r="K48" s="22">
        <f t="shared" si="7"/>
        <v>3.2427710613871868E-2</v>
      </c>
      <c r="L48" s="14">
        <f t="shared" si="8"/>
        <v>0.12783266256069009</v>
      </c>
      <c r="M48" s="14">
        <f t="shared" si="9"/>
        <v>0.16005391355540968</v>
      </c>
      <c r="N48" s="22">
        <f t="shared" si="10"/>
        <v>6.4478444992665848E-2</v>
      </c>
    </row>
    <row r="49" spans="1:14" x14ac:dyDescent="0.25">
      <c r="A49" s="1">
        <f>IF(ISBLANK('raw data'!B43),"",'raw data'!B43)</f>
        <v>4503</v>
      </c>
      <c r="B49" s="13">
        <f t="shared" si="0"/>
        <v>0.10299999999999999</v>
      </c>
      <c r="C49" s="12">
        <f>'raw data'!C43-$B$2</f>
        <v>5.2931937172775834E-2</v>
      </c>
      <c r="D49" s="13">
        <f>'raw data'!D43-$B$3</f>
        <v>2.9424083769625353E-2</v>
      </c>
      <c r="E49" s="13">
        <f>'raw data'!E43-$B$4</f>
        <v>-2.3874345549778297E-2</v>
      </c>
      <c r="F49" s="12">
        <f t="shared" ref="F49:H49" si="38">AVERAGE(C38:C48)</f>
        <v>2.929557353641218E-2</v>
      </c>
      <c r="G49" s="13">
        <f t="shared" si="38"/>
        <v>2.9424083769625454E-2</v>
      </c>
      <c r="H49" s="14">
        <f t="shared" si="38"/>
        <v>6.7110899567717809E-4</v>
      </c>
      <c r="I49" s="12">
        <f t="shared" si="5"/>
        <v>8.2088267491673653E-2</v>
      </c>
      <c r="J49" s="14">
        <f t="shared" si="6"/>
        <v>9.8468976677746664E-2</v>
      </c>
      <c r="K49" s="22">
        <f t="shared" si="7"/>
        <v>3.2496834840426619E-2</v>
      </c>
      <c r="L49" s="14">
        <f t="shared" si="8"/>
        <v>0.13628775411233249</v>
      </c>
      <c r="M49" s="14">
        <f t="shared" si="9"/>
        <v>0.17019621815321759</v>
      </c>
      <c r="N49" s="22">
        <f t="shared" si="10"/>
        <v>6.7825618981229796E-2</v>
      </c>
    </row>
    <row r="50" spans="1:14" x14ac:dyDescent="0.25">
      <c r="A50" s="1">
        <f>IF(ISBLANK('raw data'!B44),"",'raw data'!B44)</f>
        <v>4606</v>
      </c>
      <c r="B50" s="13">
        <f t="shared" si="0"/>
        <v>0.10299999999999999</v>
      </c>
      <c r="C50" s="12">
        <f>'raw data'!C44-$B$2</f>
        <v>1.2931937172775798E-2</v>
      </c>
      <c r="D50" s="13">
        <f>'raw data'!D44-$B$3</f>
        <v>2.9424083769625353E-2</v>
      </c>
      <c r="E50" s="13">
        <f>'raw data'!E44-$B$4</f>
        <v>-3.3874345549778084E-2</v>
      </c>
      <c r="F50" s="12">
        <f t="shared" ref="F50:H50" si="39">AVERAGE(C39:C49)</f>
        <v>3.3841028081866724E-2</v>
      </c>
      <c r="G50" s="13">
        <f t="shared" si="39"/>
        <v>3.1242265587807252E-2</v>
      </c>
      <c r="H50" s="14">
        <f t="shared" si="39"/>
        <v>-2.3798191341387306E-4</v>
      </c>
      <c r="I50" s="12">
        <f t="shared" si="5"/>
        <v>8.5573893384105926E-2</v>
      </c>
      <c r="J50" s="14">
        <f t="shared" si="6"/>
        <v>0.10168693003329081</v>
      </c>
      <c r="K50" s="22">
        <f t="shared" si="7"/>
        <v>3.2472322703344991E-2</v>
      </c>
      <c r="L50" s="14">
        <f t="shared" si="8"/>
        <v>0.1451018651308954</v>
      </c>
      <c r="M50" s="14">
        <f t="shared" si="9"/>
        <v>0.18066997194664655</v>
      </c>
      <c r="N50" s="22">
        <f t="shared" si="10"/>
        <v>7.1170268219674329E-2</v>
      </c>
    </row>
    <row r="51" spans="1:14" x14ac:dyDescent="0.25">
      <c r="A51" s="1">
        <f>IF(ISBLANK('raw data'!B45),"",'raw data'!B45)</f>
        <v>4710</v>
      </c>
      <c r="B51" s="13">
        <f t="shared" si="0"/>
        <v>0.104</v>
      </c>
      <c r="C51" s="12">
        <f>'raw data'!C45-$B$2</f>
        <v>5.2931937172775834E-2</v>
      </c>
      <c r="D51" s="13">
        <f>'raw data'!D45-$B$3</f>
        <v>5.942408376962538E-2</v>
      </c>
      <c r="E51" s="13">
        <f>'raw data'!E45-$B$4</f>
        <v>2.6125654450222413E-2</v>
      </c>
      <c r="F51" s="12">
        <f t="shared" ref="F51:H51" si="40">AVERAGE(C40:C50)</f>
        <v>3.2931937172775816E-2</v>
      </c>
      <c r="G51" s="13">
        <f t="shared" si="40"/>
        <v>2.8514992860534525E-2</v>
      </c>
      <c r="H51" s="14">
        <f t="shared" si="40"/>
        <v>-5.6925273679593732E-3</v>
      </c>
      <c r="I51" s="12">
        <f t="shared" si="5"/>
        <v>8.8998814850074603E-2</v>
      </c>
      <c r="J51" s="14">
        <f t="shared" si="6"/>
        <v>0.1046524892907864</v>
      </c>
      <c r="K51" s="22">
        <f t="shared" si="7"/>
        <v>3.1880299857077216E-2</v>
      </c>
      <c r="L51" s="14">
        <f t="shared" si="8"/>
        <v>0.15435774187530316</v>
      </c>
      <c r="M51" s="14">
        <f t="shared" si="9"/>
        <v>0.19155383083288835</v>
      </c>
      <c r="N51" s="22">
        <f t="shared" si="10"/>
        <v>7.4485819404810361E-2</v>
      </c>
    </row>
    <row r="52" spans="1:14" x14ac:dyDescent="0.25">
      <c r="A52" s="1">
        <f>IF(ISBLANK('raw data'!B46),"",'raw data'!B46)</f>
        <v>4813</v>
      </c>
      <c r="B52" s="13">
        <f t="shared" si="0"/>
        <v>0.10299999999999999</v>
      </c>
      <c r="C52" s="12">
        <f>'raw data'!C46-$B$2</f>
        <v>2.2931937172775807E-2</v>
      </c>
      <c r="D52" s="13">
        <f>'raw data'!D46-$B$3</f>
        <v>4.9424083769625371E-2</v>
      </c>
      <c r="E52" s="13">
        <f>'raw data'!E46-$B$4</f>
        <v>6.1256544502228394E-3</v>
      </c>
      <c r="F52" s="12">
        <f t="shared" ref="F52:H52" si="41">AVERAGE(C41:C51)</f>
        <v>3.4750118990957639E-2</v>
      </c>
      <c r="G52" s="13">
        <f t="shared" si="41"/>
        <v>2.8514992860534525E-2</v>
      </c>
      <c r="H52" s="14">
        <f t="shared" si="41"/>
        <v>-2.9652546406867038E-3</v>
      </c>
      <c r="I52" s="12">
        <f t="shared" si="5"/>
        <v>9.2578077106143242E-2</v>
      </c>
      <c r="J52" s="14">
        <f t="shared" si="6"/>
        <v>0.10758953355542145</v>
      </c>
      <c r="K52" s="22">
        <f t="shared" si="7"/>
        <v>3.1574878629086485E-2</v>
      </c>
      <c r="L52" s="14">
        <f t="shared" si="8"/>
        <v>0.16389328381723592</v>
      </c>
      <c r="M52" s="14">
        <f t="shared" si="9"/>
        <v>0.20263555278909676</v>
      </c>
      <c r="N52" s="22">
        <f t="shared" si="10"/>
        <v>7.7738031903606272E-2</v>
      </c>
    </row>
    <row r="53" spans="1:14" x14ac:dyDescent="0.25">
      <c r="A53" s="1">
        <f>IF(ISBLANK('raw data'!B47),"",'raw data'!B47)</f>
        <v>4917</v>
      </c>
      <c r="B53" s="13">
        <f t="shared" si="0"/>
        <v>0.104</v>
      </c>
      <c r="C53" s="12">
        <f>'raw data'!C47-$B$2</f>
        <v>2.2931937172775807E-2</v>
      </c>
      <c r="D53" s="13">
        <f>'raw data'!D47-$B$3</f>
        <v>-5.7591623037445139E-4</v>
      </c>
      <c r="E53" s="13">
        <f>'raw data'!E47-$B$4</f>
        <v>-3.3874345549778084E-2</v>
      </c>
      <c r="F53" s="12">
        <f t="shared" ref="F53:H53" si="42">AVERAGE(C42:C52)</f>
        <v>3.4750118990957639E-2</v>
      </c>
      <c r="G53" s="13">
        <f t="shared" si="42"/>
        <v>3.2151356496898147E-2</v>
      </c>
      <c r="H53" s="14">
        <f t="shared" si="42"/>
        <v>-8.4198000952322039E-3</v>
      </c>
      <c r="I53" s="12">
        <f t="shared" si="5"/>
        <v>9.6192089481202836E-2</v>
      </c>
      <c r="J53" s="14">
        <f t="shared" si="6"/>
        <v>0.11093327463109885</v>
      </c>
      <c r="K53" s="22">
        <f t="shared" si="7"/>
        <v>3.0699219419182334E-2</v>
      </c>
      <c r="L53" s="14">
        <f t="shared" si="8"/>
        <v>0.17389726112328102</v>
      </c>
      <c r="M53" s="14">
        <f t="shared" si="9"/>
        <v>0.21417261335073104</v>
      </c>
      <c r="N53" s="22">
        <f t="shared" si="10"/>
        <v>8.0930750723201231E-2</v>
      </c>
    </row>
    <row r="54" spans="1:14" x14ac:dyDescent="0.25">
      <c r="A54" s="1">
        <f>IF(ISBLANK('raw data'!B48),"",'raw data'!B48)</f>
        <v>5020</v>
      </c>
      <c r="B54" s="13">
        <f t="shared" si="0"/>
        <v>0.10299999999999999</v>
      </c>
      <c r="C54" s="12">
        <f>'raw data'!C48-$B$2</f>
        <v>2.2931937172775807E-2</v>
      </c>
      <c r="D54" s="13">
        <f>'raw data'!D48-$B$3</f>
        <v>2.9424083769625353E-2</v>
      </c>
      <c r="E54" s="13">
        <f>'raw data'!E48-$B$4</f>
        <v>-6.3874345549777445E-2</v>
      </c>
      <c r="F54" s="12">
        <f t="shared" ref="F54:H54" si="43">AVERAGE(C43:C53)</f>
        <v>3.2931937172775816E-2</v>
      </c>
      <c r="G54" s="13">
        <f t="shared" si="43"/>
        <v>2.7605901951443614E-2</v>
      </c>
      <c r="H54" s="14">
        <f t="shared" si="43"/>
        <v>-1.2056163731595924E-2</v>
      </c>
      <c r="I54" s="12">
        <f t="shared" si="5"/>
        <v>9.9584079009998744E-2</v>
      </c>
      <c r="J54" s="14">
        <f t="shared" si="6"/>
        <v>0.11377668253209755</v>
      </c>
      <c r="K54" s="22">
        <f t="shared" si="7"/>
        <v>2.9457434554827956E-2</v>
      </c>
      <c r="L54" s="14">
        <f t="shared" si="8"/>
        <v>0.1841544212613109</v>
      </c>
      <c r="M54" s="14">
        <f t="shared" si="9"/>
        <v>0.22589161165153709</v>
      </c>
      <c r="N54" s="22">
        <f t="shared" si="10"/>
        <v>8.3964866482348507E-2</v>
      </c>
    </row>
    <row r="55" spans="1:14" x14ac:dyDescent="0.25">
      <c r="A55" s="1">
        <f>IF(ISBLANK('raw data'!B49),"",'raw data'!B49)</f>
        <v>5124</v>
      </c>
      <c r="B55" s="13">
        <f t="shared" si="0"/>
        <v>0.104</v>
      </c>
      <c r="C55" s="12">
        <f>'raw data'!C49-$B$2</f>
        <v>1.2931937172775798E-2</v>
      </c>
      <c r="D55" s="13">
        <f>'raw data'!D49-$B$3</f>
        <v>4.9424083769625371E-2</v>
      </c>
      <c r="E55" s="13">
        <f>'raw data'!E49-$B$4</f>
        <v>-2.3874345549778297E-2</v>
      </c>
      <c r="F55" s="12">
        <f t="shared" ref="F55:H55" si="44">AVERAGE(C44:C54)</f>
        <v>3.2931937172775816E-2</v>
      </c>
      <c r="G55" s="13">
        <f t="shared" si="44"/>
        <v>2.7605901951443614E-2</v>
      </c>
      <c r="H55" s="14">
        <f t="shared" si="44"/>
        <v>-1.2965254640686813E-2</v>
      </c>
      <c r="I55" s="12">
        <f t="shared" si="5"/>
        <v>0.10300900047596742</v>
      </c>
      <c r="J55" s="14">
        <f t="shared" si="6"/>
        <v>0.11664769633504768</v>
      </c>
      <c r="K55" s="22">
        <f t="shared" si="7"/>
        <v>2.8109048072196528E-2</v>
      </c>
      <c r="L55" s="14">
        <f t="shared" si="8"/>
        <v>0.19486735731081151</v>
      </c>
      <c r="M55" s="14">
        <f t="shared" si="9"/>
        <v>0.23802297207038206</v>
      </c>
      <c r="N55" s="22">
        <f t="shared" si="10"/>
        <v>8.6888207481856952E-2</v>
      </c>
    </row>
    <row r="56" spans="1:14" x14ac:dyDescent="0.25">
      <c r="A56" s="1">
        <f>IF(ISBLANK('raw data'!B50),"",'raw data'!B50)</f>
        <v>5227</v>
      </c>
      <c r="B56" s="13">
        <f t="shared" si="0"/>
        <v>0.10299999999999999</v>
      </c>
      <c r="C56" s="12">
        <f>'raw data'!C50-$B$2</f>
        <v>3.2931937172775816E-2</v>
      </c>
      <c r="D56" s="13">
        <f>'raw data'!D50-$B$3</f>
        <v>9.4240837696255575E-3</v>
      </c>
      <c r="E56" s="13">
        <f>'raw data'!E50-$B$4</f>
        <v>1.6125654450222626E-2</v>
      </c>
      <c r="F56" s="12">
        <f t="shared" ref="F56:H56" si="45">AVERAGE(C45:C55)</f>
        <v>3.0204664445503085E-2</v>
      </c>
      <c r="G56" s="13">
        <f t="shared" si="45"/>
        <v>2.9424083769625433E-2</v>
      </c>
      <c r="H56" s="14">
        <f t="shared" si="45"/>
        <v>-1.7510709186141424E-2</v>
      </c>
      <c r="I56" s="12">
        <f t="shared" si="5"/>
        <v>0.10612008091385423</v>
      </c>
      <c r="J56" s="14">
        <f t="shared" si="6"/>
        <v>0.11967837696331909</v>
      </c>
      <c r="K56" s="22">
        <f t="shared" si="7"/>
        <v>2.6305445026023961E-2</v>
      </c>
      <c r="L56" s="14">
        <f t="shared" si="8"/>
        <v>0.20579772564493848</v>
      </c>
      <c r="M56" s="14">
        <f t="shared" si="9"/>
        <v>0.25034984489760392</v>
      </c>
      <c r="N56" s="22">
        <f t="shared" si="10"/>
        <v>8.9597668319537416E-2</v>
      </c>
    </row>
    <row r="57" spans="1:14" x14ac:dyDescent="0.25">
      <c r="A57" s="1">
        <f>IF(ISBLANK('raw data'!B51),"",'raw data'!B51)</f>
        <v>5330</v>
      </c>
      <c r="B57" s="13">
        <f t="shared" si="0"/>
        <v>0.10299999999999999</v>
      </c>
      <c r="C57" s="12">
        <f>'raw data'!C51-$B$2</f>
        <v>3.2931937172775816E-2</v>
      </c>
      <c r="D57" s="13">
        <f>'raw data'!D51-$B$3</f>
        <v>6.9424083769625389E-2</v>
      </c>
      <c r="E57" s="13">
        <f>'raw data'!E51-$B$4</f>
        <v>-3.8743455497769475E-3</v>
      </c>
      <c r="F57" s="12">
        <f t="shared" ref="F57:H57" si="46">AVERAGE(C46:C56)</f>
        <v>3.0204664445503085E-2</v>
      </c>
      <c r="G57" s="13">
        <f t="shared" si="46"/>
        <v>2.4878629224170903E-2</v>
      </c>
      <c r="H57" s="14">
        <f t="shared" si="46"/>
        <v>-1.9328891004323202E-2</v>
      </c>
      <c r="I57" s="12">
        <f t="shared" si="5"/>
        <v>0.10923116135174105</v>
      </c>
      <c r="J57" s="14">
        <f t="shared" si="6"/>
        <v>0.1222408757734087</v>
      </c>
      <c r="K57" s="22">
        <f t="shared" si="7"/>
        <v>2.4314569252578671E-2</v>
      </c>
      <c r="L57" s="14">
        <f t="shared" si="8"/>
        <v>0.21704853526416781</v>
      </c>
      <c r="M57" s="14">
        <f t="shared" si="9"/>
        <v>0.262940655102265</v>
      </c>
      <c r="N57" s="22">
        <f t="shared" si="10"/>
        <v>9.2102068952553018E-2</v>
      </c>
    </row>
    <row r="58" spans="1:14" x14ac:dyDescent="0.25">
      <c r="A58" s="1">
        <f>IF(ISBLANK('raw data'!B52),"",'raw data'!B52)</f>
        <v>5434</v>
      </c>
      <c r="B58" s="13">
        <f t="shared" si="0"/>
        <v>0.104</v>
      </c>
      <c r="C58" s="12">
        <f>'raw data'!C52-$B$2</f>
        <v>4.2931937172775825E-2</v>
      </c>
      <c r="D58" s="13">
        <f>'raw data'!D52-$B$3</f>
        <v>1.9424083769625566E-2</v>
      </c>
      <c r="E58" s="13">
        <f>'raw data'!E52-$B$4</f>
        <v>6.1256544502228394E-3</v>
      </c>
      <c r="F58" s="12">
        <f t="shared" ref="F58:H58" si="47">AVERAGE(C47:C57)</f>
        <v>3.0204664445503085E-2</v>
      </c>
      <c r="G58" s="13">
        <f t="shared" si="47"/>
        <v>3.0333174678716344E-2</v>
      </c>
      <c r="H58" s="14">
        <f t="shared" si="47"/>
        <v>-1.2965254640686813E-2</v>
      </c>
      <c r="I58" s="12">
        <f t="shared" si="5"/>
        <v>0.11237244645407336</v>
      </c>
      <c r="J58" s="14">
        <f t="shared" si="6"/>
        <v>0.1253955259399952</v>
      </c>
      <c r="K58" s="22">
        <f t="shared" si="7"/>
        <v>2.2966182769947243E-2</v>
      </c>
      <c r="L58" s="14">
        <f t="shared" si="8"/>
        <v>0.22873526969539143</v>
      </c>
      <c r="M58" s="14">
        <f t="shared" si="9"/>
        <v>0.27598178980002452</v>
      </c>
      <c r="N58" s="22">
        <f t="shared" si="10"/>
        <v>9.4490551960627528E-2</v>
      </c>
    </row>
    <row r="59" spans="1:14" x14ac:dyDescent="0.25">
      <c r="A59" s="1">
        <f>IF(ISBLANK('raw data'!B53),"",'raw data'!B53)</f>
        <v>5537</v>
      </c>
      <c r="B59" s="13">
        <f t="shared" si="0"/>
        <v>0.10299999999999999</v>
      </c>
      <c r="C59" s="12">
        <f>'raw data'!C53-$B$2</f>
        <v>2.2931937172775807E-2</v>
      </c>
      <c r="D59" s="13">
        <f>'raw data'!D53-$B$3</f>
        <v>2.9424083769625353E-2</v>
      </c>
      <c r="E59" s="13">
        <f>'raw data'!E53-$B$4</f>
        <v>-2.3874345549778297E-2</v>
      </c>
      <c r="F59" s="12">
        <f t="shared" ref="F59:H59" si="48">AVERAGE(C48:C58)</f>
        <v>2.9295573536412177E-2</v>
      </c>
      <c r="G59" s="13">
        <f t="shared" si="48"/>
        <v>3.0333174678716344E-2</v>
      </c>
      <c r="H59" s="14">
        <f t="shared" si="48"/>
        <v>-1.4783436458868593E-2</v>
      </c>
      <c r="I59" s="12">
        <f t="shared" si="5"/>
        <v>0.11538989052832382</v>
      </c>
      <c r="J59" s="14">
        <f t="shared" si="6"/>
        <v>0.12851984293190299</v>
      </c>
      <c r="K59" s="22">
        <f t="shared" si="7"/>
        <v>2.1443488814683779E-2</v>
      </c>
      <c r="L59" s="14">
        <f t="shared" si="8"/>
        <v>0.2406204284198088</v>
      </c>
      <c r="M59" s="14">
        <f t="shared" si="9"/>
        <v>0.28921933362201052</v>
      </c>
      <c r="N59" s="22">
        <f t="shared" si="10"/>
        <v>9.6699231308539954E-2</v>
      </c>
    </row>
    <row r="60" spans="1:14" x14ac:dyDescent="0.25">
      <c r="A60" s="1">
        <f>IF(ISBLANK('raw data'!B54),"",'raw data'!B54)</f>
        <v>5641</v>
      </c>
      <c r="B60" s="13">
        <f t="shared" si="0"/>
        <v>0.104</v>
      </c>
      <c r="C60" s="12">
        <f>'raw data'!C54-$B$2</f>
        <v>3.2931937172775816E-2</v>
      </c>
      <c r="D60" s="13">
        <f>'raw data'!D54-$B$3</f>
        <v>1.9424083769625566E-2</v>
      </c>
      <c r="E60" s="13">
        <f>'raw data'!E54-$B$4</f>
        <v>-3.8743455497769475E-3</v>
      </c>
      <c r="F60" s="12">
        <f t="shared" ref="F60:H60" si="49">AVERAGE(C49:C59)</f>
        <v>3.0204664445503085E-2</v>
      </c>
      <c r="G60" s="13">
        <f t="shared" si="49"/>
        <v>3.3969538315079963E-2</v>
      </c>
      <c r="H60" s="14">
        <f t="shared" si="49"/>
        <v>-1.3874345549777704E-2</v>
      </c>
      <c r="I60" s="12">
        <f t="shared" si="5"/>
        <v>0.11853117563065614</v>
      </c>
      <c r="J60" s="14">
        <f t="shared" si="6"/>
        <v>0.1320526749166713</v>
      </c>
      <c r="K60" s="22">
        <f t="shared" si="7"/>
        <v>2.0000556877506896E-2</v>
      </c>
      <c r="L60" s="14">
        <f t="shared" si="8"/>
        <v>0.25294767068539703</v>
      </c>
      <c r="M60" s="14">
        <f t="shared" si="9"/>
        <v>0.30295281181334432</v>
      </c>
      <c r="N60" s="22">
        <f t="shared" si="10"/>
        <v>9.8779289223800665E-2</v>
      </c>
    </row>
    <row r="61" spans="1:14" x14ac:dyDescent="0.25">
      <c r="A61" s="1">
        <f>IF(ISBLANK('raw data'!B55),"",'raw data'!B55)</f>
        <v>5744</v>
      </c>
      <c r="B61" s="13">
        <f t="shared" si="0"/>
        <v>0.10299999999999999</v>
      </c>
      <c r="C61" s="12">
        <f>'raw data'!C55-$B$2</f>
        <v>2.2931937172775807E-2</v>
      </c>
      <c r="D61" s="13">
        <f>'raw data'!D55-$B$3</f>
        <v>4.9424083769625371E-2</v>
      </c>
      <c r="E61" s="13">
        <f>'raw data'!E55-$B$4</f>
        <v>6.1256544502228394E-3</v>
      </c>
      <c r="F61" s="12">
        <f t="shared" ref="F61:H61" si="50">AVERAGE(C50:C60)</f>
        <v>2.8386482627321265E-2</v>
      </c>
      <c r="G61" s="13">
        <f t="shared" si="50"/>
        <v>3.3060447405989075E-2</v>
      </c>
      <c r="H61" s="14">
        <f t="shared" si="50"/>
        <v>-1.2056163731595763E-2</v>
      </c>
      <c r="I61" s="12">
        <f t="shared" si="5"/>
        <v>0.12145498334127024</v>
      </c>
      <c r="J61" s="14">
        <f t="shared" si="6"/>
        <v>0.13545790099948818</v>
      </c>
      <c r="K61" s="22">
        <f t="shared" si="7"/>
        <v>1.8758772013152531E-2</v>
      </c>
      <c r="L61" s="14">
        <f t="shared" si="8"/>
        <v>0.26545753396954785</v>
      </c>
      <c r="M61" s="14">
        <f t="shared" si="9"/>
        <v>0.31690497561629161</v>
      </c>
      <c r="N61" s="22">
        <f t="shared" si="10"/>
        <v>0.10071144274115537</v>
      </c>
    </row>
    <row r="62" spans="1:14" x14ac:dyDescent="0.25">
      <c r="A62" s="1">
        <f>IF(ISBLANK('raw data'!B56),"",'raw data'!B56)</f>
        <v>5847</v>
      </c>
      <c r="B62" s="13">
        <f t="shared" si="0"/>
        <v>0.10299999999999999</v>
      </c>
      <c r="C62" s="12">
        <f>'raw data'!C56-$B$2</f>
        <v>4.2931937172775825E-2</v>
      </c>
      <c r="D62" s="13">
        <f>'raw data'!D56-$B$3</f>
        <v>9.4240837696255575E-3</v>
      </c>
      <c r="E62" s="13">
        <f>'raw data'!E56-$B$4</f>
        <v>-1.3874345549776734E-2</v>
      </c>
      <c r="F62" s="12">
        <f t="shared" ref="F62:H62" si="51">AVERAGE(C51:C61)</f>
        <v>2.9295573536412177E-2</v>
      </c>
      <c r="G62" s="13">
        <f t="shared" si="51"/>
        <v>3.4878629224170891E-2</v>
      </c>
      <c r="H62" s="14">
        <f t="shared" si="51"/>
        <v>-8.4198000952320426E-3</v>
      </c>
      <c r="I62" s="12">
        <f t="shared" si="5"/>
        <v>0.1244724274155207</v>
      </c>
      <c r="J62" s="14">
        <f t="shared" si="6"/>
        <v>0.13905039980957778</v>
      </c>
      <c r="K62" s="22">
        <f t="shared" si="7"/>
        <v>1.789153260334363E-2</v>
      </c>
      <c r="L62" s="14">
        <f t="shared" si="8"/>
        <v>0.27827819399334647</v>
      </c>
      <c r="M62" s="14">
        <f t="shared" si="9"/>
        <v>0.33122716679667813</v>
      </c>
      <c r="N62" s="22">
        <f t="shared" si="10"/>
        <v>0.10255427059929977</v>
      </c>
    </row>
    <row r="63" spans="1:14" x14ac:dyDescent="0.25">
      <c r="A63" s="1">
        <f>IF(ISBLANK('raw data'!B57),"",'raw data'!B57)</f>
        <v>5950</v>
      </c>
      <c r="B63" s="13">
        <f t="shared" si="0"/>
        <v>0.10299999999999999</v>
      </c>
      <c r="C63" s="12">
        <f>'raw data'!C57-$B$2</f>
        <v>1.2931937172775798E-2</v>
      </c>
      <c r="D63" s="13">
        <f>'raw data'!D57-$B$3</f>
        <v>3.9424083769625362E-2</v>
      </c>
      <c r="E63" s="13">
        <f>'raw data'!E57-$B$4</f>
        <v>-1.3874345549776734E-2</v>
      </c>
      <c r="F63" s="12">
        <f t="shared" ref="F63:H63" si="52">AVERAGE(C52:C62)</f>
        <v>2.8386482627321265E-2</v>
      </c>
      <c r="G63" s="13">
        <f t="shared" si="52"/>
        <v>3.0333174678716365E-2</v>
      </c>
      <c r="H63" s="14">
        <f t="shared" si="52"/>
        <v>-1.20561637315956E-2</v>
      </c>
      <c r="I63" s="12">
        <f t="shared" si="5"/>
        <v>0.12739623512613479</v>
      </c>
      <c r="J63" s="14">
        <f t="shared" si="6"/>
        <v>0.14217471680148558</v>
      </c>
      <c r="K63" s="22">
        <f t="shared" si="7"/>
        <v>1.6649747738989282E-2</v>
      </c>
      <c r="L63" s="14">
        <f t="shared" si="8"/>
        <v>0.29140000621133832</v>
      </c>
      <c r="M63" s="14">
        <f t="shared" si="9"/>
        <v>0.34587116262723117</v>
      </c>
      <c r="N63" s="22">
        <f t="shared" si="10"/>
        <v>0.10426919461641566</v>
      </c>
    </row>
    <row r="64" spans="1:14" x14ac:dyDescent="0.25">
      <c r="A64" s="1">
        <f>IF(ISBLANK('raw data'!B58),"",'raw data'!B58)</f>
        <v>6053</v>
      </c>
      <c r="B64" s="13">
        <f t="shared" si="0"/>
        <v>0.10299999999999999</v>
      </c>
      <c r="C64" s="12">
        <f>'raw data'!C58-$B$2</f>
        <v>3.2931937172775816E-2</v>
      </c>
      <c r="D64" s="13">
        <f>'raw data'!D58-$B$3</f>
        <v>-1.057591623037446E-2</v>
      </c>
      <c r="E64" s="13">
        <f>'raw data'!E58-$B$4</f>
        <v>6.1256544502228394E-3</v>
      </c>
      <c r="F64" s="12">
        <f t="shared" ref="F64:H64" si="53">AVERAGE(C53:C63)</f>
        <v>2.7477391718230357E-2</v>
      </c>
      <c r="G64" s="13">
        <f t="shared" si="53"/>
        <v>2.9424083769625454E-2</v>
      </c>
      <c r="H64" s="14">
        <f t="shared" si="53"/>
        <v>-1.387434554977738E-2</v>
      </c>
      <c r="I64" s="12">
        <f t="shared" si="5"/>
        <v>0.13022640647311251</v>
      </c>
      <c r="J64" s="14">
        <f t="shared" si="6"/>
        <v>0.14520539742975699</v>
      </c>
      <c r="K64" s="22">
        <f t="shared" si="7"/>
        <v>1.5220690147362213E-2</v>
      </c>
      <c r="L64" s="14">
        <f t="shared" si="8"/>
        <v>0.30481332607806894</v>
      </c>
      <c r="M64" s="14">
        <f t="shared" si="9"/>
        <v>0.36082731856249611</v>
      </c>
      <c r="N64" s="22">
        <f t="shared" si="10"/>
        <v>0.10583692570159398</v>
      </c>
    </row>
    <row r="65" spans="1:14" x14ac:dyDescent="0.25">
      <c r="A65" s="1">
        <f>IF(ISBLANK('raw data'!B59),"",'raw data'!B59)</f>
        <v>6157</v>
      </c>
      <c r="B65" s="13">
        <f t="shared" si="0"/>
        <v>0.104</v>
      </c>
      <c r="C65" s="12">
        <f>'raw data'!C59-$B$2</f>
        <v>2.2931937172775807E-2</v>
      </c>
      <c r="D65" s="13">
        <f>'raw data'!D59-$B$3</f>
        <v>2.9424083769625353E-2</v>
      </c>
      <c r="E65" s="13">
        <f>'raw data'!E59-$B$4</f>
        <v>-3.8743455497769475E-3</v>
      </c>
      <c r="F65" s="12">
        <f t="shared" ref="F65:H65" si="54">AVERAGE(C54:C64)</f>
        <v>2.8386482627321265E-2</v>
      </c>
      <c r="G65" s="13">
        <f t="shared" si="54"/>
        <v>2.8514992860534546E-2</v>
      </c>
      <c r="H65" s="14">
        <f t="shared" si="54"/>
        <v>-1.0237981913413659E-2</v>
      </c>
      <c r="I65" s="12">
        <f t="shared" si="5"/>
        <v>0.13317860066635392</v>
      </c>
      <c r="J65" s="14">
        <f t="shared" si="6"/>
        <v>0.14817095668725258</v>
      </c>
      <c r="K65" s="22">
        <f t="shared" si="7"/>
        <v>1.4155940028367193E-2</v>
      </c>
      <c r="L65" s="14">
        <f t="shared" si="8"/>
        <v>0.31866390054736976</v>
      </c>
      <c r="M65" s="14">
        <f t="shared" si="9"/>
        <v>0.3762370980579704</v>
      </c>
      <c r="N65" s="22">
        <f t="shared" si="10"/>
        <v>0.10730914346454416</v>
      </c>
    </row>
    <row r="66" spans="1:14" x14ac:dyDescent="0.25">
      <c r="A66" s="1">
        <f>IF(ISBLANK('raw data'!B60),"",'raw data'!B60)</f>
        <v>6260</v>
      </c>
      <c r="B66" s="13">
        <f t="shared" si="0"/>
        <v>0.10299999999999999</v>
      </c>
      <c r="C66" s="12">
        <f>'raw data'!C60-$B$2</f>
        <v>1.2931937172775798E-2</v>
      </c>
      <c r="D66" s="13">
        <f>'raw data'!D60-$B$3</f>
        <v>1.9424083769625566E-2</v>
      </c>
      <c r="E66" s="13">
        <f>'raw data'!E60-$B$4</f>
        <v>-2.3874345549778297E-2</v>
      </c>
      <c r="F66" s="12">
        <f t="shared" ref="F66:H66" si="55">AVERAGE(C55:C65)</f>
        <v>2.8386482627321265E-2</v>
      </c>
      <c r="G66" s="13">
        <f t="shared" si="55"/>
        <v>2.8514992860534546E-2</v>
      </c>
      <c r="H66" s="14">
        <f t="shared" si="55"/>
        <v>-4.7834364588681599E-3</v>
      </c>
      <c r="I66" s="12">
        <f t="shared" si="5"/>
        <v>0.13610240837696802</v>
      </c>
      <c r="J66" s="14">
        <f t="shared" si="6"/>
        <v>0.15110800095188764</v>
      </c>
      <c r="K66" s="22">
        <f t="shared" si="7"/>
        <v>1.3663246073103772E-2</v>
      </c>
      <c r="L66" s="14">
        <f t="shared" si="8"/>
        <v>0.33268244861019747</v>
      </c>
      <c r="M66" s="14">
        <f t="shared" si="9"/>
        <v>0.39180122215601482</v>
      </c>
      <c r="N66" s="22">
        <f t="shared" si="10"/>
        <v>0.10871645781007386</v>
      </c>
    </row>
    <row r="67" spans="1:14" x14ac:dyDescent="0.25">
      <c r="A67" s="1">
        <f>IF(ISBLANK('raw data'!B61),"",'raw data'!B61)</f>
        <v>6364</v>
      </c>
      <c r="B67" s="13">
        <f t="shared" si="0"/>
        <v>0.104</v>
      </c>
      <c r="C67" s="12">
        <f>'raw data'!C61-$B$2</f>
        <v>3.2931937172775816E-2</v>
      </c>
      <c r="D67" s="13">
        <f>'raw data'!D61-$B$3</f>
        <v>9.4240837696255575E-3</v>
      </c>
      <c r="E67" s="13">
        <f>'raw data'!E61-$B$4</f>
        <v>1.6125654450222626E-2</v>
      </c>
      <c r="F67" s="12">
        <f t="shared" ref="F67:H67" si="56">AVERAGE(C56:C66)</f>
        <v>2.8386482627321265E-2</v>
      </c>
      <c r="G67" s="13">
        <f t="shared" si="56"/>
        <v>2.5787720133261836E-2</v>
      </c>
      <c r="H67" s="14">
        <f t="shared" si="56"/>
        <v>-4.7834364588681599E-3</v>
      </c>
      <c r="I67" s="12">
        <f t="shared" si="5"/>
        <v>0.13905460257020943</v>
      </c>
      <c r="J67" s="14">
        <f t="shared" si="6"/>
        <v>0.15378992384574688</v>
      </c>
      <c r="K67" s="22">
        <f t="shared" si="7"/>
        <v>1.3165768681381484E-2</v>
      </c>
      <c r="L67" s="14">
        <f t="shared" si="8"/>
        <v>0.34714412727749927</v>
      </c>
      <c r="M67" s="14">
        <f t="shared" si="9"/>
        <v>0.40779537423597251</v>
      </c>
      <c r="N67" s="22">
        <f t="shared" si="10"/>
        <v>0.11008569775293753</v>
      </c>
    </row>
    <row r="68" spans="1:14" x14ac:dyDescent="0.25">
      <c r="A68" s="1">
        <f>IF(ISBLANK('raw data'!B62),"",'raw data'!B62)</f>
        <v>6467</v>
      </c>
      <c r="B68" s="13">
        <f t="shared" si="0"/>
        <v>0.10299999999999999</v>
      </c>
      <c r="C68" s="12">
        <f>'raw data'!C62-$B$2</f>
        <v>3.2931937172775816E-2</v>
      </c>
      <c r="D68" s="13">
        <f>'raw data'!D62-$B$3</f>
        <v>1.9424083769625566E-2</v>
      </c>
      <c r="E68" s="13">
        <f>'raw data'!E62-$B$4</f>
        <v>6.1256544502228394E-3</v>
      </c>
      <c r="F68" s="12">
        <f t="shared" ref="F68:H68" si="57">AVERAGE(C57:C67)</f>
        <v>2.8386482627321265E-2</v>
      </c>
      <c r="G68" s="13">
        <f t="shared" si="57"/>
        <v>2.5787720133261836E-2</v>
      </c>
      <c r="H68" s="14">
        <f t="shared" si="57"/>
        <v>-4.7834364588681599E-3</v>
      </c>
      <c r="I68" s="12">
        <f t="shared" si="5"/>
        <v>0.14197841028082353</v>
      </c>
      <c r="J68" s="14">
        <f t="shared" si="6"/>
        <v>0.15644605901947287</v>
      </c>
      <c r="K68" s="22">
        <f t="shared" si="7"/>
        <v>1.2673074726118063E-2</v>
      </c>
      <c r="L68" s="14">
        <f t="shared" si="8"/>
        <v>0.36176790353642407</v>
      </c>
      <c r="M68" s="14">
        <f t="shared" si="9"/>
        <v>0.42390931831497819</v>
      </c>
      <c r="N68" s="22">
        <f t="shared" si="10"/>
        <v>0.11139102444972769</v>
      </c>
    </row>
    <row r="69" spans="1:14" x14ac:dyDescent="0.25">
      <c r="A69" s="1">
        <f>IF(ISBLANK('raw data'!B63),"",'raw data'!B63)</f>
        <v>6571</v>
      </c>
      <c r="B69" s="13">
        <f t="shared" si="0"/>
        <v>0.104</v>
      </c>
      <c r="C69" s="12">
        <f>'raw data'!C63-$B$2</f>
        <v>5.2931937172775834E-2</v>
      </c>
      <c r="D69" s="13">
        <f>'raw data'!D63-$B$3</f>
        <v>1.9424083769625566E-2</v>
      </c>
      <c r="E69" s="13">
        <f>'raw data'!E63-$B$4</f>
        <v>-2.3874345549778297E-2</v>
      </c>
      <c r="F69" s="12">
        <f t="shared" ref="F69:H69" si="58">AVERAGE(C58:C68)</f>
        <v>2.8386482627321265E-2</v>
      </c>
      <c r="G69" s="13">
        <f t="shared" si="58"/>
        <v>2.1242265587807306E-2</v>
      </c>
      <c r="H69" s="14">
        <f t="shared" si="58"/>
        <v>-3.8743455497772705E-3</v>
      </c>
      <c r="I69" s="12">
        <f t="shared" si="5"/>
        <v>0.14493060447406494</v>
      </c>
      <c r="J69" s="14">
        <f t="shared" si="6"/>
        <v>0.15865525464060481</v>
      </c>
      <c r="K69" s="22">
        <f t="shared" si="7"/>
        <v>1.2270142788941226E-2</v>
      </c>
      <c r="L69" s="14">
        <f t="shared" si="8"/>
        <v>0.37684068640172685</v>
      </c>
      <c r="M69" s="14">
        <f t="shared" si="9"/>
        <v>0.44040946479760107</v>
      </c>
      <c r="N69" s="22">
        <f t="shared" si="10"/>
        <v>0.11266711929977757</v>
      </c>
    </row>
    <row r="70" spans="1:14" x14ac:dyDescent="0.25">
      <c r="A70" s="1">
        <f>IF(ISBLANK('raw data'!B64),"",'raw data'!B64)</f>
        <v>6674</v>
      </c>
      <c r="B70" s="13">
        <f t="shared" si="0"/>
        <v>0.10299999999999999</v>
      </c>
      <c r="C70" s="12">
        <f>'raw data'!C64-$B$2</f>
        <v>3.2931937172775816E-2</v>
      </c>
      <c r="D70" s="13">
        <f>'raw data'!D64-$B$3</f>
        <v>1.9424083769625566E-2</v>
      </c>
      <c r="E70" s="13">
        <f>'raw data'!E64-$B$4</f>
        <v>6.1256544502228394E-3</v>
      </c>
      <c r="F70" s="12">
        <f t="shared" ref="F70:H70" si="59">AVERAGE(C59:C69)</f>
        <v>2.9295573536412177E-2</v>
      </c>
      <c r="G70" s="13">
        <f t="shared" si="59"/>
        <v>2.1242265587807306E-2</v>
      </c>
      <c r="H70" s="14">
        <f t="shared" si="59"/>
        <v>-6.6016182770501008E-3</v>
      </c>
      <c r="I70" s="12">
        <f t="shared" si="5"/>
        <v>0.14794804854831539</v>
      </c>
      <c r="J70" s="14">
        <f t="shared" si="6"/>
        <v>0.16084320799614896</v>
      </c>
      <c r="K70" s="22">
        <f t="shared" si="7"/>
        <v>1.1590176106405066E-2</v>
      </c>
      <c r="L70" s="14">
        <f t="shared" si="8"/>
        <v>0.39207933540220335</v>
      </c>
      <c r="M70" s="14">
        <f t="shared" si="9"/>
        <v>0.45697631522120441</v>
      </c>
      <c r="N70" s="22">
        <f t="shared" si="10"/>
        <v>0.11386090743873729</v>
      </c>
    </row>
    <row r="71" spans="1:14" x14ac:dyDescent="0.25">
      <c r="A71" s="1">
        <f>IF(ISBLANK('raw data'!B65),"",'raw data'!B65)</f>
        <v>6777</v>
      </c>
      <c r="B71" s="13">
        <f t="shared" si="0"/>
        <v>0.10299999999999999</v>
      </c>
      <c r="C71" s="12">
        <f>'raw data'!C65-$B$2</f>
        <v>3.2931937172775816E-2</v>
      </c>
      <c r="D71" s="13">
        <f>'raw data'!D65-$B$3</f>
        <v>2.9424083769625353E-2</v>
      </c>
      <c r="E71" s="13">
        <f>'raw data'!E65-$B$4</f>
        <v>-1.3874345549776734E-2</v>
      </c>
      <c r="F71" s="12">
        <f t="shared" ref="F71:H71" si="60">AVERAGE(C60:C70)</f>
        <v>3.0204664445503085E-2</v>
      </c>
      <c r="G71" s="13">
        <f t="shared" si="60"/>
        <v>2.0333174678716415E-2</v>
      </c>
      <c r="H71" s="14">
        <f t="shared" si="60"/>
        <v>-3.8743455497772705E-3</v>
      </c>
      <c r="I71" s="12">
        <f t="shared" si="5"/>
        <v>0.15105912898620222</v>
      </c>
      <c r="J71" s="14">
        <f t="shared" si="6"/>
        <v>0.16293752498805675</v>
      </c>
      <c r="K71" s="22">
        <f t="shared" si="7"/>
        <v>1.1191118514778007E-2</v>
      </c>
      <c r="L71" s="14">
        <f t="shared" si="8"/>
        <v>0.40763842568778219</v>
      </c>
      <c r="M71" s="14">
        <f t="shared" si="9"/>
        <v>0.47375888029497426</v>
      </c>
      <c r="N71" s="22">
        <f t="shared" si="10"/>
        <v>0.11501359264575943</v>
      </c>
    </row>
    <row r="72" spans="1:14" x14ac:dyDescent="0.25">
      <c r="A72" s="1">
        <f>IF(ISBLANK('raw data'!B66),"",'raw data'!B66)</f>
        <v>6881</v>
      </c>
      <c r="B72" s="13">
        <f t="shared" si="0"/>
        <v>0.104</v>
      </c>
      <c r="C72" s="12">
        <f>'raw data'!C66-$B$2</f>
        <v>2.2931937172775807E-2</v>
      </c>
      <c r="D72" s="13">
        <f>'raw data'!D66-$B$3</f>
        <v>2.9424083769625353E-2</v>
      </c>
      <c r="E72" s="13">
        <f>'raw data'!E66-$B$4</f>
        <v>1.6125654450222626E-2</v>
      </c>
      <c r="F72" s="12">
        <f t="shared" ref="F72:H72" si="61">AVERAGE(C61:C71)</f>
        <v>3.0204664445503085E-2</v>
      </c>
      <c r="G72" s="13">
        <f t="shared" si="61"/>
        <v>2.1242265587807306E-2</v>
      </c>
      <c r="H72" s="14">
        <f t="shared" si="61"/>
        <v>-4.7834364588681599E-3</v>
      </c>
      <c r="I72" s="12">
        <f t="shared" si="5"/>
        <v>0.15420041408853455</v>
      </c>
      <c r="J72" s="14">
        <f t="shared" si="6"/>
        <v>0.1651467206091887</v>
      </c>
      <c r="K72" s="22">
        <f t="shared" si="7"/>
        <v>1.0693641123055719E-2</v>
      </c>
      <c r="L72" s="14">
        <f t="shared" si="8"/>
        <v>0.42367526875298978</v>
      </c>
      <c r="M72" s="14">
        <f t="shared" si="9"/>
        <v>0.4909341392383299</v>
      </c>
      <c r="N72" s="22">
        <f t="shared" si="10"/>
        <v>0.11612573132255723</v>
      </c>
    </row>
    <row r="73" spans="1:14" x14ac:dyDescent="0.25">
      <c r="A73" s="1">
        <f>IF(ISBLANK('raw data'!B67),"",'raw data'!B67)</f>
        <v>6984</v>
      </c>
      <c r="B73" s="13">
        <f t="shared" si="0"/>
        <v>0.10299999999999999</v>
      </c>
      <c r="C73" s="12">
        <f>'raw data'!C67-$B$2</f>
        <v>2.2931937172775807E-2</v>
      </c>
      <c r="D73" s="13">
        <f>'raw data'!D67-$B$3</f>
        <v>2.9424083769625353E-2</v>
      </c>
      <c r="E73" s="13">
        <f>'raw data'!E67-$B$4</f>
        <v>-3.8743455497769475E-3</v>
      </c>
      <c r="F73" s="12">
        <f t="shared" ref="F73:H73" si="62">AVERAGE(C62:C72)</f>
        <v>3.0204664445503085E-2</v>
      </c>
      <c r="G73" s="13">
        <f t="shared" si="62"/>
        <v>1.9424083769625487E-2</v>
      </c>
      <c r="H73" s="14">
        <f t="shared" si="62"/>
        <v>-3.8743455497772705E-3</v>
      </c>
      <c r="I73" s="12">
        <f t="shared" si="5"/>
        <v>0.15731149452642137</v>
      </c>
      <c r="J73" s="14">
        <f t="shared" si="6"/>
        <v>0.16714740123746011</v>
      </c>
      <c r="K73" s="22">
        <f t="shared" si="7"/>
        <v>1.0294583531428659E-2</v>
      </c>
      <c r="L73" s="14">
        <f t="shared" si="8"/>
        <v>0.43987835268921116</v>
      </c>
      <c r="M73" s="14">
        <f t="shared" si="9"/>
        <v>0.50815032156578832</v>
      </c>
      <c r="N73" s="22">
        <f t="shared" si="10"/>
        <v>0.11718607342629438</v>
      </c>
    </row>
    <row r="74" spans="1:14" x14ac:dyDescent="0.25">
      <c r="A74" s="1">
        <f>IF(ISBLANK('raw data'!B68),"",'raw data'!B68)</f>
        <v>7088</v>
      </c>
      <c r="B74" s="13">
        <f t="shared" ref="B74:B137" si="63">(A74-A73)/1000</f>
        <v>0.104</v>
      </c>
      <c r="C74" s="12">
        <f>'raw data'!C68-$B$2</f>
        <v>2.9319371727758448E-3</v>
      </c>
      <c r="D74" s="13">
        <f>'raw data'!D68-$B$3</f>
        <v>3.9424083769625362E-2</v>
      </c>
      <c r="E74" s="13">
        <f>'raw data'!E68-$B$4</f>
        <v>-1.3874345549776734E-2</v>
      </c>
      <c r="F74" s="12">
        <f t="shared" ref="F74:H74" si="64">AVERAGE(C63:C73)</f>
        <v>2.8386482627321265E-2</v>
      </c>
      <c r="G74" s="13">
        <f t="shared" si="64"/>
        <v>2.1242265587807285E-2</v>
      </c>
      <c r="H74" s="14">
        <f t="shared" si="64"/>
        <v>-2.9652546406863808E-3</v>
      </c>
      <c r="I74" s="12">
        <f t="shared" si="5"/>
        <v>0.16026368871966279</v>
      </c>
      <c r="J74" s="14">
        <f t="shared" si="6"/>
        <v>0.16935659685859206</v>
      </c>
      <c r="K74" s="22">
        <f t="shared" si="7"/>
        <v>9.9861970487972757E-3</v>
      </c>
      <c r="L74" s="14">
        <f t="shared" si="8"/>
        <v>0.45654577631605608</v>
      </c>
      <c r="M74" s="14">
        <f t="shared" si="9"/>
        <v>0.52576340763908191</v>
      </c>
      <c r="N74" s="22">
        <f t="shared" si="10"/>
        <v>0.1182246379193693</v>
      </c>
    </row>
    <row r="75" spans="1:14" x14ac:dyDescent="0.25">
      <c r="A75" s="1">
        <f>IF(ISBLANK('raw data'!B69),"",'raw data'!B69)</f>
        <v>7191</v>
      </c>
      <c r="B75" s="13">
        <f t="shared" si="63"/>
        <v>0.10299999999999999</v>
      </c>
      <c r="C75" s="12">
        <f>'raw data'!C69-$B$2</f>
        <v>4.2931937172775825E-2</v>
      </c>
      <c r="D75" s="13">
        <f>'raw data'!D69-$B$3</f>
        <v>2.9424083769625353E-2</v>
      </c>
      <c r="E75" s="13">
        <f>'raw data'!E69-$B$4</f>
        <v>-1.3874345549776734E-2</v>
      </c>
      <c r="F75" s="12">
        <f t="shared" ref="F75:H75" si="65">AVERAGE(C64:C74)</f>
        <v>2.7477391718230361E-2</v>
      </c>
      <c r="G75" s="13">
        <f t="shared" si="65"/>
        <v>2.1242265587807285E-2</v>
      </c>
      <c r="H75" s="14">
        <f t="shared" si="65"/>
        <v>-2.9652546406863808E-3</v>
      </c>
      <c r="I75" s="12">
        <f t="shared" si="5"/>
        <v>0.16309386006664051</v>
      </c>
      <c r="J75" s="14">
        <f t="shared" si="6"/>
        <v>0.1715445502141362</v>
      </c>
      <c r="K75" s="22">
        <f t="shared" si="7"/>
        <v>9.6807758208065781E-3</v>
      </c>
      <c r="L75" s="14">
        <f t="shared" si="8"/>
        <v>0.47334444390292008</v>
      </c>
      <c r="M75" s="14">
        <f t="shared" si="9"/>
        <v>0.54343249631113799</v>
      </c>
      <c r="N75" s="22">
        <f t="shared" si="10"/>
        <v>0.11922175782891237</v>
      </c>
    </row>
    <row r="76" spans="1:14" x14ac:dyDescent="0.25">
      <c r="A76" s="1">
        <f>IF(ISBLANK('raw data'!B70),"",'raw data'!B70)</f>
        <v>7293</v>
      </c>
      <c r="B76" s="13">
        <f t="shared" si="63"/>
        <v>0.10199999999999999</v>
      </c>
      <c r="C76" s="12">
        <f>'raw data'!C70-$B$2</f>
        <v>4.2931937172775825E-2</v>
      </c>
      <c r="D76" s="13">
        <f>'raw data'!D70-$B$3</f>
        <v>9.4240837696255575E-3</v>
      </c>
      <c r="E76" s="13">
        <f>'raw data'!E70-$B$4</f>
        <v>1.6125654450222626E-2</v>
      </c>
      <c r="F76" s="12">
        <f t="shared" ref="F76:H76" si="66">AVERAGE(C65:C75)</f>
        <v>2.8386482627321272E-2</v>
      </c>
      <c r="G76" s="13">
        <f t="shared" si="66"/>
        <v>2.4878629224170903E-2</v>
      </c>
      <c r="H76" s="14">
        <f t="shared" si="66"/>
        <v>-4.7834364588681599E-3</v>
      </c>
      <c r="I76" s="12">
        <f t="shared" si="5"/>
        <v>0.16598928129462728</v>
      </c>
      <c r="J76" s="14">
        <f t="shared" si="6"/>
        <v>0.17408217039500162</v>
      </c>
      <c r="K76" s="22">
        <f t="shared" si="7"/>
        <v>9.1928653020020255E-3</v>
      </c>
      <c r="L76" s="14">
        <f t="shared" si="8"/>
        <v>0.49027535059497207</v>
      </c>
      <c r="M76" s="14">
        <f t="shared" si="9"/>
        <v>0.56118887769142811</v>
      </c>
      <c r="N76" s="22">
        <f t="shared" si="10"/>
        <v>0.12015943008971658</v>
      </c>
    </row>
    <row r="77" spans="1:14" x14ac:dyDescent="0.25">
      <c r="A77" s="1">
        <f>IF(ISBLANK('raw data'!B71),"",'raw data'!B71)</f>
        <v>7397</v>
      </c>
      <c r="B77" s="13">
        <f t="shared" si="63"/>
        <v>0.104</v>
      </c>
      <c r="C77" s="12">
        <f>'raw data'!C71-$B$2</f>
        <v>3.2931937172775816E-2</v>
      </c>
      <c r="D77" s="13">
        <f>'raw data'!D71-$B$3</f>
        <v>1.9424083769625566E-2</v>
      </c>
      <c r="E77" s="13">
        <f>'raw data'!E71-$B$4</f>
        <v>-2.3874345549778297E-2</v>
      </c>
      <c r="F77" s="12">
        <f t="shared" ref="F77:H77" si="67">AVERAGE(C66:C76)</f>
        <v>3.0204664445503092E-2</v>
      </c>
      <c r="G77" s="13">
        <f t="shared" si="67"/>
        <v>2.3060447405989105E-2</v>
      </c>
      <c r="H77" s="14">
        <f t="shared" si="67"/>
        <v>-2.9652546406863808E-3</v>
      </c>
      <c r="I77" s="12">
        <f t="shared" si="5"/>
        <v>0.16913056639695961</v>
      </c>
      <c r="J77" s="14">
        <f t="shared" si="6"/>
        <v>0.17648045692522449</v>
      </c>
      <c r="K77" s="22">
        <f t="shared" si="7"/>
        <v>8.884478819370642E-3</v>
      </c>
      <c r="L77" s="14">
        <f t="shared" si="8"/>
        <v>0.50786492950025586</v>
      </c>
      <c r="M77" s="14">
        <f t="shared" si="9"/>
        <v>0.57954284521165145</v>
      </c>
      <c r="N77" s="22">
        <f t="shared" si="10"/>
        <v>0.12108341588693113</v>
      </c>
    </row>
    <row r="78" spans="1:14" x14ac:dyDescent="0.25">
      <c r="A78" s="1">
        <f>IF(ISBLANK('raw data'!B72),"",'raw data'!B72)</f>
        <v>7500</v>
      </c>
      <c r="B78" s="13">
        <f t="shared" si="63"/>
        <v>0.10299999999999999</v>
      </c>
      <c r="C78" s="12">
        <f>'raw data'!C72-$B$2</f>
        <v>2.2931937172775807E-2</v>
      </c>
      <c r="D78" s="13">
        <f>'raw data'!D72-$B$3</f>
        <v>3.9424083769625362E-2</v>
      </c>
      <c r="E78" s="13">
        <f>'raw data'!E72-$B$4</f>
        <v>-3.8743455497769475E-3</v>
      </c>
      <c r="F78" s="12">
        <f t="shared" ref="F78:H78" si="68">AVERAGE(C67:C77)</f>
        <v>3.2022846263684908E-2</v>
      </c>
      <c r="G78" s="13">
        <f t="shared" si="68"/>
        <v>2.3060447405989105E-2</v>
      </c>
      <c r="H78" s="14">
        <f t="shared" si="68"/>
        <v>-2.9652546406863808E-3</v>
      </c>
      <c r="I78" s="12">
        <f t="shared" si="5"/>
        <v>0.17242891956211917</v>
      </c>
      <c r="J78" s="14">
        <f t="shared" si="6"/>
        <v>0.17885568300804136</v>
      </c>
      <c r="K78" s="22">
        <f t="shared" si="7"/>
        <v>8.5790575913799443E-3</v>
      </c>
      <c r="L78" s="14">
        <f t="shared" si="8"/>
        <v>0.52562510821515418</v>
      </c>
      <c r="M78" s="14">
        <f t="shared" si="9"/>
        <v>0.59796498056147973</v>
      </c>
      <c r="N78" s="22">
        <f t="shared" si="10"/>
        <v>0.12196705881884326</v>
      </c>
    </row>
    <row r="79" spans="1:14" x14ac:dyDescent="0.25">
      <c r="A79" s="1">
        <f>IF(ISBLANK('raw data'!B73),"",'raw data'!B73)</f>
        <v>7604</v>
      </c>
      <c r="B79" s="13">
        <f t="shared" si="63"/>
        <v>0.104</v>
      </c>
      <c r="C79" s="12">
        <f>'raw data'!C73-$B$2</f>
        <v>5.2931937172775834E-2</v>
      </c>
      <c r="D79" s="13">
        <f>'raw data'!D73-$B$3</f>
        <v>9.4240837696255575E-3</v>
      </c>
      <c r="E79" s="13">
        <f>'raw data'!E73-$B$4</f>
        <v>-1.3874345549776734E-2</v>
      </c>
      <c r="F79" s="12">
        <f t="shared" ref="F79:H79" si="69">AVERAGE(C68:C78)</f>
        <v>3.1113755354594E-2</v>
      </c>
      <c r="G79" s="13">
        <f t="shared" si="69"/>
        <v>2.5787720133261815E-2</v>
      </c>
      <c r="H79" s="14">
        <f t="shared" si="69"/>
        <v>-4.7834364588681599E-3</v>
      </c>
      <c r="I79" s="12">
        <f t="shared" si="5"/>
        <v>0.17566475011899696</v>
      </c>
      <c r="J79" s="14">
        <f t="shared" si="6"/>
        <v>0.1815376059019006</v>
      </c>
      <c r="K79" s="22">
        <f t="shared" si="7"/>
        <v>8.0815801996576564E-3</v>
      </c>
      <c r="L79" s="14">
        <f t="shared" si="8"/>
        <v>0.54389424222752991</v>
      </c>
      <c r="M79" s="14">
        <f t="shared" si="9"/>
        <v>0.61684489157527744</v>
      </c>
      <c r="N79" s="22">
        <f t="shared" si="10"/>
        <v>0.12280754315960765</v>
      </c>
    </row>
    <row r="80" spans="1:14" x14ac:dyDescent="0.25">
      <c r="A80" s="1">
        <f>IF(ISBLANK('raw data'!B74),"",'raw data'!B74)</f>
        <v>7707</v>
      </c>
      <c r="B80" s="13">
        <f t="shared" si="63"/>
        <v>0.10299999999999999</v>
      </c>
      <c r="C80" s="12">
        <f>'raw data'!C74-$B$2</f>
        <v>3.2931937172775816E-2</v>
      </c>
      <c r="D80" s="13">
        <f>'raw data'!D74-$B$3</f>
        <v>9.4240837696255575E-3</v>
      </c>
      <c r="E80" s="13">
        <f>'raw data'!E74-$B$4</f>
        <v>-7.3874345549777232E-2</v>
      </c>
      <c r="F80" s="12">
        <f t="shared" ref="F80:H80" si="70">AVERAGE(C69:C79)</f>
        <v>3.2931937172775823E-2</v>
      </c>
      <c r="G80" s="13">
        <f t="shared" si="70"/>
        <v>2.4878629224170903E-2</v>
      </c>
      <c r="H80" s="14">
        <f t="shared" si="70"/>
        <v>-6.6016182770499395E-3</v>
      </c>
      <c r="I80" s="12">
        <f t="shared" si="5"/>
        <v>0.17905673964779287</v>
      </c>
      <c r="J80" s="14">
        <f t="shared" si="6"/>
        <v>0.1841001047119902</v>
      </c>
      <c r="K80" s="22">
        <f t="shared" si="7"/>
        <v>7.4016135171215127E-3</v>
      </c>
      <c r="L80" s="14">
        <f t="shared" si="8"/>
        <v>0.56233708641125257</v>
      </c>
      <c r="M80" s="14">
        <f t="shared" si="9"/>
        <v>0.63580720236061239</v>
      </c>
      <c r="N80" s="22">
        <f t="shared" si="10"/>
        <v>0.12356990935187116</v>
      </c>
    </row>
    <row r="81" spans="1:14" x14ac:dyDescent="0.25">
      <c r="A81" s="1">
        <f>IF(ISBLANK('raw data'!B75),"",'raw data'!B75)</f>
        <v>7811</v>
      </c>
      <c r="B81" s="13">
        <f t="shared" si="63"/>
        <v>0.104</v>
      </c>
      <c r="C81" s="12">
        <f>'raw data'!C75-$B$2</f>
        <v>2.2931937172775807E-2</v>
      </c>
      <c r="D81" s="13">
        <f>'raw data'!D75-$B$3</f>
        <v>9.4240837696255575E-3</v>
      </c>
      <c r="E81" s="13">
        <f>'raw data'!E75-$B$4</f>
        <v>4.6125654450221987E-2</v>
      </c>
      <c r="F81" s="12">
        <f t="shared" ref="F81:H81" si="71">AVERAGE(C70:C80)</f>
        <v>3.1113755354594E-2</v>
      </c>
      <c r="G81" s="13">
        <f t="shared" si="71"/>
        <v>2.3969538315079995E-2</v>
      </c>
      <c r="H81" s="14">
        <f t="shared" si="71"/>
        <v>-1.1147072822504388E-2</v>
      </c>
      <c r="I81" s="12">
        <f t="shared" si="5"/>
        <v>0.18229257020467066</v>
      </c>
      <c r="J81" s="14">
        <f t="shared" si="6"/>
        <v>0.18659293669675853</v>
      </c>
      <c r="K81" s="22">
        <f t="shared" si="7"/>
        <v>6.242317943581056E-3</v>
      </c>
      <c r="L81" s="14">
        <f t="shared" si="8"/>
        <v>0.58129551371253829</v>
      </c>
      <c r="M81" s="14">
        <f t="shared" si="9"/>
        <v>0.65521286777707533</v>
      </c>
      <c r="N81" s="22">
        <f t="shared" si="10"/>
        <v>0.1242191104180036</v>
      </c>
    </row>
    <row r="82" spans="1:14" x14ac:dyDescent="0.25">
      <c r="A82" s="1">
        <f>IF(ISBLANK('raw data'!B76),"",'raw data'!B76)</f>
        <v>7914</v>
      </c>
      <c r="B82" s="13">
        <f t="shared" si="63"/>
        <v>0.10299999999999999</v>
      </c>
      <c r="C82" s="12">
        <f>'raw data'!C76-$B$2</f>
        <v>3.2931937172775816E-2</v>
      </c>
      <c r="D82" s="13">
        <f>'raw data'!D76-$B$3</f>
        <v>1.9424083769625566E-2</v>
      </c>
      <c r="E82" s="13">
        <f>'raw data'!E76-$B$4</f>
        <v>-3.8743455497769475E-3</v>
      </c>
      <c r="F82" s="12">
        <f t="shared" ref="F82:H82" si="72">AVERAGE(C71:C81)</f>
        <v>3.0204664445503092E-2</v>
      </c>
      <c r="G82" s="13">
        <f t="shared" si="72"/>
        <v>2.3060447405989084E-2</v>
      </c>
      <c r="H82" s="14">
        <f t="shared" si="72"/>
        <v>-7.5107091861408293E-3</v>
      </c>
      <c r="I82" s="12">
        <f t="shared" si="5"/>
        <v>0.18540365064255748</v>
      </c>
      <c r="J82" s="14">
        <f t="shared" si="6"/>
        <v>0.1889681627795754</v>
      </c>
      <c r="K82" s="22">
        <f t="shared" si="7"/>
        <v>5.4687148974085506E-3</v>
      </c>
      <c r="L82" s="14">
        <f t="shared" si="8"/>
        <v>0.60039208972872171</v>
      </c>
      <c r="M82" s="14">
        <f t="shared" si="9"/>
        <v>0.67467658854337165</v>
      </c>
      <c r="N82" s="22">
        <f t="shared" si="10"/>
        <v>0.12478238805243667</v>
      </c>
    </row>
    <row r="83" spans="1:14" x14ac:dyDescent="0.25">
      <c r="A83" s="1">
        <f>IF(ISBLANK('raw data'!B77),"",'raw data'!B77)</f>
        <v>8017</v>
      </c>
      <c r="B83" s="13">
        <f t="shared" si="63"/>
        <v>0.10299999999999999</v>
      </c>
      <c r="C83" s="12">
        <f>'raw data'!C77-$B$2</f>
        <v>3.2931937172775816E-2</v>
      </c>
      <c r="D83" s="13">
        <f>'raw data'!D77-$B$3</f>
        <v>6.9424083769625389E-2</v>
      </c>
      <c r="E83" s="13">
        <f>'raw data'!E77-$B$4</f>
        <v>-1.3874345549776734E-2</v>
      </c>
      <c r="F83" s="12">
        <f t="shared" ref="F83:H83" si="73">AVERAGE(C72:C82)</f>
        <v>3.0204664445503092E-2</v>
      </c>
      <c r="G83" s="13">
        <f t="shared" si="73"/>
        <v>2.2151356496898197E-2</v>
      </c>
      <c r="H83" s="14">
        <f t="shared" si="73"/>
        <v>-6.6016182770499395E-3</v>
      </c>
      <c r="I83" s="12">
        <f t="shared" si="5"/>
        <v>0.18851473108044431</v>
      </c>
      <c r="J83" s="14">
        <f t="shared" si="6"/>
        <v>0.19124975249875592</v>
      </c>
      <c r="K83" s="22">
        <f t="shared" si="7"/>
        <v>4.788748214872407E-3</v>
      </c>
      <c r="L83" s="14">
        <f t="shared" si="8"/>
        <v>0.61980910703000747</v>
      </c>
      <c r="M83" s="14">
        <f t="shared" si="9"/>
        <v>0.69437531305074351</v>
      </c>
      <c r="N83" s="22">
        <f t="shared" si="10"/>
        <v>0.12527562911856854</v>
      </c>
    </row>
    <row r="84" spans="1:14" x14ac:dyDescent="0.25">
      <c r="A84" s="1">
        <f>IF(ISBLANK('raw data'!B78),"",'raw data'!B78)</f>
        <v>8121</v>
      </c>
      <c r="B84" s="13">
        <f t="shared" si="63"/>
        <v>0.104</v>
      </c>
      <c r="C84" s="12">
        <f>'raw data'!C78-$B$2</f>
        <v>3.2931937172775816E-2</v>
      </c>
      <c r="D84" s="13">
        <f>'raw data'!D78-$B$3</f>
        <v>1.9424083769625566E-2</v>
      </c>
      <c r="E84" s="13">
        <f>'raw data'!E78-$B$4</f>
        <v>-3.3874345549778084E-2</v>
      </c>
      <c r="F84" s="12">
        <f t="shared" ref="F84:H84" si="74">AVERAGE(C73:C83)</f>
        <v>3.1113755354594E-2</v>
      </c>
      <c r="G84" s="13">
        <f t="shared" si="74"/>
        <v>2.5787720133261836E-2</v>
      </c>
      <c r="H84" s="14">
        <f t="shared" si="74"/>
        <v>-9.3288910043226089E-3</v>
      </c>
      <c r="I84" s="12">
        <f t="shared" si="5"/>
        <v>0.1917505616373221</v>
      </c>
      <c r="J84" s="14">
        <f t="shared" si="6"/>
        <v>0.19393167539261516</v>
      </c>
      <c r="K84" s="22">
        <f t="shared" si="7"/>
        <v>3.8185435504228555E-3</v>
      </c>
      <c r="L84" s="14">
        <f t="shared" si="8"/>
        <v>0.63975116544028898</v>
      </c>
      <c r="M84" s="14">
        <f t="shared" si="9"/>
        <v>0.71454420729157553</v>
      </c>
      <c r="N84" s="22">
        <f t="shared" si="10"/>
        <v>0.12567275764781252</v>
      </c>
    </row>
    <row r="85" spans="1:14" x14ac:dyDescent="0.25">
      <c r="A85" s="1">
        <f>IF(ISBLANK('raw data'!B79),"",'raw data'!B79)</f>
        <v>8224</v>
      </c>
      <c r="B85" s="13">
        <f t="shared" si="63"/>
        <v>0.10299999999999999</v>
      </c>
      <c r="C85" s="12">
        <f>'raw data'!C79-$B$2</f>
        <v>2.2931937172775807E-2</v>
      </c>
      <c r="D85" s="13">
        <f>'raw data'!D79-$B$3</f>
        <v>4.9424083769625371E-2</v>
      </c>
      <c r="E85" s="13">
        <f>'raw data'!E79-$B$4</f>
        <v>-4.3874345549777871E-2</v>
      </c>
      <c r="F85" s="12">
        <f t="shared" ref="F85:H85" si="75">AVERAGE(C74:C84)</f>
        <v>3.2022846263684908E-2</v>
      </c>
      <c r="G85" s="13">
        <f t="shared" si="75"/>
        <v>2.4878629224170945E-2</v>
      </c>
      <c r="H85" s="14">
        <f t="shared" si="75"/>
        <v>-1.2056163731595439E-2</v>
      </c>
      <c r="I85" s="12">
        <f t="shared" ref="I85:I148" si="76">$B85*F85+I84</f>
        <v>0.19504891480248165</v>
      </c>
      <c r="J85" s="14">
        <f t="shared" ref="J85:J148" si="77">$B85*G85+J84</f>
        <v>0.19649417420270476</v>
      </c>
      <c r="K85" s="22">
        <f t="shared" ref="K85:K148" si="78">$B85*H85+K84</f>
        <v>2.5767586860685251E-3</v>
      </c>
      <c r="L85" s="14">
        <f t="shared" ref="L85:L148" si="79">$B85*I85+L84</f>
        <v>0.65984120366494459</v>
      </c>
      <c r="M85" s="14">
        <f t="shared" ref="M85:M148" si="80">$B85*J85+M84</f>
        <v>0.73478310723445417</v>
      </c>
      <c r="N85" s="22">
        <f t="shared" ref="N85:N148" si="81">$B85*K85+N84</f>
        <v>0.12593816379247758</v>
      </c>
    </row>
    <row r="86" spans="1:14" x14ac:dyDescent="0.25">
      <c r="A86" s="1">
        <f>IF(ISBLANK('raw data'!B80),"",'raw data'!B80)</f>
        <v>8328</v>
      </c>
      <c r="B86" s="13">
        <f t="shared" si="63"/>
        <v>0.104</v>
      </c>
      <c r="C86" s="12">
        <f>'raw data'!C80-$B$2</f>
        <v>6.2931937172775815E-2</v>
      </c>
      <c r="D86" s="13">
        <f>'raw data'!D80-$B$3</f>
        <v>2.9424083769625353E-2</v>
      </c>
      <c r="E86" s="13">
        <f>'raw data'!E80-$B$4</f>
        <v>-2.3874345549778297E-2</v>
      </c>
      <c r="F86" s="12">
        <f t="shared" ref="F86:H86" si="82">AVERAGE(C75:C85)</f>
        <v>3.3841028081866724E-2</v>
      </c>
      <c r="G86" s="13">
        <f t="shared" si="82"/>
        <v>2.5787720133261856E-2</v>
      </c>
      <c r="H86" s="14">
        <f t="shared" si="82"/>
        <v>-1.478343645886827E-2</v>
      </c>
      <c r="I86" s="12">
        <f t="shared" si="76"/>
        <v>0.19856838172299579</v>
      </c>
      <c r="J86" s="14">
        <f t="shared" si="77"/>
        <v>0.199176097096564</v>
      </c>
      <c r="K86" s="22">
        <f t="shared" si="78"/>
        <v>1.0392812943462251E-3</v>
      </c>
      <c r="L86" s="14">
        <f t="shared" si="79"/>
        <v>0.68049231536413612</v>
      </c>
      <c r="M86" s="14">
        <f t="shared" si="80"/>
        <v>0.75549742133249687</v>
      </c>
      <c r="N86" s="22">
        <f t="shared" si="81"/>
        <v>0.12604624904708958</v>
      </c>
    </row>
    <row r="87" spans="1:14" x14ac:dyDescent="0.25">
      <c r="A87" s="1">
        <f>IF(ISBLANK('raw data'!B81),"",'raw data'!B81)</f>
        <v>8431</v>
      </c>
      <c r="B87" s="13">
        <f t="shared" si="63"/>
        <v>0.10299999999999999</v>
      </c>
      <c r="C87" s="12">
        <f>'raw data'!C81-$B$2</f>
        <v>3.2931937172775816E-2</v>
      </c>
      <c r="D87" s="13">
        <f>'raw data'!D81-$B$3</f>
        <v>4.9424083769625371E-2</v>
      </c>
      <c r="E87" s="13">
        <f>'raw data'!E81-$B$4</f>
        <v>-2.3874345549778297E-2</v>
      </c>
      <c r="F87" s="12">
        <f t="shared" ref="F87:H87" si="83">AVERAGE(C76:C86)</f>
        <v>3.565920990004854E-2</v>
      </c>
      <c r="G87" s="13">
        <f t="shared" si="83"/>
        <v>2.5787720133261856E-2</v>
      </c>
      <c r="H87" s="14">
        <f t="shared" si="83"/>
        <v>-1.5692527367959321E-2</v>
      </c>
      <c r="I87" s="12">
        <f t="shared" si="76"/>
        <v>0.20224128034270078</v>
      </c>
      <c r="J87" s="14">
        <f t="shared" si="77"/>
        <v>0.20183223227028999</v>
      </c>
      <c r="K87" s="22">
        <f t="shared" si="78"/>
        <v>-5.7704902455358491E-4</v>
      </c>
      <c r="L87" s="14">
        <f t="shared" si="79"/>
        <v>0.70132316723943433</v>
      </c>
      <c r="M87" s="14">
        <f t="shared" si="80"/>
        <v>0.77628614125633677</v>
      </c>
      <c r="N87" s="22">
        <f t="shared" si="81"/>
        <v>0.12598681299756057</v>
      </c>
    </row>
    <row r="88" spans="1:14" x14ac:dyDescent="0.25">
      <c r="A88" s="1">
        <f>IF(ISBLANK('raw data'!B82),"",'raw data'!B82)</f>
        <v>8535</v>
      </c>
      <c r="B88" s="13">
        <f t="shared" si="63"/>
        <v>0.104</v>
      </c>
      <c r="C88" s="12">
        <f>'raw data'!C82-$B$2</f>
        <v>3.2931937172775816E-2</v>
      </c>
      <c r="D88" s="13">
        <f>'raw data'!D82-$B$3</f>
        <v>-1.057591623037446E-2</v>
      </c>
      <c r="E88" s="13">
        <f>'raw data'!E82-$B$4</f>
        <v>-4.3874345549777871E-2</v>
      </c>
      <c r="F88" s="12">
        <f t="shared" ref="F88:H88" si="84">AVERAGE(C77:C87)</f>
        <v>3.4750118990957639E-2</v>
      </c>
      <c r="G88" s="13">
        <f t="shared" si="84"/>
        <v>2.9424083769625475E-2</v>
      </c>
      <c r="H88" s="14">
        <f t="shared" si="84"/>
        <v>-1.9328891004323043E-2</v>
      </c>
      <c r="I88" s="12">
        <f t="shared" si="76"/>
        <v>0.20585529271776037</v>
      </c>
      <c r="J88" s="14">
        <f t="shared" si="77"/>
        <v>0.20489233698233103</v>
      </c>
      <c r="K88" s="22">
        <f t="shared" si="78"/>
        <v>-2.5872536890031812E-3</v>
      </c>
      <c r="L88" s="14">
        <f t="shared" si="79"/>
        <v>0.72273211768208145</v>
      </c>
      <c r="M88" s="14">
        <f t="shared" si="80"/>
        <v>0.79759494430249922</v>
      </c>
      <c r="N88" s="22">
        <f t="shared" si="81"/>
        <v>0.12571773861390423</v>
      </c>
    </row>
    <row r="89" spans="1:14" x14ac:dyDescent="0.25">
      <c r="A89" s="1">
        <f>IF(ISBLANK('raw data'!B83),"",'raw data'!B83)</f>
        <v>8638</v>
      </c>
      <c r="B89" s="13">
        <f t="shared" si="63"/>
        <v>0.10299999999999999</v>
      </c>
      <c r="C89" s="12">
        <f>'raw data'!C83-$B$2</f>
        <v>1.2931937172775798E-2</v>
      </c>
      <c r="D89" s="13">
        <f>'raw data'!D83-$B$3</f>
        <v>3.9424083769625362E-2</v>
      </c>
      <c r="E89" s="13">
        <f>'raw data'!E83-$B$4</f>
        <v>6.1256544502228394E-3</v>
      </c>
      <c r="F89" s="12">
        <f t="shared" ref="F89:H89" si="85">AVERAGE(C78:C88)</f>
        <v>3.4750118990957632E-2</v>
      </c>
      <c r="G89" s="13">
        <f t="shared" si="85"/>
        <v>2.6696811042352744E-2</v>
      </c>
      <c r="H89" s="14">
        <f t="shared" si="85"/>
        <v>-2.1147072822504821E-2</v>
      </c>
      <c r="I89" s="12">
        <f t="shared" si="76"/>
        <v>0.20943455497382901</v>
      </c>
      <c r="J89" s="14">
        <f t="shared" si="77"/>
        <v>0.20764210851969336</v>
      </c>
      <c r="K89" s="22">
        <f t="shared" si="78"/>
        <v>-4.7654021897211782E-3</v>
      </c>
      <c r="L89" s="14">
        <f t="shared" si="79"/>
        <v>0.74430387684438581</v>
      </c>
      <c r="M89" s="14">
        <f t="shared" si="80"/>
        <v>0.8189820814800276</v>
      </c>
      <c r="N89" s="22">
        <f t="shared" si="81"/>
        <v>0.12522690218836294</v>
      </c>
    </row>
    <row r="90" spans="1:14" x14ac:dyDescent="0.25">
      <c r="A90" s="1">
        <f>IF(ISBLANK('raw data'!B84),"",'raw data'!B84)</f>
        <v>8741</v>
      </c>
      <c r="B90" s="13">
        <f t="shared" si="63"/>
        <v>0.10299999999999999</v>
      </c>
      <c r="C90" s="12">
        <f>'raw data'!C84-$B$2</f>
        <v>4.2931937172775825E-2</v>
      </c>
      <c r="D90" s="13">
        <f>'raw data'!D84-$B$3</f>
        <v>4.9424083769625371E-2</v>
      </c>
      <c r="E90" s="13">
        <f>'raw data'!E84-$B$4</f>
        <v>2.6125654450222413E-2</v>
      </c>
      <c r="F90" s="12">
        <f t="shared" ref="F90:H90" si="86">AVERAGE(C79:C89)</f>
        <v>3.3841028081866724E-2</v>
      </c>
      <c r="G90" s="13">
        <f t="shared" si="86"/>
        <v>2.6696811042352744E-2</v>
      </c>
      <c r="H90" s="14">
        <f t="shared" si="86"/>
        <v>-2.023798191341393E-2</v>
      </c>
      <c r="I90" s="12">
        <f t="shared" si="76"/>
        <v>0.21292018086626127</v>
      </c>
      <c r="J90" s="14">
        <f t="shared" si="77"/>
        <v>0.2103918800570557</v>
      </c>
      <c r="K90" s="22">
        <f t="shared" si="78"/>
        <v>-6.8499143268028126E-3</v>
      </c>
      <c r="L90" s="14">
        <f t="shared" si="79"/>
        <v>0.76623465547361069</v>
      </c>
      <c r="M90" s="14">
        <f t="shared" si="80"/>
        <v>0.84065244512590431</v>
      </c>
      <c r="N90" s="22">
        <f t="shared" si="81"/>
        <v>0.12452136101270225</v>
      </c>
    </row>
    <row r="91" spans="1:14" x14ac:dyDescent="0.25">
      <c r="A91" s="1">
        <f>IF(ISBLANK('raw data'!B85),"",'raw data'!B85)</f>
        <v>8844</v>
      </c>
      <c r="B91" s="13">
        <f t="shared" si="63"/>
        <v>0.10299999999999999</v>
      </c>
      <c r="C91" s="12">
        <f>'raw data'!C85-$B$2</f>
        <v>-7.0680628272241641E-3</v>
      </c>
      <c r="D91" s="13">
        <f>'raw data'!D85-$B$3</f>
        <v>5.942408376962538E-2</v>
      </c>
      <c r="E91" s="13">
        <f>'raw data'!E85-$B$4</f>
        <v>-5.3874345549777658E-2</v>
      </c>
      <c r="F91" s="12">
        <f t="shared" ref="F91:H91" si="87">AVERAGE(C80:C90)</f>
        <v>3.2931937172775816E-2</v>
      </c>
      <c r="G91" s="13">
        <f t="shared" si="87"/>
        <v>3.0333174678716365E-2</v>
      </c>
      <c r="H91" s="14">
        <f t="shared" si="87"/>
        <v>-1.6601618277050371E-2</v>
      </c>
      <c r="I91" s="12">
        <f t="shared" si="76"/>
        <v>0.21631217039505718</v>
      </c>
      <c r="J91" s="14">
        <f t="shared" si="77"/>
        <v>0.21351619704896349</v>
      </c>
      <c r="K91" s="22">
        <f t="shared" si="78"/>
        <v>-8.5598810093390001E-3</v>
      </c>
      <c r="L91" s="14">
        <f t="shared" si="79"/>
        <v>0.7885148090243016</v>
      </c>
      <c r="M91" s="14">
        <f t="shared" si="80"/>
        <v>0.86264461342194754</v>
      </c>
      <c r="N91" s="22">
        <f t="shared" si="81"/>
        <v>0.12363969326874033</v>
      </c>
    </row>
    <row r="92" spans="1:14" x14ac:dyDescent="0.25">
      <c r="A92" s="1">
        <f>IF(ISBLANK('raw data'!B86),"",'raw data'!B86)</f>
        <v>8947</v>
      </c>
      <c r="B92" s="13">
        <f t="shared" si="63"/>
        <v>0.10299999999999999</v>
      </c>
      <c r="C92" s="12">
        <f>'raw data'!C86-$B$2</f>
        <v>2.2931937172775807E-2</v>
      </c>
      <c r="D92" s="13">
        <f>'raw data'!D86-$B$3</f>
        <v>1.9424083769625566E-2</v>
      </c>
      <c r="E92" s="13">
        <f>'raw data'!E86-$B$4</f>
        <v>-3.8743455497769475E-3</v>
      </c>
      <c r="F92" s="12">
        <f t="shared" ref="F92:H92" si="88">AVERAGE(C81:C91)</f>
        <v>2.929557353641218E-2</v>
      </c>
      <c r="G92" s="13">
        <f t="shared" si="88"/>
        <v>3.4878629224170891E-2</v>
      </c>
      <c r="H92" s="14">
        <f t="shared" si="88"/>
        <v>-1.4783436458868593E-2</v>
      </c>
      <c r="I92" s="12">
        <f t="shared" si="76"/>
        <v>0.21932961446930763</v>
      </c>
      <c r="J92" s="14">
        <f t="shared" si="77"/>
        <v>0.2171086958590531</v>
      </c>
      <c r="K92" s="22">
        <f t="shared" si="78"/>
        <v>-1.0082574964602464E-2</v>
      </c>
      <c r="L92" s="14">
        <f t="shared" si="79"/>
        <v>0.81110575931464024</v>
      </c>
      <c r="M92" s="14">
        <f t="shared" si="80"/>
        <v>0.88500680909543006</v>
      </c>
      <c r="N92" s="22">
        <f t="shared" si="81"/>
        <v>0.12260118804738628</v>
      </c>
    </row>
    <row r="93" spans="1:14" x14ac:dyDescent="0.25">
      <c r="A93" s="1">
        <f>IF(ISBLANK('raw data'!B87),"",'raw data'!B87)</f>
        <v>9051</v>
      </c>
      <c r="B93" s="13">
        <f t="shared" si="63"/>
        <v>0.104</v>
      </c>
      <c r="C93" s="12">
        <f>'raw data'!C87-$B$2</f>
        <v>4.2931937172775825E-2</v>
      </c>
      <c r="D93" s="13">
        <f>'raw data'!D87-$B$3</f>
        <v>1.9424083769625566E-2</v>
      </c>
      <c r="E93" s="13">
        <f>'raw data'!E87-$B$4</f>
        <v>5.6125654450221774E-2</v>
      </c>
      <c r="F93" s="12">
        <f t="shared" ref="F93:H93" si="89">AVERAGE(C82:C92)</f>
        <v>2.9295573536412177E-2</v>
      </c>
      <c r="G93" s="13">
        <f t="shared" si="89"/>
        <v>3.5787720133261806E-2</v>
      </c>
      <c r="H93" s="14">
        <f t="shared" si="89"/>
        <v>-1.9328891004323043E-2</v>
      </c>
      <c r="I93" s="12">
        <f t="shared" si="76"/>
        <v>0.2223763541170945</v>
      </c>
      <c r="J93" s="14">
        <f t="shared" si="77"/>
        <v>0.22083061875291232</v>
      </c>
      <c r="K93" s="22">
        <f t="shared" si="78"/>
        <v>-1.209277962905206E-2</v>
      </c>
      <c r="L93" s="14">
        <f t="shared" si="79"/>
        <v>0.83423290014281803</v>
      </c>
      <c r="M93" s="14">
        <f t="shared" si="80"/>
        <v>0.90797319344573291</v>
      </c>
      <c r="N93" s="22">
        <f t="shared" si="81"/>
        <v>0.12134353896596486</v>
      </c>
    </row>
    <row r="94" spans="1:14" x14ac:dyDescent="0.25">
      <c r="A94" s="1">
        <f>IF(ISBLANK('raw data'!B88),"",'raw data'!B88)</f>
        <v>9154</v>
      </c>
      <c r="B94" s="13">
        <f t="shared" si="63"/>
        <v>0.10299999999999999</v>
      </c>
      <c r="C94" s="12">
        <f>'raw data'!C88-$B$2</f>
        <v>2.2931937172775807E-2</v>
      </c>
      <c r="D94" s="13">
        <f>'raw data'!D88-$B$3</f>
        <v>4.9424083769625371E-2</v>
      </c>
      <c r="E94" s="13">
        <f>'raw data'!E88-$B$4</f>
        <v>-3.3874345549778084E-2</v>
      </c>
      <c r="F94" s="12">
        <f t="shared" ref="F94:H94" si="90">AVERAGE(C83:C93)</f>
        <v>3.0204664445503092E-2</v>
      </c>
      <c r="G94" s="13">
        <f t="shared" si="90"/>
        <v>3.5787720133261806E-2</v>
      </c>
      <c r="H94" s="14">
        <f t="shared" si="90"/>
        <v>-1.3874345549777704E-2</v>
      </c>
      <c r="I94" s="12">
        <f t="shared" si="76"/>
        <v>0.22548743455498133</v>
      </c>
      <c r="J94" s="14">
        <f t="shared" si="77"/>
        <v>0.22451675392663828</v>
      </c>
      <c r="K94" s="22">
        <f t="shared" si="78"/>
        <v>-1.3521837220679164E-2</v>
      </c>
      <c r="L94" s="14">
        <f t="shared" si="79"/>
        <v>0.85745810590198113</v>
      </c>
      <c r="M94" s="14">
        <f t="shared" si="80"/>
        <v>0.93109841910017666</v>
      </c>
      <c r="N94" s="22">
        <f t="shared" si="81"/>
        <v>0.11995078973223491</v>
      </c>
    </row>
    <row r="95" spans="1:14" x14ac:dyDescent="0.25">
      <c r="A95" s="1">
        <f>IF(ISBLANK('raw data'!B89),"",'raw data'!B89)</f>
        <v>9257</v>
      </c>
      <c r="B95" s="13">
        <f t="shared" si="63"/>
        <v>0.10299999999999999</v>
      </c>
      <c r="C95" s="12">
        <f>'raw data'!C89-$B$2</f>
        <v>1.2931937172775798E-2</v>
      </c>
      <c r="D95" s="13">
        <f>'raw data'!D89-$B$3</f>
        <v>-5.7591623037445139E-4</v>
      </c>
      <c r="E95" s="13">
        <f>'raw data'!E89-$B$4</f>
        <v>6.1256544502228394E-3</v>
      </c>
      <c r="F95" s="12">
        <f t="shared" ref="F95:H95" si="91">AVERAGE(C84:C94)</f>
        <v>2.929557353641218E-2</v>
      </c>
      <c r="G95" s="13">
        <f t="shared" si="91"/>
        <v>3.3969538315079983E-2</v>
      </c>
      <c r="H95" s="14">
        <f t="shared" si="91"/>
        <v>-1.5692527367959643E-2</v>
      </c>
      <c r="I95" s="12">
        <f t="shared" si="76"/>
        <v>0.22850487862923177</v>
      </c>
      <c r="J95" s="14">
        <f t="shared" si="77"/>
        <v>0.22801561637309151</v>
      </c>
      <c r="K95" s="22">
        <f t="shared" si="78"/>
        <v>-1.5138167539579007E-2</v>
      </c>
      <c r="L95" s="14">
        <f t="shared" si="79"/>
        <v>0.88099410840079195</v>
      </c>
      <c r="M95" s="14">
        <f t="shared" si="80"/>
        <v>0.9545840275866051</v>
      </c>
      <c r="N95" s="22">
        <f t="shared" si="81"/>
        <v>0.11839155847565827</v>
      </c>
    </row>
    <row r="96" spans="1:14" x14ac:dyDescent="0.25">
      <c r="A96" s="1">
        <f>IF(ISBLANK('raw data'!B90),"",'raw data'!B90)</f>
        <v>9361</v>
      </c>
      <c r="B96" s="13">
        <f t="shared" si="63"/>
        <v>0.104</v>
      </c>
      <c r="C96" s="12">
        <f>'raw data'!C90-$B$2</f>
        <v>4.2931937172775825E-2</v>
      </c>
      <c r="D96" s="13">
        <f>'raw data'!D90-$B$3</f>
        <v>9.4240837696255575E-3</v>
      </c>
      <c r="E96" s="13">
        <f>'raw data'!E90-$B$4</f>
        <v>1.6125654450222626E-2</v>
      </c>
      <c r="F96" s="12">
        <f t="shared" ref="F96:H96" si="92">AVERAGE(C85:C95)</f>
        <v>2.7477391718230361E-2</v>
      </c>
      <c r="G96" s="13">
        <f t="shared" si="92"/>
        <v>3.215135649689816E-2</v>
      </c>
      <c r="H96" s="14">
        <f t="shared" si="92"/>
        <v>-1.2056163731595924E-2</v>
      </c>
      <c r="I96" s="12">
        <f t="shared" si="76"/>
        <v>0.23136252736792773</v>
      </c>
      <c r="J96" s="14">
        <f t="shared" si="77"/>
        <v>0.23135935744876893</v>
      </c>
      <c r="K96" s="22">
        <f t="shared" si="78"/>
        <v>-1.6392008567664984E-2</v>
      </c>
      <c r="L96" s="14">
        <f t="shared" si="79"/>
        <v>0.90505581124705647</v>
      </c>
      <c r="M96" s="14">
        <f t="shared" si="80"/>
        <v>0.97864540076127704</v>
      </c>
      <c r="N96" s="22">
        <f t="shared" si="81"/>
        <v>0.11668678958462111</v>
      </c>
    </row>
    <row r="97" spans="1:14" x14ac:dyDescent="0.25">
      <c r="A97" s="1">
        <f>IF(ISBLANK('raw data'!B91),"",'raw data'!B91)</f>
        <v>9464</v>
      </c>
      <c r="B97" s="13">
        <f t="shared" si="63"/>
        <v>0.10299999999999999</v>
      </c>
      <c r="C97" s="12">
        <f>'raw data'!C91-$B$2</f>
        <v>1.2931937172775798E-2</v>
      </c>
      <c r="D97" s="13">
        <f>'raw data'!D91-$B$3</f>
        <v>3.9424083769625362E-2</v>
      </c>
      <c r="E97" s="13">
        <f>'raw data'!E91-$B$4</f>
        <v>-1.3874345549776734E-2</v>
      </c>
      <c r="F97" s="12">
        <f t="shared" ref="F97:H97" si="93">AVERAGE(C86:C96)</f>
        <v>2.929557353641218E-2</v>
      </c>
      <c r="G97" s="13">
        <f t="shared" si="93"/>
        <v>2.8514992860534546E-2</v>
      </c>
      <c r="H97" s="14">
        <f t="shared" si="93"/>
        <v>-6.6016182770504243E-3</v>
      </c>
      <c r="I97" s="12">
        <f t="shared" si="76"/>
        <v>0.23437997144217818</v>
      </c>
      <c r="J97" s="14">
        <f t="shared" si="77"/>
        <v>0.23429640171340399</v>
      </c>
      <c r="K97" s="22">
        <f t="shared" si="78"/>
        <v>-1.7071975250201179E-2</v>
      </c>
      <c r="L97" s="14">
        <f t="shared" si="79"/>
        <v>0.92919694830560084</v>
      </c>
      <c r="M97" s="14">
        <f t="shared" si="80"/>
        <v>1.0027779301377577</v>
      </c>
      <c r="N97" s="22">
        <f t="shared" si="81"/>
        <v>0.11492837613385039</v>
      </c>
    </row>
    <row r="98" spans="1:14" x14ac:dyDescent="0.25">
      <c r="A98" s="1">
        <f>IF(ISBLANK('raw data'!B92),"",'raw data'!B92)</f>
        <v>9568</v>
      </c>
      <c r="B98" s="13">
        <f t="shared" si="63"/>
        <v>0.104</v>
      </c>
      <c r="C98" s="12">
        <f>'raw data'!C92-$B$2</f>
        <v>5.2931937172775834E-2</v>
      </c>
      <c r="D98" s="13">
        <f>'raw data'!D92-$B$3</f>
        <v>2.9424083769625353E-2</v>
      </c>
      <c r="E98" s="13">
        <f>'raw data'!E92-$B$4</f>
        <v>-2.3874345549778297E-2</v>
      </c>
      <c r="F98" s="12">
        <f t="shared" ref="F98:H98" si="94">AVERAGE(C87:C97)</f>
        <v>2.4750118990957633E-2</v>
      </c>
      <c r="G98" s="13">
        <f t="shared" si="94"/>
        <v>2.9424083769625454E-2</v>
      </c>
      <c r="H98" s="14">
        <f t="shared" si="94"/>
        <v>-5.6925273679593732E-3</v>
      </c>
      <c r="I98" s="12">
        <f t="shared" si="76"/>
        <v>0.23695398381723776</v>
      </c>
      <c r="J98" s="14">
        <f t="shared" si="77"/>
        <v>0.23735650642544504</v>
      </c>
      <c r="K98" s="22">
        <f t="shared" si="78"/>
        <v>-1.7663998096468955E-2</v>
      </c>
      <c r="L98" s="14">
        <f t="shared" si="79"/>
        <v>0.95384016262259352</v>
      </c>
      <c r="M98" s="14">
        <f t="shared" si="80"/>
        <v>1.027463006806004</v>
      </c>
      <c r="N98" s="22">
        <f t="shared" si="81"/>
        <v>0.11309132033181761</v>
      </c>
    </row>
    <row r="99" spans="1:14" x14ac:dyDescent="0.25">
      <c r="A99" s="1">
        <f>IF(ISBLANK('raw data'!B93),"",'raw data'!B93)</f>
        <v>9671</v>
      </c>
      <c r="B99" s="13">
        <f t="shared" si="63"/>
        <v>0.10299999999999999</v>
      </c>
      <c r="C99" s="12">
        <f>'raw data'!C93-$B$2</f>
        <v>3.2931937172775816E-2</v>
      </c>
      <c r="D99" s="13">
        <f>'raw data'!D93-$B$3</f>
        <v>9.4240837696255575E-3</v>
      </c>
      <c r="E99" s="13">
        <f>'raw data'!E93-$B$4</f>
        <v>6.1256544502228394E-3</v>
      </c>
      <c r="F99" s="12">
        <f t="shared" ref="F99:H99" si="95">AVERAGE(C88:C98)</f>
        <v>2.6568300809139453E-2</v>
      </c>
      <c r="G99" s="13">
        <f t="shared" si="95"/>
        <v>2.7605901951443634E-2</v>
      </c>
      <c r="H99" s="14">
        <f t="shared" si="95"/>
        <v>-5.6925273679593732E-3</v>
      </c>
      <c r="I99" s="12">
        <f t="shared" si="76"/>
        <v>0.23969051880057912</v>
      </c>
      <c r="J99" s="14">
        <f t="shared" si="77"/>
        <v>0.24019991432644372</v>
      </c>
      <c r="K99" s="22">
        <f t="shared" si="78"/>
        <v>-1.825032841536877E-2</v>
      </c>
      <c r="L99" s="14">
        <f t="shared" si="79"/>
        <v>0.97852828605905318</v>
      </c>
      <c r="M99" s="14">
        <f t="shared" si="80"/>
        <v>1.0522035979816278</v>
      </c>
      <c r="N99" s="22">
        <f t="shared" si="81"/>
        <v>0.11121153650503462</v>
      </c>
    </row>
    <row r="100" spans="1:14" x14ac:dyDescent="0.25">
      <c r="A100" s="1">
        <f>IF(ISBLANK('raw data'!B94),"",'raw data'!B94)</f>
        <v>9775</v>
      </c>
      <c r="B100" s="13">
        <f t="shared" si="63"/>
        <v>0.104</v>
      </c>
      <c r="C100" s="12">
        <f>'raw data'!C94-$B$2</f>
        <v>3.2931937172775816E-2</v>
      </c>
      <c r="D100" s="13">
        <f>'raw data'!D94-$B$3</f>
        <v>1.9424083769625566E-2</v>
      </c>
      <c r="E100" s="13">
        <f>'raw data'!E94-$B$4</f>
        <v>6.1256544502228394E-3</v>
      </c>
      <c r="F100" s="12">
        <f t="shared" ref="F100:H100" si="96">AVERAGE(C89:C99)</f>
        <v>2.6568300809139453E-2</v>
      </c>
      <c r="G100" s="13">
        <f t="shared" si="96"/>
        <v>2.9424083769625454E-2</v>
      </c>
      <c r="H100" s="14">
        <f t="shared" si="96"/>
        <v>-1.1470728225047627E-3</v>
      </c>
      <c r="I100" s="12">
        <f t="shared" si="76"/>
        <v>0.24245362208472962</v>
      </c>
      <c r="J100" s="14">
        <f t="shared" si="77"/>
        <v>0.24326001903848476</v>
      </c>
      <c r="K100" s="22">
        <f t="shared" si="78"/>
        <v>-1.8369623988909265E-2</v>
      </c>
      <c r="L100" s="14">
        <f t="shared" si="79"/>
        <v>1.003743462755865</v>
      </c>
      <c r="M100" s="14">
        <f t="shared" si="80"/>
        <v>1.0775026399616301</v>
      </c>
      <c r="N100" s="22">
        <f t="shared" si="81"/>
        <v>0.10930109561018807</v>
      </c>
    </row>
    <row r="101" spans="1:14" x14ac:dyDescent="0.25">
      <c r="A101" s="1">
        <f>IF(ISBLANK('raw data'!B95),"",'raw data'!B95)</f>
        <v>9878</v>
      </c>
      <c r="B101" s="13">
        <f t="shared" si="63"/>
        <v>0.10299999999999999</v>
      </c>
      <c r="C101" s="12">
        <f>'raw data'!C95-$B$2</f>
        <v>1.2931937172775798E-2</v>
      </c>
      <c r="D101" s="13">
        <f>'raw data'!D95-$B$3</f>
        <v>-5.7591623037445139E-4</v>
      </c>
      <c r="E101" s="13">
        <f>'raw data'!E95-$B$4</f>
        <v>-2.3874345549778297E-2</v>
      </c>
      <c r="F101" s="12">
        <f t="shared" ref="F101:H101" si="97">AVERAGE(C90:C100)</f>
        <v>2.8386482627321272E-2</v>
      </c>
      <c r="G101" s="13">
        <f t="shared" si="97"/>
        <v>2.7605901951443655E-2</v>
      </c>
      <c r="H101" s="14">
        <f t="shared" si="97"/>
        <v>-1.1470728225047627E-3</v>
      </c>
      <c r="I101" s="12">
        <f t="shared" si="76"/>
        <v>0.24537742979534372</v>
      </c>
      <c r="J101" s="14">
        <f t="shared" si="77"/>
        <v>0.24610342693948345</v>
      </c>
      <c r="K101" s="22">
        <f t="shared" si="78"/>
        <v>-1.8487772489627255E-2</v>
      </c>
      <c r="L101" s="14">
        <f t="shared" si="79"/>
        <v>1.0290173380247853</v>
      </c>
      <c r="M101" s="14">
        <f t="shared" si="80"/>
        <v>1.1028512929363969</v>
      </c>
      <c r="N101" s="22">
        <f t="shared" si="81"/>
        <v>0.10739685504375646</v>
      </c>
    </row>
    <row r="102" spans="1:14" x14ac:dyDescent="0.25">
      <c r="A102" s="1">
        <f>IF(ISBLANK('raw data'!B96),"",'raw data'!B96)</f>
        <v>9981</v>
      </c>
      <c r="B102" s="13">
        <f t="shared" si="63"/>
        <v>0.10299999999999999</v>
      </c>
      <c r="C102" s="12">
        <f>'raw data'!C96-$B$2</f>
        <v>-7.0680628272241641E-3</v>
      </c>
      <c r="D102" s="13">
        <f>'raw data'!D96-$B$3</f>
        <v>2.9424083769625353E-2</v>
      </c>
      <c r="E102" s="13">
        <f>'raw data'!E96-$B$4</f>
        <v>-3.3874345549778084E-2</v>
      </c>
      <c r="F102" s="12">
        <f t="shared" ref="F102:H102" si="98">AVERAGE(C91:C101)</f>
        <v>2.5659209900048541E-2</v>
      </c>
      <c r="G102" s="13">
        <f t="shared" si="98"/>
        <v>2.3060447405989126E-2</v>
      </c>
      <c r="H102" s="14">
        <f t="shared" si="98"/>
        <v>-5.6925273679593732E-3</v>
      </c>
      <c r="I102" s="12">
        <f t="shared" si="76"/>
        <v>0.2480203284150487</v>
      </c>
      <c r="J102" s="14">
        <f t="shared" si="77"/>
        <v>0.24847865302230032</v>
      </c>
      <c r="K102" s="22">
        <f t="shared" si="78"/>
        <v>-1.9074102808527071E-2</v>
      </c>
      <c r="L102" s="14">
        <f t="shared" si="79"/>
        <v>1.0545634318515353</v>
      </c>
      <c r="M102" s="14">
        <f t="shared" si="80"/>
        <v>1.1284445941976939</v>
      </c>
      <c r="N102" s="22">
        <f t="shared" si="81"/>
        <v>0.10543222245447817</v>
      </c>
    </row>
    <row r="103" spans="1:14" x14ac:dyDescent="0.25">
      <c r="A103" s="1">
        <f>IF(ISBLANK('raw data'!B97),"",'raw data'!B97)</f>
        <v>10085</v>
      </c>
      <c r="B103" s="13">
        <f t="shared" si="63"/>
        <v>0.104</v>
      </c>
      <c r="C103" s="12">
        <f>'raw data'!C97-$B$2</f>
        <v>2.2931937172775807E-2</v>
      </c>
      <c r="D103" s="13">
        <f>'raw data'!D97-$B$3</f>
        <v>4.9424083769625371E-2</v>
      </c>
      <c r="E103" s="13">
        <f>'raw data'!E97-$B$4</f>
        <v>6.1256544502228394E-3</v>
      </c>
      <c r="F103" s="12">
        <f t="shared" ref="F103:H103" si="99">AVERAGE(C92:C102)</f>
        <v>2.5659209900048541E-2</v>
      </c>
      <c r="G103" s="13">
        <f t="shared" si="99"/>
        <v>2.0333174678716395E-2</v>
      </c>
      <c r="H103" s="14">
        <f t="shared" si="99"/>
        <v>-3.8743455497775932E-3</v>
      </c>
      <c r="I103" s="12">
        <f t="shared" si="76"/>
        <v>0.25068888624465374</v>
      </c>
      <c r="J103" s="14">
        <f t="shared" si="77"/>
        <v>0.25059330318888684</v>
      </c>
      <c r="K103" s="22">
        <f t="shared" si="78"/>
        <v>-1.947703474570394E-2</v>
      </c>
      <c r="L103" s="14">
        <f t="shared" si="79"/>
        <v>1.0806350760209793</v>
      </c>
      <c r="M103" s="14">
        <f t="shared" si="80"/>
        <v>1.1545062977293381</v>
      </c>
      <c r="N103" s="22">
        <f t="shared" si="81"/>
        <v>0.10340661084092496</v>
      </c>
    </row>
    <row r="104" spans="1:14" x14ac:dyDescent="0.25">
      <c r="A104" s="1">
        <f>IF(ISBLANK('raw data'!B98),"",'raw data'!B98)</f>
        <v>10188</v>
      </c>
      <c r="B104" s="13">
        <f t="shared" si="63"/>
        <v>0.10299999999999999</v>
      </c>
      <c r="C104" s="12">
        <f>'raw data'!C98-$B$2</f>
        <v>5.2931937172775834E-2</v>
      </c>
      <c r="D104" s="13">
        <f>'raw data'!D98-$B$3</f>
        <v>1.9424083769625566E-2</v>
      </c>
      <c r="E104" s="13">
        <f>'raw data'!E98-$B$4</f>
        <v>2.6125654450222413E-2</v>
      </c>
      <c r="F104" s="12">
        <f t="shared" ref="F104:H104" si="100">AVERAGE(C93:C103)</f>
        <v>2.5659209900048541E-2</v>
      </c>
      <c r="G104" s="13">
        <f t="shared" si="100"/>
        <v>2.3060447405989105E-2</v>
      </c>
      <c r="H104" s="14">
        <f t="shared" si="100"/>
        <v>-2.9652546406867038E-3</v>
      </c>
      <c r="I104" s="12">
        <f t="shared" si="76"/>
        <v>0.25333178486435876</v>
      </c>
      <c r="J104" s="14">
        <f t="shared" si="77"/>
        <v>0.25296852927170371</v>
      </c>
      <c r="K104" s="22">
        <f t="shared" si="78"/>
        <v>-1.9782455973694671E-2</v>
      </c>
      <c r="L104" s="14">
        <f t="shared" si="79"/>
        <v>1.1067282498620084</v>
      </c>
      <c r="M104" s="14">
        <f t="shared" si="80"/>
        <v>1.1805620562443235</v>
      </c>
      <c r="N104" s="22">
        <f t="shared" si="81"/>
        <v>0.10136901787563442</v>
      </c>
    </row>
    <row r="105" spans="1:14" x14ac:dyDescent="0.25">
      <c r="A105" s="1">
        <f>IF(ISBLANK('raw data'!B99),"",'raw data'!B99)</f>
        <v>10292</v>
      </c>
      <c r="B105" s="13">
        <f t="shared" si="63"/>
        <v>0.104</v>
      </c>
      <c r="C105" s="12">
        <f>'raw data'!C99-$B$2</f>
        <v>1.2931937172775798E-2</v>
      </c>
      <c r="D105" s="13">
        <f>'raw data'!D99-$B$3</f>
        <v>2.9424083769625353E-2</v>
      </c>
      <c r="E105" s="13">
        <f>'raw data'!E99-$B$4</f>
        <v>-2.3874345549778297E-2</v>
      </c>
      <c r="F105" s="12">
        <f t="shared" ref="F105:H105" si="101">AVERAGE(C94:C104)</f>
        <v>2.6568300809139453E-2</v>
      </c>
      <c r="G105" s="13">
        <f t="shared" si="101"/>
        <v>2.3060447405989105E-2</v>
      </c>
      <c r="H105" s="14">
        <f t="shared" si="101"/>
        <v>-5.6925273679593732E-3</v>
      </c>
      <c r="I105" s="12">
        <f t="shared" si="76"/>
        <v>0.25609488814850928</v>
      </c>
      <c r="J105" s="14">
        <f t="shared" si="77"/>
        <v>0.25536681580192661</v>
      </c>
      <c r="K105" s="22">
        <f t="shared" si="78"/>
        <v>-2.0374478819962447E-2</v>
      </c>
      <c r="L105" s="14">
        <f t="shared" si="79"/>
        <v>1.1333621182294533</v>
      </c>
      <c r="M105" s="14">
        <f t="shared" si="80"/>
        <v>1.2071202050877239</v>
      </c>
      <c r="N105" s="22">
        <f t="shared" si="81"/>
        <v>9.9250072078358328E-2</v>
      </c>
    </row>
    <row r="106" spans="1:14" x14ac:dyDescent="0.25">
      <c r="A106" s="1">
        <f>IF(ISBLANK('raw data'!B100),"",'raw data'!B100)</f>
        <v>10395</v>
      </c>
      <c r="B106" s="13">
        <f t="shared" si="63"/>
        <v>0.10299999999999999</v>
      </c>
      <c r="C106" s="12">
        <f>'raw data'!C100-$B$2</f>
        <v>4.2931937172775825E-2</v>
      </c>
      <c r="D106" s="13">
        <f>'raw data'!D100-$B$3</f>
        <v>2.9424083769625353E-2</v>
      </c>
      <c r="E106" s="13">
        <f>'raw data'!E100-$B$4</f>
        <v>-2.3874345549778297E-2</v>
      </c>
      <c r="F106" s="12">
        <f t="shared" ref="F106:H106" si="102">AVERAGE(C95:C105)</f>
        <v>2.5659209900048541E-2</v>
      </c>
      <c r="G106" s="13">
        <f t="shared" si="102"/>
        <v>2.1242265587807285E-2</v>
      </c>
      <c r="H106" s="14">
        <f t="shared" si="102"/>
        <v>-4.7834364588684834E-3</v>
      </c>
      <c r="I106" s="12">
        <f t="shared" si="76"/>
        <v>0.2587377867682143</v>
      </c>
      <c r="J106" s="14">
        <f t="shared" si="77"/>
        <v>0.25755476915747078</v>
      </c>
      <c r="K106" s="22">
        <f t="shared" si="78"/>
        <v>-2.0867172775225901E-2</v>
      </c>
      <c r="L106" s="14">
        <f t="shared" si="79"/>
        <v>1.1600121102665795</v>
      </c>
      <c r="M106" s="14">
        <f t="shared" si="80"/>
        <v>1.2336483463109433</v>
      </c>
      <c r="N106" s="22">
        <f t="shared" si="81"/>
        <v>9.7100753282510055E-2</v>
      </c>
    </row>
    <row r="107" spans="1:14" x14ac:dyDescent="0.25">
      <c r="A107" s="1">
        <f>IF(ISBLANK('raw data'!B101),"",'raw data'!B101)</f>
        <v>10498</v>
      </c>
      <c r="B107" s="13">
        <f t="shared" si="63"/>
        <v>0.10299999999999999</v>
      </c>
      <c r="C107" s="12">
        <f>'raw data'!C101-$B$2</f>
        <v>2.2931937172775807E-2</v>
      </c>
      <c r="D107" s="13">
        <f>'raw data'!D101-$B$3</f>
        <v>3.9424083769625362E-2</v>
      </c>
      <c r="E107" s="13">
        <f>'raw data'!E101-$B$4</f>
        <v>-5.3874345549777658E-2</v>
      </c>
      <c r="F107" s="12">
        <f t="shared" ref="F107:H107" si="103">AVERAGE(C96:C106)</f>
        <v>2.8386482627321272E-2</v>
      </c>
      <c r="G107" s="13">
        <f t="shared" si="103"/>
        <v>2.3969538315079995E-2</v>
      </c>
      <c r="H107" s="14">
        <f t="shared" si="103"/>
        <v>-7.5107091861413141E-3</v>
      </c>
      <c r="I107" s="12">
        <f t="shared" si="76"/>
        <v>0.26166159447882836</v>
      </c>
      <c r="J107" s="14">
        <f t="shared" si="77"/>
        <v>0.260023631603924</v>
      </c>
      <c r="K107" s="22">
        <f t="shared" si="78"/>
        <v>-2.1640775821398457E-2</v>
      </c>
      <c r="L107" s="14">
        <f t="shared" si="79"/>
        <v>1.1869632544978987</v>
      </c>
      <c r="M107" s="14">
        <f t="shared" si="80"/>
        <v>1.2604307803661474</v>
      </c>
      <c r="N107" s="22">
        <f t="shared" si="81"/>
        <v>9.4871753372906015E-2</v>
      </c>
    </row>
    <row r="108" spans="1:14" x14ac:dyDescent="0.25">
      <c r="A108" s="1">
        <f>IF(ISBLANK('raw data'!B102),"",'raw data'!B102)</f>
        <v>10601</v>
      </c>
      <c r="B108" s="13">
        <f t="shared" si="63"/>
        <v>0.10299999999999999</v>
      </c>
      <c r="C108" s="12">
        <f>'raw data'!C102-$B$2</f>
        <v>1.2931937172775798E-2</v>
      </c>
      <c r="D108" s="13">
        <f>'raw data'!D102-$B$3</f>
        <v>-5.7591623037445139E-4</v>
      </c>
      <c r="E108" s="13">
        <f>'raw data'!E102-$B$4</f>
        <v>6.1256544502228394E-3</v>
      </c>
      <c r="F108" s="12">
        <f t="shared" ref="F108:H108" si="104">AVERAGE(C97:C107)</f>
        <v>2.6568300809139453E-2</v>
      </c>
      <c r="G108" s="13">
        <f t="shared" si="104"/>
        <v>2.6696811042352706E-2</v>
      </c>
      <c r="H108" s="14">
        <f t="shared" si="104"/>
        <v>-1.3874345549777704E-2</v>
      </c>
      <c r="I108" s="12">
        <f t="shared" si="76"/>
        <v>0.26439812946216973</v>
      </c>
      <c r="J108" s="14">
        <f t="shared" si="77"/>
        <v>0.26277340314128633</v>
      </c>
      <c r="K108" s="22">
        <f t="shared" si="78"/>
        <v>-2.306983341302556E-2</v>
      </c>
      <c r="L108" s="14">
        <f t="shared" si="79"/>
        <v>1.2141962618325022</v>
      </c>
      <c r="M108" s="14">
        <f t="shared" si="80"/>
        <v>1.2874964408896998</v>
      </c>
      <c r="N108" s="22">
        <f t="shared" si="81"/>
        <v>9.2495560531364387E-2</v>
      </c>
    </row>
    <row r="109" spans="1:14" x14ac:dyDescent="0.25">
      <c r="A109" s="1">
        <f>IF(ISBLANK('raw data'!B103),"",'raw data'!B103)</f>
        <v>10704</v>
      </c>
      <c r="B109" s="13">
        <f t="shared" si="63"/>
        <v>0.10299999999999999</v>
      </c>
      <c r="C109" s="12">
        <f>'raw data'!C103-$B$2</f>
        <v>2.2931937172775807E-2</v>
      </c>
      <c r="D109" s="13">
        <f>'raw data'!D103-$B$3</f>
        <v>1.9424083769625566E-2</v>
      </c>
      <c r="E109" s="13">
        <f>'raw data'!E103-$B$4</f>
        <v>-1.3874345549776734E-2</v>
      </c>
      <c r="F109" s="12">
        <f t="shared" ref="F109:H109" si="105">AVERAGE(C98:C108)</f>
        <v>2.6568300809139453E-2</v>
      </c>
      <c r="G109" s="13">
        <f t="shared" si="105"/>
        <v>2.3060447405989084E-2</v>
      </c>
      <c r="H109" s="14">
        <f t="shared" si="105"/>
        <v>-1.2056163731595924E-2</v>
      </c>
      <c r="I109" s="12">
        <f t="shared" si="76"/>
        <v>0.26713466444551109</v>
      </c>
      <c r="J109" s="14">
        <f t="shared" si="77"/>
        <v>0.26514862922410321</v>
      </c>
      <c r="K109" s="22">
        <f t="shared" si="78"/>
        <v>-2.4311618277379939E-2</v>
      </c>
      <c r="L109" s="14">
        <f t="shared" si="79"/>
        <v>1.2417111322703898</v>
      </c>
      <c r="M109" s="14">
        <f t="shared" si="80"/>
        <v>1.3148067496997824</v>
      </c>
      <c r="N109" s="22">
        <f t="shared" si="81"/>
        <v>8.9991463848794251E-2</v>
      </c>
    </row>
    <row r="110" spans="1:14" x14ac:dyDescent="0.25">
      <c r="A110" s="1">
        <f>IF(ISBLANK('raw data'!B104),"",'raw data'!B104)</f>
        <v>10808</v>
      </c>
      <c r="B110" s="13">
        <f t="shared" si="63"/>
        <v>0.104</v>
      </c>
      <c r="C110" s="12">
        <f>'raw data'!C104-$B$2</f>
        <v>1.2931937172775798E-2</v>
      </c>
      <c r="D110" s="13">
        <f>'raw data'!D104-$B$3</f>
        <v>3.9424083769625362E-2</v>
      </c>
      <c r="E110" s="13">
        <f>'raw data'!E104-$B$4</f>
        <v>-3.8743455497769475E-3</v>
      </c>
      <c r="F110" s="12">
        <f t="shared" ref="F110:H110" si="106">AVERAGE(C99:C109)</f>
        <v>2.3841028081866722E-2</v>
      </c>
      <c r="G110" s="13">
        <f t="shared" si="106"/>
        <v>2.2151356496898197E-2</v>
      </c>
      <c r="H110" s="14">
        <f t="shared" si="106"/>
        <v>-1.1147072822504872E-2</v>
      </c>
      <c r="I110" s="12">
        <f t="shared" si="76"/>
        <v>0.26961413136602524</v>
      </c>
      <c r="J110" s="14">
        <f t="shared" si="77"/>
        <v>0.26745237029978064</v>
      </c>
      <c r="K110" s="22">
        <f t="shared" si="78"/>
        <v>-2.5470913850920446E-2</v>
      </c>
      <c r="L110" s="14">
        <f t="shared" si="79"/>
        <v>1.2697510019324565</v>
      </c>
      <c r="M110" s="14">
        <f t="shared" si="80"/>
        <v>1.3426217962109597</v>
      </c>
      <c r="N110" s="22">
        <f t="shared" si="81"/>
        <v>8.7342488808298521E-2</v>
      </c>
    </row>
    <row r="111" spans="1:14" x14ac:dyDescent="0.25">
      <c r="A111" s="1">
        <f>IF(ISBLANK('raw data'!B105),"",'raw data'!B105)</f>
        <v>10911</v>
      </c>
      <c r="B111" s="13">
        <f t="shared" si="63"/>
        <v>0.10299999999999999</v>
      </c>
      <c r="C111" s="12">
        <f>'raw data'!C105-$B$2</f>
        <v>-7.0680628272241641E-3</v>
      </c>
      <c r="D111" s="13">
        <f>'raw data'!D105-$B$3</f>
        <v>2.9424083769625353E-2</v>
      </c>
      <c r="E111" s="13">
        <f>'raw data'!E105-$B$4</f>
        <v>2.6125654450222413E-2</v>
      </c>
      <c r="F111" s="12">
        <f t="shared" ref="F111:H111" si="107">AVERAGE(C100:C110)</f>
        <v>2.2022846263684902E-2</v>
      </c>
      <c r="G111" s="13">
        <f t="shared" si="107"/>
        <v>2.4878629224170903E-2</v>
      </c>
      <c r="H111" s="14">
        <f t="shared" si="107"/>
        <v>-1.2056163731595763E-2</v>
      </c>
      <c r="I111" s="12">
        <f t="shared" si="76"/>
        <v>0.2718824845311848</v>
      </c>
      <c r="J111" s="14">
        <f t="shared" si="77"/>
        <v>0.27001486910987027</v>
      </c>
      <c r="K111" s="22">
        <f t="shared" si="78"/>
        <v>-2.6712698715274812E-2</v>
      </c>
      <c r="L111" s="14">
        <f t="shared" si="79"/>
        <v>1.2977548978391684</v>
      </c>
      <c r="M111" s="14">
        <f t="shared" si="80"/>
        <v>1.3704333277292764</v>
      </c>
      <c r="N111" s="22">
        <f t="shared" si="81"/>
        <v>8.4591080840625221E-2</v>
      </c>
    </row>
    <row r="112" spans="1:14" x14ac:dyDescent="0.25">
      <c r="A112" s="1">
        <f>IF(ISBLANK('raw data'!B106),"",'raw data'!B106)</f>
        <v>11015</v>
      </c>
      <c r="B112" s="13">
        <f t="shared" si="63"/>
        <v>0.104</v>
      </c>
      <c r="C112" s="12">
        <f>'raw data'!C106-$B$2</f>
        <v>4.2931937172775825E-2</v>
      </c>
      <c r="D112" s="13">
        <f>'raw data'!D106-$B$3</f>
        <v>4.9424083769625371E-2</v>
      </c>
      <c r="E112" s="13">
        <f>'raw data'!E106-$B$4</f>
        <v>-2.3874345549778297E-2</v>
      </c>
      <c r="F112" s="12">
        <f t="shared" ref="F112:H112" si="108">AVERAGE(C101:C111)</f>
        <v>1.8386482627321267E-2</v>
      </c>
      <c r="G112" s="13">
        <f t="shared" si="108"/>
        <v>2.5787720133261794E-2</v>
      </c>
      <c r="H112" s="14">
        <f t="shared" si="108"/>
        <v>-1.0237981913413984E-2</v>
      </c>
      <c r="I112" s="12">
        <f t="shared" si="76"/>
        <v>0.2737946787244262</v>
      </c>
      <c r="J112" s="14">
        <f t="shared" si="77"/>
        <v>0.27269679200372948</v>
      </c>
      <c r="K112" s="22">
        <f t="shared" si="78"/>
        <v>-2.7777448834269865E-2</v>
      </c>
      <c r="L112" s="14">
        <f t="shared" si="79"/>
        <v>1.3262295444265086</v>
      </c>
      <c r="M112" s="14">
        <f t="shared" si="80"/>
        <v>1.3987937940976642</v>
      </c>
      <c r="N112" s="22">
        <f t="shared" si="81"/>
        <v>8.1702226161861152E-2</v>
      </c>
    </row>
    <row r="113" spans="1:14" x14ac:dyDescent="0.25">
      <c r="A113" s="1">
        <f>IF(ISBLANK('raw data'!B107),"",'raw data'!B107)</f>
        <v>11118</v>
      </c>
      <c r="B113" s="13">
        <f t="shared" si="63"/>
        <v>0.10299999999999999</v>
      </c>
      <c r="C113" s="12">
        <f>'raw data'!C107-$B$2</f>
        <v>3.2931937172775816E-2</v>
      </c>
      <c r="D113" s="13">
        <f>'raw data'!D107-$B$3</f>
        <v>2.9424083769625353E-2</v>
      </c>
      <c r="E113" s="13">
        <f>'raw data'!E107-$B$4</f>
        <v>-3.8743455497769475E-3</v>
      </c>
      <c r="F113" s="12">
        <f t="shared" ref="F113:H113" si="109">AVERAGE(C102:C112)</f>
        <v>2.1113755354593998E-2</v>
      </c>
      <c r="G113" s="13">
        <f t="shared" si="109"/>
        <v>3.0333174678716324E-2</v>
      </c>
      <c r="H113" s="14">
        <f t="shared" si="109"/>
        <v>-1.0237981913413984E-2</v>
      </c>
      <c r="I113" s="12">
        <f t="shared" si="76"/>
        <v>0.2759693955259494</v>
      </c>
      <c r="J113" s="14">
        <f t="shared" si="77"/>
        <v>0.27582110899563728</v>
      </c>
      <c r="K113" s="22">
        <f t="shared" si="78"/>
        <v>-2.8831960971351506E-2</v>
      </c>
      <c r="L113" s="14">
        <f t="shared" si="79"/>
        <v>1.3546543921656815</v>
      </c>
      <c r="M113" s="14">
        <f t="shared" si="80"/>
        <v>1.4272033683242149</v>
      </c>
      <c r="N113" s="22">
        <f t="shared" si="81"/>
        <v>7.8732534181811947E-2</v>
      </c>
    </row>
    <row r="114" spans="1:14" x14ac:dyDescent="0.25">
      <c r="A114" s="1">
        <f>IF(ISBLANK('raw data'!B108),"",'raw data'!B108)</f>
        <v>11222</v>
      </c>
      <c r="B114" s="13">
        <f t="shared" si="63"/>
        <v>0.104</v>
      </c>
      <c r="C114" s="12">
        <f>'raw data'!C108-$B$2</f>
        <v>2.9319371727758448E-3</v>
      </c>
      <c r="D114" s="13">
        <f>'raw data'!D108-$B$3</f>
        <v>3.9424083769625362E-2</v>
      </c>
      <c r="E114" s="13">
        <f>'raw data'!E108-$B$4</f>
        <v>-6.3874345549777445E-2</v>
      </c>
      <c r="F114" s="12">
        <f t="shared" ref="F114:H114" si="110">AVERAGE(C103:C113)</f>
        <v>2.4750118990957633E-2</v>
      </c>
      <c r="G114" s="13">
        <f t="shared" si="110"/>
        <v>3.0333174678716324E-2</v>
      </c>
      <c r="H114" s="14">
        <f t="shared" si="110"/>
        <v>-7.5107091861411519E-3</v>
      </c>
      <c r="I114" s="12">
        <f t="shared" si="76"/>
        <v>0.27854340790100901</v>
      </c>
      <c r="J114" s="14">
        <f t="shared" si="77"/>
        <v>0.27897575916222378</v>
      </c>
      <c r="K114" s="22">
        <f t="shared" si="78"/>
        <v>-2.9613074726710185E-2</v>
      </c>
      <c r="L114" s="14">
        <f t="shared" si="79"/>
        <v>1.3836229065873864</v>
      </c>
      <c r="M114" s="14">
        <f t="shared" si="80"/>
        <v>1.4562168472770862</v>
      </c>
      <c r="N114" s="22">
        <f t="shared" si="81"/>
        <v>7.5652774410234089E-2</v>
      </c>
    </row>
    <row r="115" spans="1:14" x14ac:dyDescent="0.25">
      <c r="A115" s="1">
        <f>IF(ISBLANK('raw data'!B109),"",'raw data'!B109)</f>
        <v>11325</v>
      </c>
      <c r="B115" s="13">
        <f t="shared" si="63"/>
        <v>0.10299999999999999</v>
      </c>
      <c r="C115" s="12">
        <f>'raw data'!C109-$B$2</f>
        <v>1.2931937172775798E-2</v>
      </c>
      <c r="D115" s="13">
        <f>'raw data'!D109-$B$3</f>
        <v>1.9424083769625566E-2</v>
      </c>
      <c r="E115" s="13">
        <f>'raw data'!E109-$B$4</f>
        <v>-5.3874345549777658E-2</v>
      </c>
      <c r="F115" s="12">
        <f t="shared" ref="F115:H115" si="111">AVERAGE(C104:C114)</f>
        <v>2.2931937172775817E-2</v>
      </c>
      <c r="G115" s="13">
        <f t="shared" si="111"/>
        <v>2.9424083769625412E-2</v>
      </c>
      <c r="H115" s="14">
        <f t="shared" si="111"/>
        <v>-1.3874345549777541E-2</v>
      </c>
      <c r="I115" s="12">
        <f t="shared" si="76"/>
        <v>0.28090539742980491</v>
      </c>
      <c r="J115" s="14">
        <f t="shared" si="77"/>
        <v>0.28200643979049522</v>
      </c>
      <c r="K115" s="22">
        <f t="shared" si="78"/>
        <v>-3.104213231833727E-2</v>
      </c>
      <c r="L115" s="14">
        <f t="shared" si="79"/>
        <v>1.4125561625226564</v>
      </c>
      <c r="M115" s="14">
        <f t="shared" si="80"/>
        <v>1.4852635105755072</v>
      </c>
      <c r="N115" s="22">
        <f t="shared" si="81"/>
        <v>7.2455434781445352E-2</v>
      </c>
    </row>
    <row r="116" spans="1:14" x14ac:dyDescent="0.25">
      <c r="A116" s="1">
        <f>IF(ISBLANK('raw data'!B110),"",'raw data'!B110)</f>
        <v>11428</v>
      </c>
      <c r="B116" s="13">
        <f t="shared" si="63"/>
        <v>0.10299999999999999</v>
      </c>
      <c r="C116" s="12">
        <f>'raw data'!C110-$B$2</f>
        <v>2.2931937172775807E-2</v>
      </c>
      <c r="D116" s="13">
        <f>'raw data'!D110-$B$3</f>
        <v>2.9424083769625353E-2</v>
      </c>
      <c r="E116" s="13">
        <f>'raw data'!E110-$B$4</f>
        <v>1.6125654450222626E-2</v>
      </c>
      <c r="F116" s="12">
        <f t="shared" ref="F116:H116" si="112">AVERAGE(C105:C115)</f>
        <v>1.9295573536412178E-2</v>
      </c>
      <c r="G116" s="13">
        <f t="shared" si="112"/>
        <v>2.9424083769625412E-2</v>
      </c>
      <c r="H116" s="14">
        <f t="shared" si="112"/>
        <v>-2.1147072822504821E-2</v>
      </c>
      <c r="I116" s="12">
        <f t="shared" si="76"/>
        <v>0.28289284150405536</v>
      </c>
      <c r="J116" s="14">
        <f t="shared" si="77"/>
        <v>0.28503712041876667</v>
      </c>
      <c r="K116" s="22">
        <f t="shared" si="78"/>
        <v>-3.3220280819055266E-2</v>
      </c>
      <c r="L116" s="14">
        <f t="shared" si="79"/>
        <v>1.4416941251975741</v>
      </c>
      <c r="M116" s="14">
        <f t="shared" si="80"/>
        <v>1.5146223339786402</v>
      </c>
      <c r="N116" s="22">
        <f t="shared" si="81"/>
        <v>6.9033745857082662E-2</v>
      </c>
    </row>
    <row r="117" spans="1:14" x14ac:dyDescent="0.25">
      <c r="A117" s="1">
        <f>IF(ISBLANK('raw data'!B111),"",'raw data'!B111)</f>
        <v>11532</v>
      </c>
      <c r="B117" s="13">
        <f t="shared" si="63"/>
        <v>0.104</v>
      </c>
      <c r="C117" s="12">
        <f>'raw data'!C111-$B$2</f>
        <v>5.2931937172775834E-2</v>
      </c>
      <c r="D117" s="13">
        <f>'raw data'!D111-$B$3</f>
        <v>3.9424083769625362E-2</v>
      </c>
      <c r="E117" s="13">
        <f>'raw data'!E111-$B$4</f>
        <v>-4.3874345549777871E-2</v>
      </c>
      <c r="F117" s="12">
        <f t="shared" ref="F117:H117" si="113">AVERAGE(C106:C116)</f>
        <v>2.0204664445503086E-2</v>
      </c>
      <c r="G117" s="13">
        <f t="shared" si="113"/>
        <v>2.9424083769625412E-2</v>
      </c>
      <c r="H117" s="14">
        <f t="shared" si="113"/>
        <v>-1.7510709186141102E-2</v>
      </c>
      <c r="I117" s="12">
        <f t="shared" si="76"/>
        <v>0.28499412660638768</v>
      </c>
      <c r="J117" s="14">
        <f t="shared" si="77"/>
        <v>0.28809722513080771</v>
      </c>
      <c r="K117" s="22">
        <f t="shared" si="78"/>
        <v>-3.5041394574413944E-2</v>
      </c>
      <c r="L117" s="14">
        <f t="shared" si="79"/>
        <v>1.4713335143646384</v>
      </c>
      <c r="M117" s="14">
        <f t="shared" si="80"/>
        <v>1.5445844453922442</v>
      </c>
      <c r="N117" s="22">
        <f t="shared" si="81"/>
        <v>6.5389440821343611E-2</v>
      </c>
    </row>
    <row r="118" spans="1:14" x14ac:dyDescent="0.25">
      <c r="A118" s="1">
        <f>IF(ISBLANK('raw data'!B112),"",'raw data'!B112)</f>
        <v>11635</v>
      </c>
      <c r="B118" s="13">
        <f t="shared" si="63"/>
        <v>0.10299999999999999</v>
      </c>
      <c r="C118" s="12">
        <f>'raw data'!C112-$B$2</f>
        <v>2.2931937172775807E-2</v>
      </c>
      <c r="D118" s="13">
        <f>'raw data'!D112-$B$3</f>
        <v>1.9424083769625566E-2</v>
      </c>
      <c r="E118" s="13">
        <f>'raw data'!E112-$B$4</f>
        <v>-5.3874345549777658E-2</v>
      </c>
      <c r="F118" s="12">
        <f t="shared" ref="F118:H118" si="114">AVERAGE(C107:C117)</f>
        <v>2.1113755354593998E-2</v>
      </c>
      <c r="G118" s="13">
        <f t="shared" si="114"/>
        <v>3.0333174678716324E-2</v>
      </c>
      <c r="H118" s="14">
        <f t="shared" si="114"/>
        <v>-1.932889100432288E-2</v>
      </c>
      <c r="I118" s="12">
        <f t="shared" si="76"/>
        <v>0.28716884340791088</v>
      </c>
      <c r="J118" s="14">
        <f t="shared" si="77"/>
        <v>0.2912215421227155</v>
      </c>
      <c r="K118" s="22">
        <f t="shared" si="78"/>
        <v>-3.7032270347859199E-2</v>
      </c>
      <c r="L118" s="14">
        <f t="shared" si="79"/>
        <v>1.5009119052356532</v>
      </c>
      <c r="M118" s="14">
        <f t="shared" si="80"/>
        <v>1.5745802642308839</v>
      </c>
      <c r="N118" s="22">
        <f t="shared" si="81"/>
        <v>6.1575116975514113E-2</v>
      </c>
    </row>
    <row r="119" spans="1:14" x14ac:dyDescent="0.25">
      <c r="A119" s="1">
        <f>IF(ISBLANK('raw data'!B113),"",'raw data'!B113)</f>
        <v>11739</v>
      </c>
      <c r="B119" s="13">
        <f t="shared" si="63"/>
        <v>0.104</v>
      </c>
      <c r="C119" s="12">
        <f>'raw data'!C113-$B$2</f>
        <v>3.2931937172775816E-2</v>
      </c>
      <c r="D119" s="13">
        <f>'raw data'!D113-$B$3</f>
        <v>1.9424083769625566E-2</v>
      </c>
      <c r="E119" s="13">
        <f>'raw data'!E113-$B$4</f>
        <v>-3.8743455497769475E-3</v>
      </c>
      <c r="F119" s="12">
        <f t="shared" ref="F119:H119" si="115">AVERAGE(C108:C118)</f>
        <v>2.1113755354593998E-2</v>
      </c>
      <c r="G119" s="13">
        <f t="shared" si="115"/>
        <v>2.8514992860534525E-2</v>
      </c>
      <c r="H119" s="14">
        <f t="shared" si="115"/>
        <v>-1.932889100432288E-2</v>
      </c>
      <c r="I119" s="12">
        <f t="shared" si="76"/>
        <v>0.28936467396478865</v>
      </c>
      <c r="J119" s="14">
        <f t="shared" si="77"/>
        <v>0.29418710138021109</v>
      </c>
      <c r="K119" s="22">
        <f t="shared" si="78"/>
        <v>-3.9042475012308779E-2</v>
      </c>
      <c r="L119" s="14">
        <f t="shared" si="79"/>
        <v>1.5310058313279913</v>
      </c>
      <c r="M119" s="14">
        <f t="shared" si="80"/>
        <v>1.6051757227744259</v>
      </c>
      <c r="N119" s="22">
        <f t="shared" si="81"/>
        <v>5.7514699574234003E-2</v>
      </c>
    </row>
    <row r="120" spans="1:14" x14ac:dyDescent="0.25">
      <c r="A120" s="1">
        <f>IF(ISBLANK('raw data'!B114),"",'raw data'!B114)</f>
        <v>11842</v>
      </c>
      <c r="B120" s="13">
        <f t="shared" si="63"/>
        <v>0.10299999999999999</v>
      </c>
      <c r="C120" s="12">
        <f>'raw data'!C114-$B$2</f>
        <v>2.2931937172775807E-2</v>
      </c>
      <c r="D120" s="13">
        <f>'raw data'!D114-$B$3</f>
        <v>4.9424083769625371E-2</v>
      </c>
      <c r="E120" s="13">
        <f>'raw data'!E114-$B$4</f>
        <v>-1.3874345549776734E-2</v>
      </c>
      <c r="F120" s="12">
        <f t="shared" ref="F120:H120" si="116">AVERAGE(C109:C119)</f>
        <v>2.2931937172775817E-2</v>
      </c>
      <c r="G120" s="13">
        <f t="shared" si="116"/>
        <v>3.0333174678716344E-2</v>
      </c>
      <c r="H120" s="14">
        <f t="shared" si="116"/>
        <v>-2.023798191341377E-2</v>
      </c>
      <c r="I120" s="12">
        <f t="shared" si="76"/>
        <v>0.29172666349358456</v>
      </c>
      <c r="J120" s="14">
        <f t="shared" si="77"/>
        <v>0.29731141837211889</v>
      </c>
      <c r="K120" s="22">
        <f t="shared" si="78"/>
        <v>-4.11269871493904E-2</v>
      </c>
      <c r="L120" s="14">
        <f t="shared" si="79"/>
        <v>1.5610536776678305</v>
      </c>
      <c r="M120" s="14">
        <f t="shared" si="80"/>
        <v>1.6357987988667542</v>
      </c>
      <c r="N120" s="22">
        <f t="shared" si="81"/>
        <v>5.3278619897846789E-2</v>
      </c>
    </row>
    <row r="121" spans="1:14" x14ac:dyDescent="0.25">
      <c r="A121" s="1">
        <f>IF(ISBLANK('raw data'!B115),"",'raw data'!B115)</f>
        <v>11945</v>
      </c>
      <c r="B121" s="13">
        <f t="shared" si="63"/>
        <v>0.10299999999999999</v>
      </c>
      <c r="C121" s="12">
        <f>'raw data'!C115-$B$2</f>
        <v>3.2931937172775816E-2</v>
      </c>
      <c r="D121" s="13">
        <f>'raw data'!D115-$B$3</f>
        <v>2.9424083769625353E-2</v>
      </c>
      <c r="E121" s="13">
        <f>'raw data'!E115-$B$4</f>
        <v>-3.8743455497769475E-3</v>
      </c>
      <c r="F121" s="12">
        <f t="shared" ref="F121:H121" si="117">AVERAGE(C110:C120)</f>
        <v>2.2931937172775817E-2</v>
      </c>
      <c r="G121" s="13">
        <f t="shared" si="117"/>
        <v>3.3060447405989055E-2</v>
      </c>
      <c r="H121" s="14">
        <f t="shared" si="117"/>
        <v>-2.023798191341377E-2</v>
      </c>
      <c r="I121" s="12">
        <f t="shared" si="76"/>
        <v>0.29408865302238046</v>
      </c>
      <c r="J121" s="14">
        <f t="shared" si="77"/>
        <v>0.30071664445493573</v>
      </c>
      <c r="K121" s="22">
        <f t="shared" si="78"/>
        <v>-4.321149928647202E-2</v>
      </c>
      <c r="L121" s="14">
        <f t="shared" si="79"/>
        <v>1.5913448089291358</v>
      </c>
      <c r="M121" s="14">
        <f t="shared" si="80"/>
        <v>1.6667726132456124</v>
      </c>
      <c r="N121" s="22">
        <f t="shared" si="81"/>
        <v>4.8827835471340175E-2</v>
      </c>
    </row>
    <row r="122" spans="1:14" x14ac:dyDescent="0.25">
      <c r="A122" s="1">
        <f>IF(ISBLANK('raw data'!B116),"",'raw data'!B116)</f>
        <v>12049</v>
      </c>
      <c r="B122" s="13">
        <f t="shared" si="63"/>
        <v>0.104</v>
      </c>
      <c r="C122" s="12">
        <f>'raw data'!C116-$B$2</f>
        <v>3.2931937172775816E-2</v>
      </c>
      <c r="D122" s="13">
        <f>'raw data'!D116-$B$3</f>
        <v>1.9424083769625566E-2</v>
      </c>
      <c r="E122" s="13">
        <f>'raw data'!E116-$B$4</f>
        <v>-3.3874345549778084E-2</v>
      </c>
      <c r="F122" s="12">
        <f t="shared" ref="F122:H122" si="118">AVERAGE(C111:C121)</f>
        <v>2.4750118990957637E-2</v>
      </c>
      <c r="G122" s="13">
        <f t="shared" si="118"/>
        <v>3.2151356496898147E-2</v>
      </c>
      <c r="H122" s="14">
        <f t="shared" si="118"/>
        <v>-2.023798191341377E-2</v>
      </c>
      <c r="I122" s="12">
        <f t="shared" si="76"/>
        <v>0.29666266539744007</v>
      </c>
      <c r="J122" s="14">
        <f t="shared" si="77"/>
        <v>0.30406038553061315</v>
      </c>
      <c r="K122" s="22">
        <f t="shared" si="78"/>
        <v>-4.5316249405467052E-2</v>
      </c>
      <c r="L122" s="14">
        <f t="shared" si="79"/>
        <v>1.6221977261304696</v>
      </c>
      <c r="M122" s="14">
        <f t="shared" si="80"/>
        <v>1.6983948933407962</v>
      </c>
      <c r="N122" s="22">
        <f t="shared" si="81"/>
        <v>4.41149455331716E-2</v>
      </c>
    </row>
    <row r="123" spans="1:14" x14ac:dyDescent="0.25">
      <c r="A123" s="1">
        <f>IF(ISBLANK('raw data'!B117),"",'raw data'!B117)</f>
        <v>12152</v>
      </c>
      <c r="B123" s="13">
        <f t="shared" si="63"/>
        <v>0.10299999999999999</v>
      </c>
      <c r="C123" s="12">
        <f>'raw data'!C117-$B$2</f>
        <v>3.2931937172775816E-2</v>
      </c>
      <c r="D123" s="13">
        <f>'raw data'!D117-$B$3</f>
        <v>1.9424083769625566E-2</v>
      </c>
      <c r="E123" s="13">
        <f>'raw data'!E117-$B$4</f>
        <v>2.6125654450222413E-2</v>
      </c>
      <c r="F123" s="12">
        <f t="shared" ref="F123:H123" si="119">AVERAGE(C112:C122)</f>
        <v>2.8386482627321272E-2</v>
      </c>
      <c r="G123" s="13">
        <f t="shared" si="119"/>
        <v>3.1242265587807252E-2</v>
      </c>
      <c r="H123" s="14">
        <f t="shared" si="119"/>
        <v>-2.569252736795927E-2</v>
      </c>
      <c r="I123" s="12">
        <f t="shared" si="76"/>
        <v>0.29958647310805414</v>
      </c>
      <c r="J123" s="14">
        <f t="shared" si="77"/>
        <v>0.3072783388861573</v>
      </c>
      <c r="K123" s="22">
        <f t="shared" si="78"/>
        <v>-4.7962579724366856E-2</v>
      </c>
      <c r="L123" s="14">
        <f t="shared" si="79"/>
        <v>1.6530551328605991</v>
      </c>
      <c r="M123" s="14">
        <f t="shared" si="80"/>
        <v>1.7300445622460703</v>
      </c>
      <c r="N123" s="22">
        <f t="shared" si="81"/>
        <v>3.9174799821561815E-2</v>
      </c>
    </row>
    <row r="124" spans="1:14" x14ac:dyDescent="0.25">
      <c r="A124" s="1">
        <f>IF(ISBLANK('raw data'!B118),"",'raw data'!B118)</f>
        <v>12256</v>
      </c>
      <c r="B124" s="13">
        <f t="shared" si="63"/>
        <v>0.104</v>
      </c>
      <c r="C124" s="12">
        <f>'raw data'!C118-$B$2</f>
        <v>6.2931937172775815E-2</v>
      </c>
      <c r="D124" s="13">
        <f>'raw data'!D118-$B$3</f>
        <v>1.9424083769625566E-2</v>
      </c>
      <c r="E124" s="13">
        <f>'raw data'!E118-$B$4</f>
        <v>1.6125654450222626E-2</v>
      </c>
      <c r="F124" s="12">
        <f t="shared" ref="F124:H124" si="120">AVERAGE(C113:C123)</f>
        <v>2.7477391718230361E-2</v>
      </c>
      <c r="G124" s="13">
        <f t="shared" si="120"/>
        <v>2.8514992860534546E-2</v>
      </c>
      <c r="H124" s="14">
        <f t="shared" si="120"/>
        <v>-2.1147072822504661E-2</v>
      </c>
      <c r="I124" s="12">
        <f t="shared" si="76"/>
        <v>0.30244412184675012</v>
      </c>
      <c r="J124" s="14">
        <f t="shared" si="77"/>
        <v>0.31024389814365289</v>
      </c>
      <c r="K124" s="22">
        <f t="shared" si="78"/>
        <v>-5.0161875297907339E-2</v>
      </c>
      <c r="L124" s="14">
        <f t="shared" si="79"/>
        <v>1.6845093215326612</v>
      </c>
      <c r="M124" s="14">
        <f t="shared" si="80"/>
        <v>1.7623099276530101</v>
      </c>
      <c r="N124" s="22">
        <f t="shared" si="81"/>
        <v>3.3957964790579449E-2</v>
      </c>
    </row>
    <row r="125" spans="1:14" x14ac:dyDescent="0.25">
      <c r="A125" s="1">
        <f>IF(ISBLANK('raw data'!B119),"",'raw data'!B119)</f>
        <v>12359</v>
      </c>
      <c r="B125" s="13">
        <f t="shared" si="63"/>
        <v>0.10299999999999999</v>
      </c>
      <c r="C125" s="12">
        <f>'raw data'!C119-$B$2</f>
        <v>2.2931937172775807E-2</v>
      </c>
      <c r="D125" s="13">
        <f>'raw data'!D119-$B$3</f>
        <v>-5.7591623037445139E-4</v>
      </c>
      <c r="E125" s="13">
        <f>'raw data'!E119-$B$4</f>
        <v>2.6125654450222413E-2</v>
      </c>
      <c r="F125" s="12">
        <f t="shared" ref="F125:H125" si="121">AVERAGE(C114:C124)</f>
        <v>3.0204664445503092E-2</v>
      </c>
      <c r="G125" s="13">
        <f t="shared" si="121"/>
        <v>2.7605901951443655E-2</v>
      </c>
      <c r="H125" s="14">
        <f t="shared" si="121"/>
        <v>-1.932889100432288E-2</v>
      </c>
      <c r="I125" s="12">
        <f t="shared" si="76"/>
        <v>0.30555520228463695</v>
      </c>
      <c r="J125" s="14">
        <f t="shared" si="77"/>
        <v>0.31308730604465157</v>
      </c>
      <c r="K125" s="22">
        <f t="shared" si="78"/>
        <v>-5.2152751071352595E-2</v>
      </c>
      <c r="L125" s="14">
        <f t="shared" si="79"/>
        <v>1.7159815073679787</v>
      </c>
      <c r="M125" s="14">
        <f t="shared" si="80"/>
        <v>1.7945579201756092</v>
      </c>
      <c r="N125" s="22">
        <f t="shared" si="81"/>
        <v>2.8586231430230133E-2</v>
      </c>
    </row>
    <row r="126" spans="1:14" x14ac:dyDescent="0.25">
      <c r="A126" s="1">
        <f>IF(ISBLANK('raw data'!B120),"",'raw data'!B120)</f>
        <v>12463</v>
      </c>
      <c r="B126" s="13">
        <f t="shared" si="63"/>
        <v>0.104</v>
      </c>
      <c r="C126" s="12">
        <f>'raw data'!C120-$B$2</f>
        <v>2.2931937172775807E-2</v>
      </c>
      <c r="D126" s="13">
        <f>'raw data'!D120-$B$3</f>
        <v>6.9424083769625389E-2</v>
      </c>
      <c r="E126" s="13">
        <f>'raw data'!E120-$B$4</f>
        <v>4.6125654450221987E-2</v>
      </c>
      <c r="F126" s="12">
        <f t="shared" ref="F126:H126" si="122">AVERAGE(C115:C125)</f>
        <v>3.2022846263684908E-2</v>
      </c>
      <c r="G126" s="13">
        <f t="shared" si="122"/>
        <v>2.3969538315080034E-2</v>
      </c>
      <c r="H126" s="14">
        <f t="shared" si="122"/>
        <v>-1.1147072822504711E-2</v>
      </c>
      <c r="I126" s="12">
        <f t="shared" si="76"/>
        <v>0.30888557829606017</v>
      </c>
      <c r="J126" s="14">
        <f t="shared" si="77"/>
        <v>0.31558013802941987</v>
      </c>
      <c r="K126" s="22">
        <f t="shared" si="78"/>
        <v>-5.3312046644893085E-2</v>
      </c>
      <c r="L126" s="14">
        <f t="shared" si="79"/>
        <v>1.748105607510769</v>
      </c>
      <c r="M126" s="14">
        <f t="shared" si="80"/>
        <v>1.8273782545306689</v>
      </c>
      <c r="N126" s="22">
        <f t="shared" si="81"/>
        <v>2.3041778579161253E-2</v>
      </c>
    </row>
    <row r="127" spans="1:14" x14ac:dyDescent="0.25">
      <c r="A127" s="1">
        <f>IF(ISBLANK('raw data'!B121),"",'raw data'!B121)</f>
        <v>12566</v>
      </c>
      <c r="B127" s="13">
        <f t="shared" si="63"/>
        <v>0.10299999999999999</v>
      </c>
      <c r="C127" s="12">
        <f>'raw data'!C121-$B$2</f>
        <v>4.2931937172775825E-2</v>
      </c>
      <c r="D127" s="13">
        <f>'raw data'!D121-$B$3</f>
        <v>2.9424083769625353E-2</v>
      </c>
      <c r="E127" s="13">
        <f>'raw data'!E121-$B$4</f>
        <v>2.6125654450222413E-2</v>
      </c>
      <c r="F127" s="12">
        <f t="shared" ref="F127:H127" si="123">AVERAGE(C116:C126)</f>
        <v>3.2931937172775809E-2</v>
      </c>
      <c r="G127" s="13">
        <f t="shared" si="123"/>
        <v>2.8514992860534563E-2</v>
      </c>
      <c r="H127" s="14">
        <f t="shared" si="123"/>
        <v>-2.0561637315956523E-3</v>
      </c>
      <c r="I127" s="12">
        <f t="shared" si="76"/>
        <v>0.31227756782485611</v>
      </c>
      <c r="J127" s="14">
        <f t="shared" si="77"/>
        <v>0.3185171822940549</v>
      </c>
      <c r="K127" s="22">
        <f t="shared" si="78"/>
        <v>-5.3523831509247437E-2</v>
      </c>
      <c r="L127" s="14">
        <f t="shared" si="79"/>
        <v>1.7802701969967292</v>
      </c>
      <c r="M127" s="14">
        <f t="shared" si="80"/>
        <v>1.8601855243069565</v>
      </c>
      <c r="N127" s="22">
        <f t="shared" si="81"/>
        <v>1.7528823933708769E-2</v>
      </c>
    </row>
    <row r="128" spans="1:14" x14ac:dyDescent="0.25">
      <c r="A128" s="1">
        <f>IF(ISBLANK('raw data'!B122),"",'raw data'!B122)</f>
        <v>12669</v>
      </c>
      <c r="B128" s="13">
        <f t="shared" si="63"/>
        <v>0.10299999999999999</v>
      </c>
      <c r="C128" s="12">
        <f>'raw data'!C122-$B$2</f>
        <v>3.2931937172775816E-2</v>
      </c>
      <c r="D128" s="13">
        <f>'raw data'!D122-$B$3</f>
        <v>2.9424083769625353E-2</v>
      </c>
      <c r="E128" s="13">
        <f>'raw data'!E122-$B$4</f>
        <v>6.1256544502228394E-3</v>
      </c>
      <c r="F128" s="12">
        <f t="shared" ref="F128:H128" si="124">AVERAGE(C117:C127)</f>
        <v>3.4750118990957639E-2</v>
      </c>
      <c r="G128" s="13">
        <f t="shared" si="124"/>
        <v>2.8514992860534563E-2</v>
      </c>
      <c r="H128" s="14">
        <f t="shared" si="124"/>
        <v>-1.1470728225047627E-3</v>
      </c>
      <c r="I128" s="12">
        <f t="shared" si="76"/>
        <v>0.31585683008092474</v>
      </c>
      <c r="J128" s="14">
        <f t="shared" si="77"/>
        <v>0.32145422655868994</v>
      </c>
      <c r="K128" s="22">
        <f t="shared" si="78"/>
        <v>-5.364198000996543E-2</v>
      </c>
      <c r="L128" s="14">
        <f t="shared" si="79"/>
        <v>1.8128034504950645</v>
      </c>
      <c r="M128" s="14">
        <f t="shared" si="80"/>
        <v>1.8932953096425016</v>
      </c>
      <c r="N128" s="22">
        <f t="shared" si="81"/>
        <v>1.200369999268233E-2</v>
      </c>
    </row>
    <row r="129" spans="1:14" x14ac:dyDescent="0.25">
      <c r="A129" s="1">
        <f>IF(ISBLANK('raw data'!B123),"",'raw data'!B123)</f>
        <v>12773</v>
      </c>
      <c r="B129" s="13">
        <f t="shared" si="63"/>
        <v>0.104</v>
      </c>
      <c r="C129" s="12">
        <f>'raw data'!C123-$B$2</f>
        <v>3.2931937172775816E-2</v>
      </c>
      <c r="D129" s="13">
        <f>'raw data'!D123-$B$3</f>
        <v>9.4240837696255575E-3</v>
      </c>
      <c r="E129" s="13">
        <f>'raw data'!E123-$B$4</f>
        <v>1.6125654450222626E-2</v>
      </c>
      <c r="F129" s="12">
        <f t="shared" ref="F129:H129" si="125">AVERAGE(C118:C128)</f>
        <v>3.2931937172775816E-2</v>
      </c>
      <c r="G129" s="13">
        <f t="shared" si="125"/>
        <v>2.7605901951443655E-2</v>
      </c>
      <c r="H129" s="14">
        <f t="shared" si="125"/>
        <v>3.3983817229498474E-3</v>
      </c>
      <c r="I129" s="12">
        <f t="shared" si="76"/>
        <v>0.31928175154689342</v>
      </c>
      <c r="J129" s="14">
        <f t="shared" si="77"/>
        <v>0.32432524036164007</v>
      </c>
      <c r="K129" s="22">
        <f t="shared" si="78"/>
        <v>-5.3288548310778644E-2</v>
      </c>
      <c r="L129" s="14">
        <f t="shared" si="79"/>
        <v>1.8460087526559414</v>
      </c>
      <c r="M129" s="14">
        <f t="shared" si="80"/>
        <v>1.9270251346401122</v>
      </c>
      <c r="N129" s="22">
        <f t="shared" si="81"/>
        <v>6.4616909683613511E-3</v>
      </c>
    </row>
    <row r="130" spans="1:14" x14ac:dyDescent="0.25">
      <c r="A130" s="1">
        <f>IF(ISBLANK('raw data'!B124),"",'raw data'!B124)</f>
        <v>12876</v>
      </c>
      <c r="B130" s="13">
        <f t="shared" si="63"/>
        <v>0.10299999999999999</v>
      </c>
      <c r="C130" s="12">
        <f>'raw data'!C124-$B$2</f>
        <v>1.2931937172775798E-2</v>
      </c>
      <c r="D130" s="13">
        <f>'raw data'!D124-$B$3</f>
        <v>-1.057591623037446E-2</v>
      </c>
      <c r="E130" s="13">
        <f>'raw data'!E124-$B$4</f>
        <v>-1.3874345549776734E-2</v>
      </c>
      <c r="F130" s="12">
        <f t="shared" ref="F130:H130" si="126">AVERAGE(C119:C129)</f>
        <v>3.3841028081866724E-2</v>
      </c>
      <c r="G130" s="13">
        <f t="shared" si="126"/>
        <v>2.6696811042352744E-2</v>
      </c>
      <c r="H130" s="14">
        <f t="shared" si="126"/>
        <v>9.7620180865862372E-3</v>
      </c>
      <c r="I130" s="12">
        <f t="shared" si="76"/>
        <v>0.32276737743932571</v>
      </c>
      <c r="J130" s="14">
        <f t="shared" si="77"/>
        <v>0.3270750118990024</v>
      </c>
      <c r="K130" s="22">
        <f t="shared" si="78"/>
        <v>-5.2283060447860262E-2</v>
      </c>
      <c r="L130" s="14">
        <f t="shared" si="79"/>
        <v>1.8792537925321919</v>
      </c>
      <c r="M130" s="14">
        <f t="shared" si="80"/>
        <v>1.9607138608657093</v>
      </c>
      <c r="N130" s="22">
        <f t="shared" si="81"/>
        <v>1.0765357422317448E-3</v>
      </c>
    </row>
    <row r="131" spans="1:14" x14ac:dyDescent="0.25">
      <c r="A131" s="1">
        <f>IF(ISBLANK('raw data'!B125),"",'raw data'!B125)</f>
        <v>12980</v>
      </c>
      <c r="B131" s="13">
        <f t="shared" si="63"/>
        <v>0.104</v>
      </c>
      <c r="C131" s="12">
        <f>'raw data'!C125-$B$2</f>
        <v>1.2931937172775798E-2</v>
      </c>
      <c r="D131" s="13">
        <f>'raw data'!D125-$B$3</f>
        <v>-1.057591623037446E-2</v>
      </c>
      <c r="E131" s="13">
        <f>'raw data'!E125-$B$4</f>
        <v>-2.3874345549778297E-2</v>
      </c>
      <c r="F131" s="12">
        <f t="shared" ref="F131:H131" si="127">AVERAGE(C120:C130)</f>
        <v>3.2022846263684908E-2</v>
      </c>
      <c r="G131" s="13">
        <f t="shared" si="127"/>
        <v>2.3969538315080016E-2</v>
      </c>
      <c r="H131" s="14">
        <f t="shared" si="127"/>
        <v>8.8529271774953466E-3</v>
      </c>
      <c r="I131" s="12">
        <f t="shared" si="76"/>
        <v>0.32609775345074893</v>
      </c>
      <c r="J131" s="14">
        <f t="shared" si="77"/>
        <v>0.32956784388377069</v>
      </c>
      <c r="K131" s="22">
        <f t="shared" si="78"/>
        <v>-5.1362356021400747E-2</v>
      </c>
      <c r="L131" s="14">
        <f t="shared" si="79"/>
        <v>1.9131679588910697</v>
      </c>
      <c r="M131" s="14">
        <f t="shared" si="80"/>
        <v>1.9949889166296215</v>
      </c>
      <c r="N131" s="22">
        <f t="shared" si="81"/>
        <v>-4.2651492839939327E-3</v>
      </c>
    </row>
    <row r="132" spans="1:14" x14ac:dyDescent="0.25">
      <c r="A132" s="1">
        <f>IF(ISBLANK('raw data'!B126),"",'raw data'!B126)</f>
        <v>13083</v>
      </c>
      <c r="B132" s="13">
        <f t="shared" si="63"/>
        <v>0.10299999999999999</v>
      </c>
      <c r="C132" s="12">
        <f>'raw data'!C126-$B$2</f>
        <v>4.2931937172775825E-2</v>
      </c>
      <c r="D132" s="13">
        <f>'raw data'!D126-$B$3</f>
        <v>-5.7591623037445139E-4</v>
      </c>
      <c r="E132" s="13">
        <f>'raw data'!E126-$B$4</f>
        <v>2.6125654450222413E-2</v>
      </c>
      <c r="F132" s="12">
        <f t="shared" ref="F132:H132" si="128">AVERAGE(C121:C131)</f>
        <v>3.1113755354593989E-2</v>
      </c>
      <c r="G132" s="13">
        <f t="shared" si="128"/>
        <v>1.8514992860534575E-2</v>
      </c>
      <c r="H132" s="14">
        <f t="shared" si="128"/>
        <v>7.9438362684042963E-3</v>
      </c>
      <c r="I132" s="12">
        <f t="shared" si="76"/>
        <v>0.32930247025227211</v>
      </c>
      <c r="J132" s="14">
        <f t="shared" si="77"/>
        <v>0.33147488814840576</v>
      </c>
      <c r="K132" s="22">
        <f t="shared" si="78"/>
        <v>-5.0544140885755102E-2</v>
      </c>
      <c r="L132" s="14">
        <f t="shared" si="79"/>
        <v>1.9470861133270538</v>
      </c>
      <c r="M132" s="14">
        <f t="shared" si="80"/>
        <v>2.0291308301089073</v>
      </c>
      <c r="N132" s="22">
        <f t="shared" si="81"/>
        <v>-9.4711957952267091E-3</v>
      </c>
    </row>
    <row r="133" spans="1:14" x14ac:dyDescent="0.25">
      <c r="A133" s="1">
        <f>IF(ISBLANK('raw data'!B127),"",'raw data'!B127)</f>
        <v>13187</v>
      </c>
      <c r="B133" s="13">
        <f t="shared" si="63"/>
        <v>0.104</v>
      </c>
      <c r="C133" s="12">
        <f>'raw data'!C127-$B$2</f>
        <v>2.9319371727758448E-3</v>
      </c>
      <c r="D133" s="13">
        <f>'raw data'!D127-$B$3</f>
        <v>1.9424083769625566E-2</v>
      </c>
      <c r="E133" s="13">
        <f>'raw data'!E127-$B$4</f>
        <v>-3.8743455497769475E-3</v>
      </c>
      <c r="F133" s="12">
        <f t="shared" ref="F133:H133" si="129">AVERAGE(C122:C132)</f>
        <v>3.2022846263684901E-2</v>
      </c>
      <c r="G133" s="13">
        <f t="shared" si="129"/>
        <v>1.5787720133261865E-2</v>
      </c>
      <c r="H133" s="14">
        <f t="shared" si="129"/>
        <v>1.0671108995676965E-2</v>
      </c>
      <c r="I133" s="12">
        <f t="shared" si="76"/>
        <v>0.33263284626369533</v>
      </c>
      <c r="J133" s="14">
        <f t="shared" si="77"/>
        <v>0.33311681104226498</v>
      </c>
      <c r="K133" s="22">
        <f t="shared" si="78"/>
        <v>-4.9434345550204699E-2</v>
      </c>
      <c r="L133" s="14">
        <f t="shared" si="79"/>
        <v>1.9816799293384781</v>
      </c>
      <c r="M133" s="14">
        <f t="shared" si="80"/>
        <v>2.0637749784573027</v>
      </c>
      <c r="N133" s="22">
        <f t="shared" si="81"/>
        <v>-1.4612367732447997E-2</v>
      </c>
    </row>
    <row r="134" spans="1:14" x14ac:dyDescent="0.25">
      <c r="A134" s="1">
        <f>IF(ISBLANK('raw data'!B128),"",'raw data'!B128)</f>
        <v>13290</v>
      </c>
      <c r="B134" s="13">
        <f t="shared" si="63"/>
        <v>0.10299999999999999</v>
      </c>
      <c r="C134" s="12">
        <f>'raw data'!C128-$B$2</f>
        <v>4.2931937172775825E-2</v>
      </c>
      <c r="D134" s="13">
        <f>'raw data'!D128-$B$3</f>
        <v>2.9424083769625353E-2</v>
      </c>
      <c r="E134" s="13">
        <f>'raw data'!E128-$B$4</f>
        <v>2.6125654450222413E-2</v>
      </c>
      <c r="F134" s="12">
        <f t="shared" ref="F134:H134" si="130">AVERAGE(C123:C133)</f>
        <v>2.9295573536412177E-2</v>
      </c>
      <c r="G134" s="13">
        <f t="shared" si="130"/>
        <v>1.5787720133261865E-2</v>
      </c>
      <c r="H134" s="14">
        <f t="shared" si="130"/>
        <v>1.3398381722949796E-2</v>
      </c>
      <c r="I134" s="12">
        <f t="shared" si="76"/>
        <v>0.3356502903379458</v>
      </c>
      <c r="J134" s="14">
        <f t="shared" si="77"/>
        <v>0.33474294621599093</v>
      </c>
      <c r="K134" s="22">
        <f t="shared" si="78"/>
        <v>-4.805431223274087E-2</v>
      </c>
      <c r="L134" s="14">
        <f t="shared" si="79"/>
        <v>2.0162519092432865</v>
      </c>
      <c r="M134" s="14">
        <f t="shared" si="80"/>
        <v>2.0982535019175499</v>
      </c>
      <c r="N134" s="22">
        <f t="shared" si="81"/>
        <v>-1.9561961892420307E-2</v>
      </c>
    </row>
    <row r="135" spans="1:14" x14ac:dyDescent="0.25">
      <c r="A135" s="1">
        <f>IF(ISBLANK('raw data'!B129),"",'raw data'!B129)</f>
        <v>13393</v>
      </c>
      <c r="B135" s="13">
        <f t="shared" si="63"/>
        <v>0.10299999999999999</v>
      </c>
      <c r="C135" s="12">
        <f>'raw data'!C129-$B$2</f>
        <v>3.2931937172775816E-2</v>
      </c>
      <c r="D135" s="13">
        <f>'raw data'!D129-$B$3</f>
        <v>1.9424083769625566E-2</v>
      </c>
      <c r="E135" s="13">
        <f>'raw data'!E129-$B$4</f>
        <v>-3.8743455497769475E-3</v>
      </c>
      <c r="F135" s="12">
        <f t="shared" ref="F135:H135" si="131">AVERAGE(C124:C134)</f>
        <v>3.0204664445503085E-2</v>
      </c>
      <c r="G135" s="13">
        <f t="shared" si="131"/>
        <v>1.6696811042352756E-2</v>
      </c>
      <c r="H135" s="14">
        <f t="shared" si="131"/>
        <v>1.3398381722949796E-2</v>
      </c>
      <c r="I135" s="12">
        <f t="shared" si="76"/>
        <v>0.33876137077583263</v>
      </c>
      <c r="J135" s="14">
        <f t="shared" si="77"/>
        <v>0.33646271775335329</v>
      </c>
      <c r="K135" s="22">
        <f t="shared" si="78"/>
        <v>-4.6674278915277041E-2</v>
      </c>
      <c r="L135" s="14">
        <f t="shared" si="79"/>
        <v>2.0511443304331971</v>
      </c>
      <c r="M135" s="14">
        <f t="shared" si="80"/>
        <v>2.1329091618461451</v>
      </c>
      <c r="N135" s="22">
        <f t="shared" si="81"/>
        <v>-2.4369412620693844E-2</v>
      </c>
    </row>
    <row r="136" spans="1:14" x14ac:dyDescent="0.25">
      <c r="A136" s="1">
        <f>IF(ISBLANK('raw data'!B130),"",'raw data'!B130)</f>
        <v>13497</v>
      </c>
      <c r="B136" s="13">
        <f t="shared" si="63"/>
        <v>0.104</v>
      </c>
      <c r="C136" s="12">
        <f>'raw data'!C130-$B$2</f>
        <v>4.2931937172775825E-2</v>
      </c>
      <c r="D136" s="13">
        <f>'raw data'!D130-$B$3</f>
        <v>9.4240837696255575E-3</v>
      </c>
      <c r="E136" s="13">
        <f>'raw data'!E130-$B$4</f>
        <v>-1.3874345549776734E-2</v>
      </c>
      <c r="F136" s="12">
        <f t="shared" ref="F136:H136" si="132">AVERAGE(C125:C135)</f>
        <v>2.7477391718230361E-2</v>
      </c>
      <c r="G136" s="13">
        <f t="shared" si="132"/>
        <v>1.6696811042352756E-2</v>
      </c>
      <c r="H136" s="14">
        <f t="shared" si="132"/>
        <v>1.1580199904768017E-2</v>
      </c>
      <c r="I136" s="12">
        <f t="shared" si="76"/>
        <v>0.34161901951452861</v>
      </c>
      <c r="J136" s="14">
        <f t="shared" si="77"/>
        <v>0.33819918610175798</v>
      </c>
      <c r="K136" s="22">
        <f t="shared" si="78"/>
        <v>-4.5469938125181165E-2</v>
      </c>
      <c r="L136" s="14">
        <f t="shared" si="79"/>
        <v>2.0866727084627081</v>
      </c>
      <c r="M136" s="14">
        <f t="shared" si="80"/>
        <v>2.168081877200728</v>
      </c>
      <c r="N136" s="22">
        <f t="shared" si="81"/>
        <v>-2.9098286185712686E-2</v>
      </c>
    </row>
    <row r="137" spans="1:14" x14ac:dyDescent="0.25">
      <c r="A137" s="1">
        <f>IF(ISBLANK('raw data'!B131),"",'raw data'!B131)</f>
        <v>13600</v>
      </c>
      <c r="B137" s="13">
        <f t="shared" si="63"/>
        <v>0.10299999999999999</v>
      </c>
      <c r="C137" s="12">
        <f>'raw data'!C131-$B$2</f>
        <v>4.2931937172775825E-2</v>
      </c>
      <c r="D137" s="13">
        <f>'raw data'!D131-$B$3</f>
        <v>3.9424083769625362E-2</v>
      </c>
      <c r="E137" s="13">
        <f>'raw data'!E131-$B$4</f>
        <v>-1.3874345549776734E-2</v>
      </c>
      <c r="F137" s="12">
        <f t="shared" ref="F137:H137" si="133">AVERAGE(C126:C136)</f>
        <v>2.929557353641218E-2</v>
      </c>
      <c r="G137" s="13">
        <f t="shared" si="133"/>
        <v>1.7605901951443667E-2</v>
      </c>
      <c r="H137" s="14">
        <f t="shared" si="133"/>
        <v>7.9438362684044576E-3</v>
      </c>
      <c r="I137" s="12">
        <f t="shared" si="76"/>
        <v>0.34463646358877909</v>
      </c>
      <c r="J137" s="14">
        <f t="shared" si="77"/>
        <v>0.34001259400275669</v>
      </c>
      <c r="K137" s="22">
        <f t="shared" si="78"/>
        <v>-4.4651722989535507E-2</v>
      </c>
      <c r="L137" s="14">
        <f t="shared" si="79"/>
        <v>2.1221702642123526</v>
      </c>
      <c r="M137" s="14">
        <f t="shared" si="80"/>
        <v>2.2031031743830121</v>
      </c>
      <c r="N137" s="22">
        <f t="shared" si="81"/>
        <v>-3.3697413653634843E-2</v>
      </c>
    </row>
    <row r="138" spans="1:14" x14ac:dyDescent="0.25">
      <c r="A138" s="1">
        <f>IF(ISBLANK('raw data'!B132),"",'raw data'!B132)</f>
        <v>13704</v>
      </c>
      <c r="B138" s="13">
        <f t="shared" ref="B138:B201" si="134">(A138-A137)/1000</f>
        <v>0.104</v>
      </c>
      <c r="C138" s="12">
        <f>'raw data'!C132-$B$2</f>
        <v>2.9319371727758448E-3</v>
      </c>
      <c r="D138" s="13">
        <f>'raw data'!D132-$B$3</f>
        <v>1.9424083769625566E-2</v>
      </c>
      <c r="E138" s="13">
        <f>'raw data'!E132-$B$4</f>
        <v>1.6125654450222626E-2</v>
      </c>
      <c r="F138" s="12">
        <f t="shared" ref="F138:H138" si="135">AVERAGE(C127:C137)</f>
        <v>3.1113755354594E-2</v>
      </c>
      <c r="G138" s="13">
        <f t="shared" si="135"/>
        <v>1.4878629224170936E-2</v>
      </c>
      <c r="H138" s="14">
        <f t="shared" si="135"/>
        <v>2.4892908138591189E-3</v>
      </c>
      <c r="I138" s="12">
        <f t="shared" si="76"/>
        <v>0.34787229414565685</v>
      </c>
      <c r="J138" s="14">
        <f t="shared" si="77"/>
        <v>0.34155997144207045</v>
      </c>
      <c r="K138" s="22">
        <f t="shared" si="78"/>
        <v>-4.4392836744894158E-2</v>
      </c>
      <c r="L138" s="14">
        <f t="shared" si="79"/>
        <v>2.158348982803501</v>
      </c>
      <c r="M138" s="14">
        <f t="shared" si="80"/>
        <v>2.2386254114129875</v>
      </c>
      <c r="N138" s="22">
        <f t="shared" si="81"/>
        <v>-3.8314268675103832E-2</v>
      </c>
    </row>
    <row r="139" spans="1:14" x14ac:dyDescent="0.25">
      <c r="A139" s="1">
        <f>IF(ISBLANK('raw data'!B133),"",'raw data'!B133)</f>
        <v>13807</v>
      </c>
      <c r="B139" s="13">
        <f t="shared" si="134"/>
        <v>0.10299999999999999</v>
      </c>
      <c r="C139" s="12">
        <f>'raw data'!C133-$B$2</f>
        <v>4.2931937172775825E-2</v>
      </c>
      <c r="D139" s="13">
        <f>'raw data'!D133-$B$3</f>
        <v>9.4240837696255575E-3</v>
      </c>
      <c r="E139" s="13">
        <f>'raw data'!E133-$B$4</f>
        <v>-3.8743455497769475E-3</v>
      </c>
      <c r="F139" s="12">
        <f t="shared" ref="F139:H139" si="136">AVERAGE(C128:C138)</f>
        <v>2.7477391718230368E-2</v>
      </c>
      <c r="G139" s="13">
        <f t="shared" si="136"/>
        <v>1.3969538315080047E-2</v>
      </c>
      <c r="H139" s="14">
        <f t="shared" si="136"/>
        <v>1.5801999047682293E-3</v>
      </c>
      <c r="I139" s="12">
        <f t="shared" si="76"/>
        <v>0.35070246549263456</v>
      </c>
      <c r="J139" s="14">
        <f t="shared" si="77"/>
        <v>0.3429988338885237</v>
      </c>
      <c r="K139" s="22">
        <f t="shared" si="78"/>
        <v>-4.4230076154703028E-2</v>
      </c>
      <c r="L139" s="14">
        <f t="shared" si="79"/>
        <v>2.1944713367492423</v>
      </c>
      <c r="M139" s="14">
        <f t="shared" si="80"/>
        <v>2.2739542913035056</v>
      </c>
      <c r="N139" s="22">
        <f t="shared" si="81"/>
        <v>-4.2869966519038245E-2</v>
      </c>
    </row>
    <row r="140" spans="1:14" x14ac:dyDescent="0.25">
      <c r="A140" s="1">
        <f>IF(ISBLANK('raw data'!B134),"",'raw data'!B134)</f>
        <v>13911</v>
      </c>
      <c r="B140" s="13">
        <f t="shared" si="134"/>
        <v>0.104</v>
      </c>
      <c r="C140" s="12">
        <f>'raw data'!C134-$B$2</f>
        <v>2.9319371727758448E-3</v>
      </c>
      <c r="D140" s="13">
        <f>'raw data'!D134-$B$3</f>
        <v>3.9424083769625362E-2</v>
      </c>
      <c r="E140" s="13">
        <f>'raw data'!E134-$B$4</f>
        <v>-2.3874345549778297E-2</v>
      </c>
      <c r="F140" s="12">
        <f t="shared" ref="F140:H140" si="137">AVERAGE(C129:C139)</f>
        <v>2.8386482627321276E-2</v>
      </c>
      <c r="G140" s="13">
        <f t="shared" si="137"/>
        <v>1.2151356496898247E-2</v>
      </c>
      <c r="H140" s="14">
        <f t="shared" si="137"/>
        <v>6.7110899567733963E-4</v>
      </c>
      <c r="I140" s="12">
        <f t="shared" si="76"/>
        <v>0.35365465968587595</v>
      </c>
      <c r="J140" s="14">
        <f t="shared" si="77"/>
        <v>0.3442625749642011</v>
      </c>
      <c r="K140" s="22">
        <f t="shared" si="78"/>
        <v>-4.4160280819152582E-2</v>
      </c>
      <c r="L140" s="14">
        <f t="shared" si="79"/>
        <v>2.2312514213565735</v>
      </c>
      <c r="M140" s="14">
        <f t="shared" si="80"/>
        <v>2.3097575990997825</v>
      </c>
      <c r="N140" s="22">
        <f t="shared" si="81"/>
        <v>-4.7462635724230116E-2</v>
      </c>
    </row>
    <row r="141" spans="1:14" x14ac:dyDescent="0.25">
      <c r="A141" s="1">
        <f>IF(ISBLANK('raw data'!B135),"",'raw data'!B135)</f>
        <v>14014</v>
      </c>
      <c r="B141" s="13">
        <f t="shared" si="134"/>
        <v>0.10299999999999999</v>
      </c>
      <c r="C141" s="12">
        <f>'raw data'!C135-$B$2</f>
        <v>1.2931937172775798E-2</v>
      </c>
      <c r="D141" s="13">
        <f>'raw data'!D135-$B$3</f>
        <v>2.9424083769625353E-2</v>
      </c>
      <c r="E141" s="13">
        <f>'raw data'!E135-$B$4</f>
        <v>-3.8743455497769475E-3</v>
      </c>
      <c r="F141" s="12">
        <f t="shared" ref="F141:H141" si="138">AVERAGE(C130:C140)</f>
        <v>2.5659209900048552E-2</v>
      </c>
      <c r="G141" s="13">
        <f t="shared" si="138"/>
        <v>1.4878629224170957E-2</v>
      </c>
      <c r="H141" s="14">
        <f t="shared" si="138"/>
        <v>-2.9652546406863808E-3</v>
      </c>
      <c r="I141" s="12">
        <f t="shared" si="76"/>
        <v>0.35629755830558096</v>
      </c>
      <c r="J141" s="14">
        <f t="shared" si="77"/>
        <v>0.3457950737742907</v>
      </c>
      <c r="K141" s="22">
        <f t="shared" si="78"/>
        <v>-4.4465702047143278E-2</v>
      </c>
      <c r="L141" s="14">
        <f t="shared" si="79"/>
        <v>2.2679500698620485</v>
      </c>
      <c r="M141" s="14">
        <f t="shared" si="80"/>
        <v>2.3453744916985344</v>
      </c>
      <c r="N141" s="22">
        <f t="shared" si="81"/>
        <v>-5.2042603035085871E-2</v>
      </c>
    </row>
    <row r="142" spans="1:14" x14ac:dyDescent="0.25">
      <c r="A142" s="1">
        <f>IF(ISBLANK('raw data'!B136),"",'raw data'!B136)</f>
        <v>14117</v>
      </c>
      <c r="B142" s="13">
        <f t="shared" si="134"/>
        <v>0.10299999999999999</v>
      </c>
      <c r="C142" s="12">
        <f>'raw data'!C136-$B$2</f>
        <v>4.2931937172775825E-2</v>
      </c>
      <c r="D142" s="13">
        <f>'raw data'!D136-$B$3</f>
        <v>3.9424083769625362E-2</v>
      </c>
      <c r="E142" s="13">
        <f>'raw data'!E136-$B$4</f>
        <v>6.1256544502228394E-3</v>
      </c>
      <c r="F142" s="12">
        <f t="shared" ref="F142:H142" si="139">AVERAGE(C131:C141)</f>
        <v>2.5659209900048552E-2</v>
      </c>
      <c r="G142" s="13">
        <f t="shared" si="139"/>
        <v>1.8514992860534575E-2</v>
      </c>
      <c r="H142" s="14">
        <f t="shared" si="139"/>
        <v>-2.056163731595491E-3</v>
      </c>
      <c r="I142" s="12">
        <f t="shared" si="76"/>
        <v>0.35894045692528598</v>
      </c>
      <c r="J142" s="14">
        <f t="shared" si="77"/>
        <v>0.34770211803892576</v>
      </c>
      <c r="K142" s="22">
        <f t="shared" si="78"/>
        <v>-4.4677486911497616E-2</v>
      </c>
      <c r="L142" s="14">
        <f t="shared" si="79"/>
        <v>2.3049209369253529</v>
      </c>
      <c r="M142" s="14">
        <f t="shared" si="80"/>
        <v>2.3811878098565438</v>
      </c>
      <c r="N142" s="22">
        <f t="shared" si="81"/>
        <v>-5.6644384186970126E-2</v>
      </c>
    </row>
    <row r="143" spans="1:14" x14ac:dyDescent="0.25">
      <c r="A143" s="1">
        <f>IF(ISBLANK('raw data'!B137),"",'raw data'!B137)</f>
        <v>14221</v>
      </c>
      <c r="B143" s="13">
        <f t="shared" si="134"/>
        <v>0.104</v>
      </c>
      <c r="C143" s="12">
        <f>'raw data'!C137-$B$2</f>
        <v>2.2931937172775807E-2</v>
      </c>
      <c r="D143" s="13">
        <f>'raw data'!D137-$B$3</f>
        <v>1.9424083769625566E-2</v>
      </c>
      <c r="E143" s="13">
        <f>'raw data'!E137-$B$4</f>
        <v>-4.3874345549777871E-2</v>
      </c>
      <c r="F143" s="12">
        <f t="shared" ref="F143:H143" si="140">AVERAGE(C132:C142)</f>
        <v>2.8386482627321283E-2</v>
      </c>
      <c r="G143" s="13">
        <f t="shared" si="140"/>
        <v>2.3060447405989105E-2</v>
      </c>
      <c r="H143" s="14">
        <f t="shared" si="140"/>
        <v>6.7110899567733963E-4</v>
      </c>
      <c r="I143" s="12">
        <f t="shared" si="76"/>
        <v>0.36189265111852736</v>
      </c>
      <c r="J143" s="14">
        <f t="shared" si="77"/>
        <v>0.35010040456914865</v>
      </c>
      <c r="K143" s="22">
        <f t="shared" si="78"/>
        <v>-4.460769157594717E-2</v>
      </c>
      <c r="L143" s="14">
        <f t="shared" si="79"/>
        <v>2.3425577726416797</v>
      </c>
      <c r="M143" s="14">
        <f t="shared" si="80"/>
        <v>2.4175982519317354</v>
      </c>
      <c r="N143" s="22">
        <f t="shared" si="81"/>
        <v>-6.1283584110868629E-2</v>
      </c>
    </row>
    <row r="144" spans="1:14" x14ac:dyDescent="0.25">
      <c r="A144" s="1">
        <f>IF(ISBLANK('raw data'!B138),"",'raw data'!B138)</f>
        <v>14324</v>
      </c>
      <c r="B144" s="13">
        <f t="shared" si="134"/>
        <v>0.10299999999999999</v>
      </c>
      <c r="C144" s="12">
        <f>'raw data'!C138-$B$2</f>
        <v>2.2931937172775807E-2</v>
      </c>
      <c r="D144" s="13">
        <f>'raw data'!D138-$B$3</f>
        <v>3.9424083769625362E-2</v>
      </c>
      <c r="E144" s="13">
        <f>'raw data'!E138-$B$4</f>
        <v>6.1256544502228394E-3</v>
      </c>
      <c r="F144" s="12">
        <f t="shared" ref="F144:H144" si="141">AVERAGE(C133:C143)</f>
        <v>2.6568300809139463E-2</v>
      </c>
      <c r="G144" s="13">
        <f t="shared" si="141"/>
        <v>2.4878629224170924E-2</v>
      </c>
      <c r="H144" s="14">
        <f t="shared" si="141"/>
        <v>-5.6925273679590497E-3</v>
      </c>
      <c r="I144" s="12">
        <f t="shared" si="76"/>
        <v>0.36462918610186873</v>
      </c>
      <c r="J144" s="14">
        <f t="shared" si="77"/>
        <v>0.35266290337923828</v>
      </c>
      <c r="K144" s="22">
        <f t="shared" si="78"/>
        <v>-4.5194021894846954E-2</v>
      </c>
      <c r="L144" s="14">
        <f t="shared" si="79"/>
        <v>2.3801145788101721</v>
      </c>
      <c r="M144" s="14">
        <f t="shared" si="80"/>
        <v>2.453922530979797</v>
      </c>
      <c r="N144" s="22">
        <f t="shared" si="81"/>
        <v>-6.593856836603787E-2</v>
      </c>
    </row>
    <row r="145" spans="1:14" x14ac:dyDescent="0.25">
      <c r="A145" s="1">
        <f>IF(ISBLANK('raw data'!B139),"",'raw data'!B139)</f>
        <v>14428</v>
      </c>
      <c r="B145" s="13">
        <f t="shared" si="134"/>
        <v>0.104</v>
      </c>
      <c r="C145" s="12">
        <f>'raw data'!C139-$B$2</f>
        <v>5.2931937172775834E-2</v>
      </c>
      <c r="D145" s="13">
        <f>'raw data'!D139-$B$3</f>
        <v>9.4240837696255575E-3</v>
      </c>
      <c r="E145" s="13">
        <f>'raw data'!E139-$B$4</f>
        <v>6.1256544502228394E-3</v>
      </c>
      <c r="F145" s="12">
        <f t="shared" ref="F145:H145" si="142">AVERAGE(C134:C144)</f>
        <v>2.8386482627321276E-2</v>
      </c>
      <c r="G145" s="13">
        <f t="shared" si="142"/>
        <v>2.6696811042352723E-2</v>
      </c>
      <c r="H145" s="14">
        <f t="shared" si="142"/>
        <v>-4.7834364588681599E-3</v>
      </c>
      <c r="I145" s="12">
        <f t="shared" si="76"/>
        <v>0.36758138029511012</v>
      </c>
      <c r="J145" s="14">
        <f t="shared" si="77"/>
        <v>0.35543937172764295</v>
      </c>
      <c r="K145" s="22">
        <f t="shared" si="78"/>
        <v>-4.5691499286569244E-2</v>
      </c>
      <c r="L145" s="14">
        <f t="shared" si="79"/>
        <v>2.4183430423608634</v>
      </c>
      <c r="M145" s="14">
        <f t="shared" si="80"/>
        <v>2.490888225639472</v>
      </c>
      <c r="N145" s="22">
        <f t="shared" si="81"/>
        <v>-7.0690484291841077E-2</v>
      </c>
    </row>
    <row r="146" spans="1:14" x14ac:dyDescent="0.25">
      <c r="A146" s="1">
        <f>IF(ISBLANK('raw data'!B140),"",'raw data'!B140)</f>
        <v>14531</v>
      </c>
      <c r="B146" s="13">
        <f t="shared" si="134"/>
        <v>0.10299999999999999</v>
      </c>
      <c r="C146" s="12">
        <f>'raw data'!C140-$B$2</f>
        <v>2.2931937172775807E-2</v>
      </c>
      <c r="D146" s="13">
        <f>'raw data'!D140-$B$3</f>
        <v>2.9424083769625353E-2</v>
      </c>
      <c r="E146" s="13">
        <f>'raw data'!E140-$B$4</f>
        <v>-3.8743455497769475E-3</v>
      </c>
      <c r="F146" s="12">
        <f t="shared" ref="F146:H146" si="143">AVERAGE(C135:C145)</f>
        <v>2.9295573536412187E-2</v>
      </c>
      <c r="G146" s="13">
        <f t="shared" si="143"/>
        <v>2.4878629224170924E-2</v>
      </c>
      <c r="H146" s="14">
        <f t="shared" si="143"/>
        <v>-6.6016182770499395E-3</v>
      </c>
      <c r="I146" s="12">
        <f t="shared" si="76"/>
        <v>0.37059882436936059</v>
      </c>
      <c r="J146" s="14">
        <f t="shared" si="77"/>
        <v>0.35800187053773258</v>
      </c>
      <c r="K146" s="22">
        <f t="shared" si="78"/>
        <v>-4.6371465969105387E-2</v>
      </c>
      <c r="L146" s="14">
        <f t="shared" si="79"/>
        <v>2.4565147212709073</v>
      </c>
      <c r="M146" s="14">
        <f t="shared" si="80"/>
        <v>2.5277624183048584</v>
      </c>
      <c r="N146" s="22">
        <f t="shared" si="81"/>
        <v>-7.5466745286658934E-2</v>
      </c>
    </row>
    <row r="147" spans="1:14" x14ac:dyDescent="0.25">
      <c r="A147" s="1">
        <f>IF(ISBLANK('raw data'!B141),"",'raw data'!B141)</f>
        <v>14633</v>
      </c>
      <c r="B147" s="13">
        <f t="shared" si="134"/>
        <v>0.10199999999999999</v>
      </c>
      <c r="C147" s="12">
        <f>'raw data'!C141-$B$2</f>
        <v>2.2931937172775807E-2</v>
      </c>
      <c r="D147" s="13">
        <f>'raw data'!D141-$B$3</f>
        <v>9.4240837696255575E-3</v>
      </c>
      <c r="E147" s="13">
        <f>'raw data'!E141-$B$4</f>
        <v>1.6125654450222626E-2</v>
      </c>
      <c r="F147" s="12">
        <f t="shared" ref="F147:H147" si="144">AVERAGE(C136:C146)</f>
        <v>2.8386482627321276E-2</v>
      </c>
      <c r="G147" s="13">
        <f t="shared" si="144"/>
        <v>2.5787720133261815E-2</v>
      </c>
      <c r="H147" s="14">
        <f t="shared" si="144"/>
        <v>-6.6016182770499395E-3</v>
      </c>
      <c r="I147" s="12">
        <f t="shared" si="76"/>
        <v>0.37349424559734734</v>
      </c>
      <c r="J147" s="14">
        <f t="shared" si="77"/>
        <v>0.36063221799132528</v>
      </c>
      <c r="K147" s="22">
        <f t="shared" si="78"/>
        <v>-4.704483103336448E-2</v>
      </c>
      <c r="L147" s="14">
        <f t="shared" si="79"/>
        <v>2.4946111343218367</v>
      </c>
      <c r="M147" s="14">
        <f t="shared" si="80"/>
        <v>2.5645469045399736</v>
      </c>
      <c r="N147" s="22">
        <f t="shared" si="81"/>
        <v>-8.0265318052062107E-2</v>
      </c>
    </row>
    <row r="148" spans="1:14" x14ac:dyDescent="0.25">
      <c r="A148" s="1">
        <f>IF(ISBLANK('raw data'!B142),"",'raw data'!B142)</f>
        <v>14737</v>
      </c>
      <c r="B148" s="13">
        <f t="shared" si="134"/>
        <v>0.104</v>
      </c>
      <c r="C148" s="12">
        <f>'raw data'!C142-$B$2</f>
        <v>3.2931937172775816E-2</v>
      </c>
      <c r="D148" s="13">
        <f>'raw data'!D142-$B$3</f>
        <v>9.4240837696255575E-3</v>
      </c>
      <c r="E148" s="13">
        <f>'raw data'!E142-$B$4</f>
        <v>-4.3874345549777871E-2</v>
      </c>
      <c r="F148" s="12">
        <f t="shared" ref="F148:H148" si="145">AVERAGE(C137:C147)</f>
        <v>2.6568300809139456E-2</v>
      </c>
      <c r="G148" s="13">
        <f t="shared" si="145"/>
        <v>2.5787720133261815E-2</v>
      </c>
      <c r="H148" s="14">
        <f t="shared" si="145"/>
        <v>-3.8743455497772705E-3</v>
      </c>
      <c r="I148" s="12">
        <f t="shared" si="76"/>
        <v>0.37625734888149787</v>
      </c>
      <c r="J148" s="14">
        <f t="shared" si="77"/>
        <v>0.36331414088518449</v>
      </c>
      <c r="K148" s="22">
        <f t="shared" si="78"/>
        <v>-4.7447762970541318E-2</v>
      </c>
      <c r="L148" s="14">
        <f t="shared" si="79"/>
        <v>2.5337418986055122</v>
      </c>
      <c r="M148" s="14">
        <f t="shared" si="80"/>
        <v>2.6023315751920326</v>
      </c>
      <c r="N148" s="22">
        <f t="shared" si="81"/>
        <v>-8.5199885400998404E-2</v>
      </c>
    </row>
    <row r="149" spans="1:14" x14ac:dyDescent="0.25">
      <c r="A149" s="1">
        <f>IF(ISBLANK('raw data'!B143),"",'raw data'!B143)</f>
        <v>14840</v>
      </c>
      <c r="B149" s="13">
        <f t="shared" si="134"/>
        <v>0.10299999999999999</v>
      </c>
      <c r="C149" s="12">
        <f>'raw data'!C143-$B$2</f>
        <v>4.2931937172775825E-2</v>
      </c>
      <c r="D149" s="13">
        <f>'raw data'!D143-$B$3</f>
        <v>2.9424083769625353E-2</v>
      </c>
      <c r="E149" s="13">
        <f>'raw data'!E143-$B$4</f>
        <v>3.61256544502222E-2</v>
      </c>
      <c r="F149" s="12">
        <f t="shared" ref="F149:H149" si="146">AVERAGE(C138:C148)</f>
        <v>2.5659209900048548E-2</v>
      </c>
      <c r="G149" s="13">
        <f t="shared" si="146"/>
        <v>2.3060447405989105E-2</v>
      </c>
      <c r="H149" s="14">
        <f t="shared" si="146"/>
        <v>-6.6016182770501008E-3</v>
      </c>
      <c r="I149" s="12">
        <f t="shared" ref="I149:I212" si="147">$B149*F149+I148</f>
        <v>0.37890024750120288</v>
      </c>
      <c r="J149" s="14">
        <f t="shared" ref="J149:J212" si="148">$B149*G149+J148</f>
        <v>0.36568936696800136</v>
      </c>
      <c r="K149" s="22">
        <f t="shared" ref="K149:K212" si="149">$B149*H149+K148</f>
        <v>-4.8127729653077482E-2</v>
      </c>
      <c r="L149" s="14">
        <f t="shared" ref="L149:L212" si="150">$B149*I149+L148</f>
        <v>2.5727686240981362</v>
      </c>
      <c r="M149" s="14">
        <f t="shared" ref="M149:M212" si="151">$B149*J149+M148</f>
        <v>2.6399975799897368</v>
      </c>
      <c r="N149" s="22">
        <f t="shared" ref="N149:N212" si="152">$B149*K149+N148</f>
        <v>-9.0157041555265383E-2</v>
      </c>
    </row>
    <row r="150" spans="1:14" x14ac:dyDescent="0.25">
      <c r="A150" s="1">
        <f>IF(ISBLANK('raw data'!B144),"",'raw data'!B144)</f>
        <v>14944</v>
      </c>
      <c r="B150" s="13">
        <f t="shared" si="134"/>
        <v>0.104</v>
      </c>
      <c r="C150" s="12">
        <f>'raw data'!C144-$B$2</f>
        <v>-4.70680628272242E-2</v>
      </c>
      <c r="D150" s="13">
        <f>'raw data'!D144-$B$3</f>
        <v>-1.057591623037446E-2</v>
      </c>
      <c r="E150" s="13">
        <f>'raw data'!E144-$B$4</f>
        <v>2.6125654450222413E-2</v>
      </c>
      <c r="F150" s="12">
        <f t="shared" ref="F150:H150" si="153">AVERAGE(C139:C149)</f>
        <v>2.929557353641218E-2</v>
      </c>
      <c r="G150" s="13">
        <f t="shared" si="153"/>
        <v>2.3969538315079995E-2</v>
      </c>
      <c r="H150" s="14">
        <f t="shared" si="153"/>
        <v>-4.7834364588683212E-3</v>
      </c>
      <c r="I150" s="12">
        <f t="shared" si="147"/>
        <v>0.38194698714898973</v>
      </c>
      <c r="J150" s="14">
        <f t="shared" si="148"/>
        <v>0.36818219895276966</v>
      </c>
      <c r="K150" s="22">
        <f t="shared" si="149"/>
        <v>-4.8625207044799786E-2</v>
      </c>
      <c r="L150" s="14">
        <f t="shared" si="150"/>
        <v>2.6124911107616313</v>
      </c>
      <c r="M150" s="14">
        <f t="shared" si="151"/>
        <v>2.6782885286808247</v>
      </c>
      <c r="N150" s="22">
        <f t="shared" si="152"/>
        <v>-9.5214063087924558E-2</v>
      </c>
    </row>
    <row r="151" spans="1:14" x14ac:dyDescent="0.25">
      <c r="A151" s="1">
        <f>IF(ISBLANK('raw data'!B145),"",'raw data'!B145)</f>
        <v>15047</v>
      </c>
      <c r="B151" s="13">
        <f t="shared" si="134"/>
        <v>0.10299999999999999</v>
      </c>
      <c r="C151" s="12">
        <f>'raw data'!C145-$B$2</f>
        <v>2.9319371727758448E-3</v>
      </c>
      <c r="D151" s="13">
        <f>'raw data'!D145-$B$3</f>
        <v>1.9424083769625566E-2</v>
      </c>
      <c r="E151" s="13">
        <f>'raw data'!E145-$B$4</f>
        <v>6.1256544502228394E-3</v>
      </c>
      <c r="F151" s="12">
        <f t="shared" ref="F151:H151" si="154">AVERAGE(C140:C150)</f>
        <v>2.1113755354593998E-2</v>
      </c>
      <c r="G151" s="13">
        <f t="shared" si="154"/>
        <v>2.2151356496898176E-2</v>
      </c>
      <c r="H151" s="14">
        <f t="shared" si="154"/>
        <v>-2.0561637315956523E-3</v>
      </c>
      <c r="I151" s="12">
        <f t="shared" si="147"/>
        <v>0.38412170395051293</v>
      </c>
      <c r="J151" s="14">
        <f t="shared" si="148"/>
        <v>0.37046378867195018</v>
      </c>
      <c r="K151" s="22">
        <f t="shared" si="149"/>
        <v>-4.8836991909154137E-2</v>
      </c>
      <c r="L151" s="14">
        <f t="shared" si="150"/>
        <v>2.6520556462685341</v>
      </c>
      <c r="M151" s="14">
        <f t="shared" si="151"/>
        <v>2.7164462989140357</v>
      </c>
      <c r="N151" s="22">
        <f t="shared" si="152"/>
        <v>-0.10024427325456743</v>
      </c>
    </row>
    <row r="152" spans="1:14" x14ac:dyDescent="0.25">
      <c r="A152" s="1">
        <f>IF(ISBLANK('raw data'!B146),"",'raw data'!B146)</f>
        <v>15151</v>
      </c>
      <c r="B152" s="13">
        <f t="shared" si="134"/>
        <v>0.104</v>
      </c>
      <c r="C152" s="12">
        <f>'raw data'!C146-$B$2</f>
        <v>7.2931937172775824E-2</v>
      </c>
      <c r="D152" s="13">
        <f>'raw data'!D146-$B$3</f>
        <v>0.14942408376962546</v>
      </c>
      <c r="E152" s="13">
        <f>'raw data'!E146-$B$4</f>
        <v>-1.3874345549776734E-2</v>
      </c>
      <c r="F152" s="12">
        <f t="shared" ref="F152:H152" si="155">AVERAGE(C141:C151)</f>
        <v>2.1113755354593998E-2</v>
      </c>
      <c r="G152" s="13">
        <f t="shared" si="155"/>
        <v>2.0333174678716374E-2</v>
      </c>
      <c r="H152" s="14">
        <f t="shared" si="155"/>
        <v>6.7110899567717809E-4</v>
      </c>
      <c r="I152" s="12">
        <f t="shared" si="147"/>
        <v>0.3863175345073907</v>
      </c>
      <c r="J152" s="14">
        <f t="shared" si="148"/>
        <v>0.3725784388385367</v>
      </c>
      <c r="K152" s="22">
        <f t="shared" si="149"/>
        <v>-4.8767196573603712E-2</v>
      </c>
      <c r="L152" s="14">
        <f t="shared" si="150"/>
        <v>2.6922326698573027</v>
      </c>
      <c r="M152" s="14">
        <f t="shared" si="151"/>
        <v>2.7551944565532436</v>
      </c>
      <c r="N152" s="22">
        <f t="shared" si="152"/>
        <v>-0.10531606169822222</v>
      </c>
    </row>
    <row r="153" spans="1:14" x14ac:dyDescent="0.25">
      <c r="A153" s="1">
        <f>IF(ISBLANK('raw data'!B147),"",'raw data'!B147)</f>
        <v>15254</v>
      </c>
      <c r="B153" s="13">
        <f t="shared" si="134"/>
        <v>0.10299999999999999</v>
      </c>
      <c r="C153" s="12">
        <f>'raw data'!C147-$B$2</f>
        <v>-0.22706806282722419</v>
      </c>
      <c r="D153" s="13">
        <f>'raw data'!D147-$B$3</f>
        <v>-0.54057591623037449</v>
      </c>
      <c r="E153" s="13">
        <f>'raw data'!E147-$B$4</f>
        <v>0.49612565445022305</v>
      </c>
      <c r="F153" s="12">
        <f t="shared" ref="F153:H153" si="156">AVERAGE(C142:C152)</f>
        <v>2.6568300809139453E-2</v>
      </c>
      <c r="G153" s="13">
        <f t="shared" si="156"/>
        <v>3.1242265587807294E-2</v>
      </c>
      <c r="H153" s="14">
        <f t="shared" si="156"/>
        <v>-2.3798191341371157E-4</v>
      </c>
      <c r="I153" s="12">
        <f t="shared" si="147"/>
        <v>0.38905406949073207</v>
      </c>
      <c r="J153" s="14">
        <f t="shared" si="148"/>
        <v>0.37579639219408084</v>
      </c>
      <c r="K153" s="22">
        <f t="shared" si="149"/>
        <v>-4.8791708710685326E-2</v>
      </c>
      <c r="L153" s="14">
        <f t="shared" si="150"/>
        <v>2.7323052390148481</v>
      </c>
      <c r="M153" s="14">
        <f t="shared" si="151"/>
        <v>2.7939014849492341</v>
      </c>
      <c r="N153" s="22">
        <f t="shared" si="152"/>
        <v>-0.11034160769542281</v>
      </c>
    </row>
    <row r="154" spans="1:14" x14ac:dyDescent="0.25">
      <c r="A154" s="1">
        <f>IF(ISBLANK('raw data'!B148),"",'raw data'!B148)</f>
        <v>15357</v>
      </c>
      <c r="B154" s="13">
        <f t="shared" si="134"/>
        <v>0.10299999999999999</v>
      </c>
      <c r="C154" s="12">
        <f>'raw data'!C148-$B$2</f>
        <v>0.3329319371727758</v>
      </c>
      <c r="D154" s="13">
        <f>'raw data'!D148-$B$3</f>
        <v>0.12942408376962544</v>
      </c>
      <c r="E154" s="13">
        <f>'raw data'!E148-$B$4</f>
        <v>-1.3874345549776734E-2</v>
      </c>
      <c r="F154" s="12">
        <f t="shared" ref="F154:H154" si="157">AVERAGE(C143:C153)</f>
        <v>2.0228462636849073E-3</v>
      </c>
      <c r="G154" s="13">
        <f t="shared" si="157"/>
        <v>-2.1485007139465419E-2</v>
      </c>
      <c r="H154" s="14">
        <f t="shared" si="157"/>
        <v>4.4307472632040851E-2</v>
      </c>
      <c r="I154" s="12">
        <f t="shared" si="147"/>
        <v>0.38926242265589162</v>
      </c>
      <c r="J154" s="14">
        <f t="shared" si="148"/>
        <v>0.37358343645871589</v>
      </c>
      <c r="K154" s="22">
        <f t="shared" si="149"/>
        <v>-4.4228039029585116E-2</v>
      </c>
      <c r="L154" s="14">
        <f t="shared" si="150"/>
        <v>2.7723992685484049</v>
      </c>
      <c r="M154" s="14">
        <f t="shared" si="151"/>
        <v>2.8323805789044818</v>
      </c>
      <c r="N154" s="22">
        <f t="shared" si="152"/>
        <v>-0.11489709571547008</v>
      </c>
    </row>
    <row r="155" spans="1:14" x14ac:dyDescent="0.25">
      <c r="A155" s="1">
        <f>IF(ISBLANK('raw data'!B149),"",'raw data'!B149)</f>
        <v>15461</v>
      </c>
      <c r="B155" s="13">
        <f t="shared" si="134"/>
        <v>0.104</v>
      </c>
      <c r="C155" s="12">
        <f>'raw data'!C149-$B$2</f>
        <v>-6.7068062827224162E-2</v>
      </c>
      <c r="D155" s="13">
        <f>'raw data'!D149-$B$3</f>
        <v>0.22942408376962553</v>
      </c>
      <c r="E155" s="13">
        <f>'raw data'!E149-$B$4</f>
        <v>6.1256544502228394E-3</v>
      </c>
      <c r="F155" s="12">
        <f t="shared" ref="F155:H155" si="158">AVERAGE(C144:C154)</f>
        <v>3.0204664445503092E-2</v>
      </c>
      <c r="G155" s="13">
        <f t="shared" si="158"/>
        <v>-1.1485007139465431E-2</v>
      </c>
      <c r="H155" s="14">
        <f t="shared" si="158"/>
        <v>4.7034745359313686E-2</v>
      </c>
      <c r="I155" s="12">
        <f t="shared" si="147"/>
        <v>0.39240370775822392</v>
      </c>
      <c r="J155" s="14">
        <f t="shared" si="148"/>
        <v>0.37238899571621148</v>
      </c>
      <c r="K155" s="22">
        <f t="shared" si="149"/>
        <v>-3.9336425512216493E-2</v>
      </c>
      <c r="L155" s="14">
        <f t="shared" si="150"/>
        <v>2.81320925415526</v>
      </c>
      <c r="M155" s="14">
        <f t="shared" si="151"/>
        <v>2.8711090344589678</v>
      </c>
      <c r="N155" s="22">
        <f t="shared" si="152"/>
        <v>-0.1189880839687406</v>
      </c>
    </row>
    <row r="156" spans="1:14" x14ac:dyDescent="0.25">
      <c r="A156" s="1">
        <f>IF(ISBLANK('raw data'!B150),"",'raw data'!B150)</f>
        <v>15564</v>
      </c>
      <c r="B156" s="13">
        <f t="shared" si="134"/>
        <v>0.10299999999999999</v>
      </c>
      <c r="C156" s="12">
        <f>'raw data'!C150-$B$2</f>
        <v>-7.7068062827224171E-2</v>
      </c>
      <c r="D156" s="13">
        <f>'raw data'!D150-$B$3</f>
        <v>2.9424083769625353E-2</v>
      </c>
      <c r="E156" s="13">
        <f>'raw data'!E150-$B$4</f>
        <v>-0.32387434554977723</v>
      </c>
      <c r="F156" s="12">
        <f t="shared" ref="F156:H156" si="159">AVERAGE(C145:C155)</f>
        <v>2.2022846263684906E-2</v>
      </c>
      <c r="G156" s="13">
        <f t="shared" si="159"/>
        <v>5.7877201332618569E-3</v>
      </c>
      <c r="H156" s="14">
        <f t="shared" si="159"/>
        <v>4.7034745359313686E-2</v>
      </c>
      <c r="I156" s="12">
        <f t="shared" si="147"/>
        <v>0.39467206092338347</v>
      </c>
      <c r="J156" s="14">
        <f t="shared" si="148"/>
        <v>0.37298513088993746</v>
      </c>
      <c r="K156" s="22">
        <f t="shared" si="149"/>
        <v>-3.449184674020718E-2</v>
      </c>
      <c r="L156" s="14">
        <f t="shared" si="150"/>
        <v>2.8538604764303686</v>
      </c>
      <c r="M156" s="14">
        <f t="shared" si="151"/>
        <v>2.9095265029406314</v>
      </c>
      <c r="N156" s="22">
        <f t="shared" si="152"/>
        <v>-0.12254074418298194</v>
      </c>
    </row>
    <row r="157" spans="1:14" x14ac:dyDescent="0.25">
      <c r="A157" s="1">
        <f>IF(ISBLANK('raw data'!B151),"",'raw data'!B151)</f>
        <v>15668</v>
      </c>
      <c r="B157" s="13">
        <f t="shared" si="134"/>
        <v>0.104</v>
      </c>
      <c r="C157" s="12">
        <f>'raw data'!C151-$B$2</f>
        <v>4.2931937172775825E-2</v>
      </c>
      <c r="D157" s="13">
        <f>'raw data'!D151-$B$3</f>
        <v>-5.0575916230374496E-2</v>
      </c>
      <c r="E157" s="13">
        <f>'raw data'!E151-$B$4</f>
        <v>0.21612565445022192</v>
      </c>
      <c r="F157" s="12">
        <f t="shared" ref="F157:H157" si="160">AVERAGE(C146:C156)</f>
        <v>1.0204664445503093E-2</v>
      </c>
      <c r="G157" s="13">
        <f t="shared" si="160"/>
        <v>7.6059019514436573E-3</v>
      </c>
      <c r="H157" s="14">
        <f t="shared" si="160"/>
        <v>1.7034745359313676E-2</v>
      </c>
      <c r="I157" s="12">
        <f t="shared" si="147"/>
        <v>0.3957333460257158</v>
      </c>
      <c r="J157" s="14">
        <f t="shared" si="148"/>
        <v>0.37377614469288761</v>
      </c>
      <c r="K157" s="22">
        <f t="shared" si="149"/>
        <v>-3.2720233222838555E-2</v>
      </c>
      <c r="L157" s="14">
        <f t="shared" si="150"/>
        <v>2.8950167444170432</v>
      </c>
      <c r="M157" s="14">
        <f t="shared" si="151"/>
        <v>2.9483992219886916</v>
      </c>
      <c r="N157" s="22">
        <f t="shared" si="152"/>
        <v>-0.12594364843815714</v>
      </c>
    </row>
    <row r="158" spans="1:14" x14ac:dyDescent="0.25">
      <c r="A158" s="1">
        <f>IF(ISBLANK('raw data'!B152),"",'raw data'!B152)</f>
        <v>15771</v>
      </c>
      <c r="B158" s="13">
        <f t="shared" si="134"/>
        <v>0.10299999999999999</v>
      </c>
      <c r="C158" s="12">
        <f>'raw data'!C152-$B$2</f>
        <v>-1.0370680628272242</v>
      </c>
      <c r="D158" s="13">
        <f>'raw data'!D152-$B$3</f>
        <v>-0.18057591623037461</v>
      </c>
      <c r="E158" s="13">
        <f>'raw data'!E152-$B$4</f>
        <v>-8.3874345549777019E-2</v>
      </c>
      <c r="F158" s="12">
        <f t="shared" ref="F158:H158" si="161">AVERAGE(C147:C157)</f>
        <v>1.2022846263684911E-2</v>
      </c>
      <c r="G158" s="13">
        <f t="shared" si="161"/>
        <v>3.3317467871639796E-4</v>
      </c>
      <c r="H158" s="14">
        <f t="shared" si="161"/>
        <v>3.7034745359313573E-2</v>
      </c>
      <c r="I158" s="12">
        <f t="shared" si="147"/>
        <v>0.39697169919087533</v>
      </c>
      <c r="J158" s="14">
        <f t="shared" si="148"/>
        <v>0.37381046168479543</v>
      </c>
      <c r="K158" s="22">
        <f t="shared" si="149"/>
        <v>-2.8905654450829255E-2</v>
      </c>
      <c r="L158" s="14">
        <f t="shared" si="150"/>
        <v>2.9359048294337033</v>
      </c>
      <c r="M158" s="14">
        <f t="shared" si="151"/>
        <v>2.9869016995422255</v>
      </c>
      <c r="N158" s="22">
        <f t="shared" si="152"/>
        <v>-0.12892093084659256</v>
      </c>
    </row>
    <row r="159" spans="1:14" x14ac:dyDescent="0.25">
      <c r="A159" s="1">
        <f>IF(ISBLANK('raw data'!B153),"",'raw data'!B153)</f>
        <v>15875</v>
      </c>
      <c r="B159" s="13">
        <f t="shared" si="134"/>
        <v>0.104</v>
      </c>
      <c r="C159" s="12">
        <f>'raw data'!C153-$B$2</f>
        <v>-1.9370680628272241</v>
      </c>
      <c r="D159" s="13">
        <f>'raw data'!D153-$B$3</f>
        <v>-0.32057591623037451</v>
      </c>
      <c r="E159" s="13">
        <f>'raw data'!E153-$B$4</f>
        <v>-0.19387434554977823</v>
      </c>
      <c r="F159" s="12">
        <f t="shared" ref="F159:H159" si="162">AVERAGE(C148:C158)</f>
        <v>-8.4340790099951449E-2</v>
      </c>
      <c r="G159" s="13">
        <f t="shared" si="162"/>
        <v>-1.6939552594010889E-2</v>
      </c>
      <c r="H159" s="14">
        <f t="shared" si="162"/>
        <v>2.7943836268404517E-2</v>
      </c>
      <c r="I159" s="12">
        <f t="shared" si="147"/>
        <v>0.38820025702048039</v>
      </c>
      <c r="J159" s="14">
        <f t="shared" si="148"/>
        <v>0.37204874821501827</v>
      </c>
      <c r="K159" s="22">
        <f t="shared" si="149"/>
        <v>-2.5999495478915186E-2</v>
      </c>
      <c r="L159" s="14">
        <f t="shared" si="150"/>
        <v>2.9762776561638331</v>
      </c>
      <c r="M159" s="14">
        <f t="shared" si="151"/>
        <v>3.0255947693565872</v>
      </c>
      <c r="N159" s="22">
        <f t="shared" si="152"/>
        <v>-0.13162487837639975</v>
      </c>
    </row>
    <row r="160" spans="1:14" x14ac:dyDescent="0.25">
      <c r="A160" s="1">
        <f>IF(ISBLANK('raw data'!B154),"",'raw data'!B154)</f>
        <v>15978</v>
      </c>
      <c r="B160" s="13">
        <f t="shared" si="134"/>
        <v>0.10299999999999999</v>
      </c>
      <c r="C160" s="12">
        <f>'raw data'!C154-$B$2</f>
        <v>-4.577068062827224</v>
      </c>
      <c r="D160" s="13">
        <f>'raw data'!D154-$B$3</f>
        <v>-0.6805759162303745</v>
      </c>
      <c r="E160" s="13">
        <f>'raw data'!E154-$B$4</f>
        <v>0.92612565445022277</v>
      </c>
      <c r="F160" s="12">
        <f t="shared" ref="F160:H160" si="163">AVERAGE(C149:C159)</f>
        <v>-0.26343169919086051</v>
      </c>
      <c r="G160" s="13">
        <f t="shared" si="163"/>
        <v>-4.6939552594010898E-2</v>
      </c>
      <c r="H160" s="14">
        <f t="shared" si="163"/>
        <v>1.4307472632040847E-2</v>
      </c>
      <c r="I160" s="12">
        <f t="shared" si="147"/>
        <v>0.36106679200382175</v>
      </c>
      <c r="J160" s="14">
        <f t="shared" si="148"/>
        <v>0.36721397429783514</v>
      </c>
      <c r="K160" s="22">
        <f t="shared" si="149"/>
        <v>-2.4525825797814978E-2</v>
      </c>
      <c r="L160" s="14">
        <f t="shared" si="150"/>
        <v>3.0134675357402267</v>
      </c>
      <c r="M160" s="14">
        <f t="shared" si="151"/>
        <v>3.0634178087092643</v>
      </c>
      <c r="N160" s="22">
        <f t="shared" si="152"/>
        <v>-0.13415103843357468</v>
      </c>
    </row>
    <row r="161" spans="1:14" x14ac:dyDescent="0.25">
      <c r="A161" s="1">
        <f>IF(ISBLANK('raw data'!B155),"",'raw data'!B155)</f>
        <v>16081</v>
      </c>
      <c r="B161" s="13">
        <f t="shared" si="134"/>
        <v>0.10299999999999999</v>
      </c>
      <c r="C161" s="12">
        <f>'raw data'!C155-$B$2</f>
        <v>-4.5270680628272242</v>
      </c>
      <c r="D161" s="13">
        <f>'raw data'!D155-$B$3</f>
        <v>-0.51057591623037457</v>
      </c>
      <c r="E161" s="13">
        <f>'raw data'!E155-$B$4</f>
        <v>0.32612565445022312</v>
      </c>
      <c r="F161" s="12">
        <f t="shared" ref="F161:H161" si="164">AVERAGE(C150:C160)</f>
        <v>-0.68343169919086055</v>
      </c>
      <c r="G161" s="13">
        <f t="shared" si="164"/>
        <v>-0.11148500713946544</v>
      </c>
      <c r="H161" s="14">
        <f t="shared" si="164"/>
        <v>9.521656354113181E-2</v>
      </c>
      <c r="I161" s="12">
        <f t="shared" si="147"/>
        <v>0.29067332698716308</v>
      </c>
      <c r="J161" s="14">
        <f t="shared" si="148"/>
        <v>0.35573101856247019</v>
      </c>
      <c r="K161" s="22">
        <f t="shared" si="149"/>
        <v>-1.4718519753078403E-2</v>
      </c>
      <c r="L161" s="14">
        <f t="shared" si="150"/>
        <v>3.0434068884199044</v>
      </c>
      <c r="M161" s="14">
        <f t="shared" si="151"/>
        <v>3.1000581036211985</v>
      </c>
      <c r="N161" s="22">
        <f t="shared" si="152"/>
        <v>-0.13566704596814175</v>
      </c>
    </row>
    <row r="162" spans="1:14" x14ac:dyDescent="0.25">
      <c r="A162" s="1">
        <f>IF(ISBLANK('raw data'!B156),"",'raw data'!B156)</f>
        <v>16185</v>
      </c>
      <c r="B162" s="13">
        <f t="shared" si="134"/>
        <v>0.104</v>
      </c>
      <c r="C162" s="12">
        <f>'raw data'!C156-$B$2</f>
        <v>-4.4070680628272241</v>
      </c>
      <c r="D162" s="13">
        <f>'raw data'!D156-$B$3</f>
        <v>-0.12057591623037456</v>
      </c>
      <c r="E162" s="13">
        <f>'raw data'!E156-$B$4</f>
        <v>-1.1938743455497782</v>
      </c>
      <c r="F162" s="12">
        <f t="shared" ref="F162:H162" si="165">AVERAGE(C151:C161)</f>
        <v>-1.0907044264635877</v>
      </c>
      <c r="G162" s="13">
        <f t="shared" si="165"/>
        <v>-0.15693955259401091</v>
      </c>
      <c r="H162" s="14">
        <f t="shared" si="165"/>
        <v>0.12248929081385915</v>
      </c>
      <c r="I162" s="12">
        <f t="shared" si="147"/>
        <v>0.17724006663494996</v>
      </c>
      <c r="J162" s="14">
        <f t="shared" si="148"/>
        <v>0.33940930509269307</v>
      </c>
      <c r="K162" s="22">
        <f t="shared" si="149"/>
        <v>-1.9796335084370526E-3</v>
      </c>
      <c r="L162" s="14">
        <f t="shared" si="150"/>
        <v>3.0618398553499393</v>
      </c>
      <c r="M162" s="14">
        <f t="shared" si="151"/>
        <v>3.1353566713508387</v>
      </c>
      <c r="N162" s="22">
        <f t="shared" si="152"/>
        <v>-0.13587292785301919</v>
      </c>
    </row>
    <row r="163" spans="1:14" x14ac:dyDescent="0.25">
      <c r="A163" s="1">
        <f>IF(ISBLANK('raw data'!B157),"",'raw data'!B157)</f>
        <v>16288</v>
      </c>
      <c r="B163" s="13">
        <f t="shared" si="134"/>
        <v>0.10299999999999999</v>
      </c>
      <c r="C163" s="12">
        <f>'raw data'!C157-$B$2</f>
        <v>-3.8970680628272247</v>
      </c>
      <c r="D163" s="13">
        <f>'raw data'!D157-$B$3</f>
        <v>-0.94057591623037462</v>
      </c>
      <c r="E163" s="13">
        <f>'raw data'!E157-$B$4</f>
        <v>-0.55387434554977766</v>
      </c>
      <c r="F163" s="12">
        <f t="shared" ref="F163:H163" si="166">AVERAGE(C152:C162)</f>
        <v>-1.4916135173726788</v>
      </c>
      <c r="G163" s="13">
        <f t="shared" si="166"/>
        <v>-0.1696668253212836</v>
      </c>
      <c r="H163" s="14">
        <f t="shared" si="166"/>
        <v>1.3398381722949958E-2</v>
      </c>
      <c r="I163" s="12">
        <f t="shared" si="147"/>
        <v>2.3603874345564047E-2</v>
      </c>
      <c r="J163" s="14">
        <f t="shared" si="148"/>
        <v>0.32193362208460086</v>
      </c>
      <c r="K163" s="22">
        <f t="shared" si="149"/>
        <v>-5.9960019097320713E-4</v>
      </c>
      <c r="L163" s="14">
        <f t="shared" si="150"/>
        <v>3.0642710544075324</v>
      </c>
      <c r="M163" s="14">
        <f t="shared" si="151"/>
        <v>3.1685158344255524</v>
      </c>
      <c r="N163" s="22">
        <f t="shared" si="152"/>
        <v>-0.13593468667268943</v>
      </c>
    </row>
    <row r="164" spans="1:14" x14ac:dyDescent="0.25">
      <c r="A164" s="1">
        <f>IF(ISBLANK('raw data'!B158),"",'raw data'!B158)</f>
        <v>16392</v>
      </c>
      <c r="B164" s="13">
        <f t="shared" si="134"/>
        <v>0.104</v>
      </c>
      <c r="C164" s="12">
        <f>'raw data'!C158-$B$2</f>
        <v>-4.037068062827224</v>
      </c>
      <c r="D164" s="13">
        <f>'raw data'!D158-$B$3</f>
        <v>-1.5505759162303745</v>
      </c>
      <c r="E164" s="13">
        <f>'raw data'!E158-$B$4</f>
        <v>-1.0538743455497777</v>
      </c>
      <c r="F164" s="12">
        <f t="shared" ref="F164:H164" si="167">AVERAGE(C153:C163)</f>
        <v>-1.8525226082817696</v>
      </c>
      <c r="G164" s="13">
        <f t="shared" si="167"/>
        <v>-0.26875773441219275</v>
      </c>
      <c r="H164" s="14">
        <f t="shared" si="167"/>
        <v>-3.569252736795922E-2</v>
      </c>
      <c r="I164" s="12">
        <f t="shared" si="147"/>
        <v>-0.16905847691574</v>
      </c>
      <c r="J164" s="14">
        <f t="shared" si="148"/>
        <v>0.29398281770573281</v>
      </c>
      <c r="K164" s="22">
        <f t="shared" si="149"/>
        <v>-4.3116230372409661E-3</v>
      </c>
      <c r="L164" s="14">
        <f t="shared" si="150"/>
        <v>3.0466889728082953</v>
      </c>
      <c r="M164" s="14">
        <f t="shared" si="151"/>
        <v>3.1990900474669486</v>
      </c>
      <c r="N164" s="22">
        <f t="shared" si="152"/>
        <v>-0.1363830954685625</v>
      </c>
    </row>
    <row r="165" spans="1:14" x14ac:dyDescent="0.25">
      <c r="A165" s="1">
        <f>IF(ISBLANK('raw data'!B159),"",'raw data'!B159)</f>
        <v>16495</v>
      </c>
      <c r="B165" s="13">
        <f t="shared" si="134"/>
        <v>0.10299999999999999</v>
      </c>
      <c r="C165" s="12">
        <f>'raw data'!C159-$B$2</f>
        <v>-4.3370680628272238</v>
      </c>
      <c r="D165" s="13">
        <f>'raw data'!D159-$B$3</f>
        <v>1.2494240837696255</v>
      </c>
      <c r="E165" s="13">
        <f>'raw data'!E159-$B$4</f>
        <v>1.5361256544502222</v>
      </c>
      <c r="F165" s="12">
        <f t="shared" ref="F165:H165" si="168">AVERAGE(C154:C164)</f>
        <v>-2.1988862446454061</v>
      </c>
      <c r="G165" s="13">
        <f t="shared" si="168"/>
        <v>-0.36057591623037455</v>
      </c>
      <c r="H165" s="14">
        <f t="shared" si="168"/>
        <v>-0.1766016182770502</v>
      </c>
      <c r="I165" s="12">
        <f t="shared" si="147"/>
        <v>-0.39554376011421677</v>
      </c>
      <c r="J165" s="14">
        <f t="shared" si="148"/>
        <v>0.25684349833400422</v>
      </c>
      <c r="K165" s="22">
        <f t="shared" si="149"/>
        <v>-2.2501589719777136E-2</v>
      </c>
      <c r="L165" s="14">
        <f t="shared" si="150"/>
        <v>3.0059479655165311</v>
      </c>
      <c r="M165" s="14">
        <f t="shared" si="151"/>
        <v>3.225544927795351</v>
      </c>
      <c r="N165" s="22">
        <f t="shared" si="152"/>
        <v>-0.13870075920969954</v>
      </c>
    </row>
    <row r="166" spans="1:14" x14ac:dyDescent="0.25">
      <c r="A166" s="1">
        <f>IF(ISBLANK('raw data'!B160),"",'raw data'!B160)</f>
        <v>16599</v>
      </c>
      <c r="B166" s="13">
        <f t="shared" si="134"/>
        <v>0.104</v>
      </c>
      <c r="C166" s="12">
        <f>'raw data'!C160-$B$2</f>
        <v>-5.2470680628272239</v>
      </c>
      <c r="D166" s="13">
        <f>'raw data'!D160-$B$3</f>
        <v>-0.40057591623037458</v>
      </c>
      <c r="E166" s="13">
        <f>'raw data'!E160-$B$4</f>
        <v>-1.0638743455497774</v>
      </c>
      <c r="F166" s="12">
        <f t="shared" ref="F166:H166" si="169">AVERAGE(C155:C165)</f>
        <v>-2.6234316991908604</v>
      </c>
      <c r="G166" s="13">
        <f t="shared" si="169"/>
        <v>-0.25875773441219274</v>
      </c>
      <c r="H166" s="14">
        <f t="shared" si="169"/>
        <v>-3.569252736795938E-2</v>
      </c>
      <c r="I166" s="12">
        <f t="shared" si="147"/>
        <v>-0.66838065683006631</v>
      </c>
      <c r="J166" s="14">
        <f t="shared" si="148"/>
        <v>0.22993269395513616</v>
      </c>
      <c r="K166" s="22">
        <f t="shared" si="149"/>
        <v>-2.621361256604491E-2</v>
      </c>
      <c r="L166" s="14">
        <f t="shared" si="150"/>
        <v>2.9364363772062041</v>
      </c>
      <c r="M166" s="14">
        <f t="shared" si="151"/>
        <v>3.2494579279666853</v>
      </c>
      <c r="N166" s="22">
        <f t="shared" si="152"/>
        <v>-0.14142697491656822</v>
      </c>
    </row>
    <row r="167" spans="1:14" x14ac:dyDescent="0.25">
      <c r="A167" s="1">
        <f>IF(ISBLANK('raw data'!B161),"",'raw data'!B161)</f>
        <v>16702</v>
      </c>
      <c r="B167" s="13">
        <f t="shared" si="134"/>
        <v>0.10299999999999999</v>
      </c>
      <c r="C167" s="12">
        <f>'raw data'!C161-$B$2</f>
        <v>-5.117068062827224</v>
      </c>
      <c r="D167" s="13">
        <f>'raw data'!D161-$B$3</f>
        <v>1.7894240837696256</v>
      </c>
      <c r="E167" s="13">
        <f>'raw data'!E161-$B$4</f>
        <v>-1.833874345549777</v>
      </c>
      <c r="F167" s="12">
        <f t="shared" ref="F167:H167" si="170">AVERAGE(C156:C166)</f>
        <v>-3.0943407900999516</v>
      </c>
      <c r="G167" s="13">
        <f t="shared" si="170"/>
        <v>-0.31603046168491999</v>
      </c>
      <c r="H167" s="14">
        <f t="shared" si="170"/>
        <v>-0.13296525464068668</v>
      </c>
      <c r="I167" s="12">
        <f t="shared" si="147"/>
        <v>-0.98709775821036128</v>
      </c>
      <c r="J167" s="14">
        <f t="shared" si="148"/>
        <v>0.19738155640158939</v>
      </c>
      <c r="K167" s="22">
        <f t="shared" si="149"/>
        <v>-3.9909033794035639E-2</v>
      </c>
      <c r="L167" s="14">
        <f t="shared" si="150"/>
        <v>2.8347653081105371</v>
      </c>
      <c r="M167" s="14">
        <f t="shared" si="151"/>
        <v>3.2697882282760489</v>
      </c>
      <c r="N167" s="22">
        <f t="shared" si="152"/>
        <v>-0.14553760539735389</v>
      </c>
    </row>
    <row r="168" spans="1:14" x14ac:dyDescent="0.25">
      <c r="A168" s="1">
        <f>IF(ISBLANK('raw data'!B162),"",'raw data'!B162)</f>
        <v>16805</v>
      </c>
      <c r="B168" s="13">
        <f t="shared" si="134"/>
        <v>0.10299999999999999</v>
      </c>
      <c r="C168" s="12">
        <f>'raw data'!C162-$B$2</f>
        <v>-4.7570680628272237</v>
      </c>
      <c r="D168" s="13">
        <f>'raw data'!D162-$B$3</f>
        <v>2.9424083769625353E-2</v>
      </c>
      <c r="E168" s="13">
        <f>'raw data'!E162-$B$4</f>
        <v>6.1256544502228394E-3</v>
      </c>
      <c r="F168" s="12">
        <f t="shared" ref="F168:H168" si="171">AVERAGE(C157:C167)</f>
        <v>-3.5525226082817696</v>
      </c>
      <c r="G168" s="13">
        <f t="shared" si="171"/>
        <v>-0.15603046168491999</v>
      </c>
      <c r="H168" s="14">
        <f t="shared" si="171"/>
        <v>-0.27023798191341392</v>
      </c>
      <c r="I168" s="12">
        <f t="shared" si="147"/>
        <v>-1.3530075868633835</v>
      </c>
      <c r="J168" s="14">
        <f t="shared" si="148"/>
        <v>0.18131041884804264</v>
      </c>
      <c r="K168" s="22">
        <f t="shared" si="149"/>
        <v>-6.7743545931117269E-2</v>
      </c>
      <c r="L168" s="14">
        <f t="shared" si="150"/>
        <v>2.6954055266636088</v>
      </c>
      <c r="M168" s="14">
        <f t="shared" si="151"/>
        <v>3.2884632014173971</v>
      </c>
      <c r="N168" s="22">
        <f t="shared" si="152"/>
        <v>-0.15251519062825897</v>
      </c>
    </row>
    <row r="169" spans="1:14" x14ac:dyDescent="0.25">
      <c r="A169" s="1">
        <f>IF(ISBLANK('raw data'!B163),"",'raw data'!B163)</f>
        <v>16909</v>
      </c>
      <c r="B169" s="13">
        <f t="shared" si="134"/>
        <v>0.104</v>
      </c>
      <c r="C169" s="12">
        <f>'raw data'!C163-$B$2</f>
        <v>-3.2670680628272244</v>
      </c>
      <c r="D169" s="13">
        <f>'raw data'!D163-$B$3</f>
        <v>0.51942408376962557</v>
      </c>
      <c r="E169" s="13">
        <f>'raw data'!E163-$B$4</f>
        <v>-1.1038743455497766</v>
      </c>
      <c r="F169" s="12">
        <f t="shared" ref="F169:H169" si="172">AVERAGE(C158:C168)</f>
        <v>-3.9888862446454056</v>
      </c>
      <c r="G169" s="13">
        <f t="shared" si="172"/>
        <v>-0.14875773441219273</v>
      </c>
      <c r="H169" s="14">
        <f t="shared" si="172"/>
        <v>-0.28932889100432296</v>
      </c>
      <c r="I169" s="12">
        <f t="shared" si="147"/>
        <v>-1.7678517563065057</v>
      </c>
      <c r="J169" s="14">
        <f t="shared" si="148"/>
        <v>0.16583961446917458</v>
      </c>
      <c r="K169" s="22">
        <f t="shared" si="149"/>
        <v>-9.7833750595566857E-2</v>
      </c>
      <c r="L169" s="14">
        <f t="shared" si="150"/>
        <v>2.5115489440077323</v>
      </c>
      <c r="M169" s="14">
        <f t="shared" si="151"/>
        <v>3.3057105213221911</v>
      </c>
      <c r="N169" s="22">
        <f t="shared" si="152"/>
        <v>-0.16268990069019792</v>
      </c>
    </row>
    <row r="170" spans="1:14" x14ac:dyDescent="0.25">
      <c r="A170" s="1">
        <f>IF(ISBLANK('raw data'!B164),"",'raw data'!B164)</f>
        <v>17012</v>
      </c>
      <c r="B170" s="13">
        <f t="shared" si="134"/>
        <v>0.10299999999999999</v>
      </c>
      <c r="C170" s="12">
        <f>'raw data'!C164-$B$2</f>
        <v>-5.4670680628272237</v>
      </c>
      <c r="D170" s="13">
        <f>'raw data'!D164-$B$3</f>
        <v>-0.21057591623037464</v>
      </c>
      <c r="E170" s="13">
        <f>'raw data'!E164-$B$4</f>
        <v>-1.7338743455497774</v>
      </c>
      <c r="F170" s="12">
        <f t="shared" ref="F170:H170" si="173">AVERAGE(C159:C169)</f>
        <v>-4.1916135173726783</v>
      </c>
      <c r="G170" s="13">
        <f t="shared" si="173"/>
        <v>-8.5121370775829097E-2</v>
      </c>
      <c r="H170" s="14">
        <f t="shared" si="173"/>
        <v>-0.38205616373159562</v>
      </c>
      <c r="I170" s="12">
        <f t="shared" si="147"/>
        <v>-2.1995879485958918</v>
      </c>
      <c r="J170" s="14">
        <f t="shared" si="148"/>
        <v>0.15707211327926418</v>
      </c>
      <c r="K170" s="22">
        <f t="shared" si="149"/>
        <v>-0.13718553545992121</v>
      </c>
      <c r="L170" s="14">
        <f t="shared" si="150"/>
        <v>2.2849913853023556</v>
      </c>
      <c r="M170" s="14">
        <f t="shared" si="151"/>
        <v>3.3218889489899555</v>
      </c>
      <c r="N170" s="22">
        <f t="shared" si="152"/>
        <v>-0.17682001084256982</v>
      </c>
    </row>
    <row r="171" spans="1:14" x14ac:dyDescent="0.25">
      <c r="A171" s="1">
        <f>IF(ISBLANK('raw data'!B165),"",'raw data'!B165)</f>
        <v>17116</v>
      </c>
      <c r="B171" s="13">
        <f t="shared" si="134"/>
        <v>0.104</v>
      </c>
      <c r="C171" s="12">
        <f>'raw data'!C165-$B$2</f>
        <v>-5.077068062827224</v>
      </c>
      <c r="D171" s="13">
        <f>'raw data'!D165-$B$3</f>
        <v>1.8994240837696255</v>
      </c>
      <c r="E171" s="13">
        <f>'raw data'!E165-$B$4</f>
        <v>-1.8738743455497771</v>
      </c>
      <c r="F171" s="12">
        <f t="shared" ref="F171:H171" si="174">AVERAGE(C160:C170)</f>
        <v>-4.5125226082817695</v>
      </c>
      <c r="G171" s="13">
        <f t="shared" si="174"/>
        <v>-7.5121370775829061E-2</v>
      </c>
      <c r="H171" s="14">
        <f t="shared" si="174"/>
        <v>-0.52205616373159558</v>
      </c>
      <c r="I171" s="12">
        <f t="shared" si="147"/>
        <v>-2.6688902998571957</v>
      </c>
      <c r="J171" s="14">
        <f t="shared" si="148"/>
        <v>0.14925949071857797</v>
      </c>
      <c r="K171" s="22">
        <f t="shared" si="149"/>
        <v>-0.19147937648800714</v>
      </c>
      <c r="L171" s="14">
        <f t="shared" si="150"/>
        <v>2.0074267941172073</v>
      </c>
      <c r="M171" s="14">
        <f t="shared" si="151"/>
        <v>3.3374119360246874</v>
      </c>
      <c r="N171" s="22">
        <f t="shared" si="152"/>
        <v>-0.19673386599732257</v>
      </c>
    </row>
    <row r="172" spans="1:14" x14ac:dyDescent="0.25">
      <c r="A172" s="1">
        <f>IF(ISBLANK('raw data'!B166),"",'raw data'!B166)</f>
        <v>17219</v>
      </c>
      <c r="B172" s="13">
        <f t="shared" si="134"/>
        <v>0.10299999999999999</v>
      </c>
      <c r="C172" s="12">
        <f>'raw data'!C166-$B$2</f>
        <v>-5.2070680628272239</v>
      </c>
      <c r="D172" s="13">
        <f>'raw data'!D166-$B$3</f>
        <v>1.1394240837696257</v>
      </c>
      <c r="E172" s="13">
        <f>'raw data'!E166-$B$4</f>
        <v>-1.7838743455497781</v>
      </c>
      <c r="F172" s="12">
        <f t="shared" ref="F172:H172" si="175">AVERAGE(C161:C171)</f>
        <v>-4.5579771537363145</v>
      </c>
      <c r="G172" s="13">
        <f t="shared" si="175"/>
        <v>0.15942408376962544</v>
      </c>
      <c r="H172" s="14">
        <f t="shared" si="175"/>
        <v>-0.77660161827705021</v>
      </c>
      <c r="I172" s="12">
        <f t="shared" si="147"/>
        <v>-3.1383619466920361</v>
      </c>
      <c r="J172" s="14">
        <f t="shared" si="148"/>
        <v>0.1656801713468494</v>
      </c>
      <c r="K172" s="22">
        <f t="shared" si="149"/>
        <v>-0.27146934317054328</v>
      </c>
      <c r="L172" s="14">
        <f t="shared" si="150"/>
        <v>1.6841755136079275</v>
      </c>
      <c r="M172" s="14">
        <f t="shared" si="151"/>
        <v>3.3544769936734129</v>
      </c>
      <c r="N172" s="22">
        <f t="shared" si="152"/>
        <v>-0.22469520834388851</v>
      </c>
    </row>
    <row r="173" spans="1:14" x14ac:dyDescent="0.25">
      <c r="A173" s="1">
        <f>IF(ISBLANK('raw data'!B167),"",'raw data'!B167)</f>
        <v>17323</v>
      </c>
      <c r="B173" s="13">
        <f t="shared" si="134"/>
        <v>0.104</v>
      </c>
      <c r="C173" s="12">
        <f>'raw data'!C167-$B$2</f>
        <v>-4.9270680628272236</v>
      </c>
      <c r="D173" s="13">
        <f>'raw data'!D167-$B$3</f>
        <v>1.0494240837696254</v>
      </c>
      <c r="E173" s="13">
        <f>'raw data'!E167-$B$4</f>
        <v>-1.703874345549778</v>
      </c>
      <c r="F173" s="12">
        <f t="shared" ref="F173:H173" si="176">AVERAGE(C162:C172)</f>
        <v>-4.6197953355544961</v>
      </c>
      <c r="G173" s="13">
        <f t="shared" si="176"/>
        <v>0.30942408376962549</v>
      </c>
      <c r="H173" s="14">
        <f t="shared" si="176"/>
        <v>-0.9684198000952321</v>
      </c>
      <c r="I173" s="12">
        <f t="shared" si="147"/>
        <v>-3.6188206615897034</v>
      </c>
      <c r="J173" s="14">
        <f t="shared" si="148"/>
        <v>0.19786027605889045</v>
      </c>
      <c r="K173" s="22">
        <f t="shared" si="149"/>
        <v>-0.37218500238044738</v>
      </c>
      <c r="L173" s="14">
        <f t="shared" si="150"/>
        <v>1.3078181648025984</v>
      </c>
      <c r="M173" s="14">
        <f t="shared" si="151"/>
        <v>3.3750544623835377</v>
      </c>
      <c r="N173" s="22">
        <f t="shared" si="152"/>
        <v>-0.26340244859145501</v>
      </c>
    </row>
    <row r="174" spans="1:14" x14ac:dyDescent="0.25">
      <c r="A174" s="1">
        <f>IF(ISBLANK('raw data'!B168),"",'raw data'!B168)</f>
        <v>17426</v>
      </c>
      <c r="B174" s="13">
        <f t="shared" si="134"/>
        <v>0.10299999999999999</v>
      </c>
      <c r="C174" s="12">
        <f>'raw data'!C168-$B$2</f>
        <v>-5.2770680628272242</v>
      </c>
      <c r="D174" s="13">
        <f>'raw data'!D168-$B$3</f>
        <v>0.56942408376962539</v>
      </c>
      <c r="E174" s="13">
        <f>'raw data'!E168-$B$4</f>
        <v>-1.6638743455497771</v>
      </c>
      <c r="F174" s="12">
        <f t="shared" ref="F174:H174" si="177">AVERAGE(C163:C173)</f>
        <v>-4.6670680628272239</v>
      </c>
      <c r="G174" s="13">
        <f t="shared" si="177"/>
        <v>0.41578772013326187</v>
      </c>
      <c r="H174" s="14">
        <f t="shared" si="177"/>
        <v>-1.0147834364588684</v>
      </c>
      <c r="I174" s="12">
        <f t="shared" si="147"/>
        <v>-4.0995286720609077</v>
      </c>
      <c r="J174" s="14">
        <f t="shared" si="148"/>
        <v>0.24068641123261642</v>
      </c>
      <c r="K174" s="22">
        <f t="shared" si="149"/>
        <v>-0.47670769633571081</v>
      </c>
      <c r="L174" s="14">
        <f t="shared" si="150"/>
        <v>0.88556671158032496</v>
      </c>
      <c r="M174" s="14">
        <f t="shared" si="151"/>
        <v>3.3998451627404971</v>
      </c>
      <c r="N174" s="22">
        <f t="shared" si="152"/>
        <v>-0.31250334131403323</v>
      </c>
    </row>
    <row r="175" spans="1:14" x14ac:dyDescent="0.25">
      <c r="A175" s="1">
        <f>IF(ISBLANK('raw data'!B169),"",'raw data'!B169)</f>
        <v>17529</v>
      </c>
      <c r="B175" s="13">
        <f t="shared" si="134"/>
        <v>0.10299999999999999</v>
      </c>
      <c r="C175" s="12">
        <f>'raw data'!C169-$B$2</f>
        <v>-6.037068062827224</v>
      </c>
      <c r="D175" s="13">
        <f>'raw data'!D169-$B$3</f>
        <v>1.2994240837696254</v>
      </c>
      <c r="E175" s="13">
        <f>'raw data'!E169-$B$4</f>
        <v>-1.4438743455497782</v>
      </c>
      <c r="F175" s="12">
        <f t="shared" ref="F175:H175" si="178">AVERAGE(C164:C174)</f>
        <v>-4.7925226082817707</v>
      </c>
      <c r="G175" s="13">
        <f t="shared" si="178"/>
        <v>0.55306044740598914</v>
      </c>
      <c r="H175" s="14">
        <f t="shared" si="178"/>
        <v>-1.1156925273679592</v>
      </c>
      <c r="I175" s="12">
        <f t="shared" si="147"/>
        <v>-4.5931585007139297</v>
      </c>
      <c r="J175" s="14">
        <f t="shared" si="148"/>
        <v>0.29765163731543332</v>
      </c>
      <c r="K175" s="22">
        <f t="shared" si="149"/>
        <v>-0.59162402665461056</v>
      </c>
      <c r="L175" s="14">
        <f t="shared" si="150"/>
        <v>0.41247138600679023</v>
      </c>
      <c r="M175" s="14">
        <f t="shared" si="151"/>
        <v>3.4305032813839866</v>
      </c>
      <c r="N175" s="22">
        <f t="shared" si="152"/>
        <v>-0.37344061605945811</v>
      </c>
    </row>
    <row r="176" spans="1:14" x14ac:dyDescent="0.25">
      <c r="A176" s="1">
        <f>IF(ISBLANK('raw data'!B170),"",'raw data'!B170)</f>
        <v>17633</v>
      </c>
      <c r="B176" s="13">
        <f t="shared" si="134"/>
        <v>0.104</v>
      </c>
      <c r="C176" s="12">
        <f>'raw data'!C170-$B$2</f>
        <v>-5.037068062827224</v>
      </c>
      <c r="D176" s="13">
        <f>'raw data'!D170-$B$3</f>
        <v>0.65942408376962525</v>
      </c>
      <c r="E176" s="13">
        <f>'raw data'!E170-$B$4</f>
        <v>-1.4738743455497776</v>
      </c>
      <c r="F176" s="12">
        <f t="shared" ref="F176:H176" si="179">AVERAGE(C165:C175)</f>
        <v>-4.9743407900999514</v>
      </c>
      <c r="G176" s="13">
        <f t="shared" si="179"/>
        <v>0.81215135649689829</v>
      </c>
      <c r="H176" s="14">
        <f t="shared" si="179"/>
        <v>-1.1511470728225048</v>
      </c>
      <c r="I176" s="12">
        <f t="shared" si="147"/>
        <v>-5.1104899428843247</v>
      </c>
      <c r="J176" s="14">
        <f t="shared" si="148"/>
        <v>0.38211537839111076</v>
      </c>
      <c r="K176" s="22">
        <f t="shared" si="149"/>
        <v>-0.71134332222815111</v>
      </c>
      <c r="L176" s="14">
        <f t="shared" si="150"/>
        <v>-0.11901956805317948</v>
      </c>
      <c r="M176" s="14">
        <f t="shared" si="151"/>
        <v>3.4702432807366623</v>
      </c>
      <c r="N176" s="22">
        <f t="shared" si="152"/>
        <v>-0.44742032157118583</v>
      </c>
    </row>
    <row r="177" spans="1:14" x14ac:dyDescent="0.25">
      <c r="A177" s="1">
        <f>IF(ISBLANK('raw data'!B171),"",'raw data'!B171)</f>
        <v>17736</v>
      </c>
      <c r="B177" s="13">
        <f t="shared" si="134"/>
        <v>0.10299999999999999</v>
      </c>
      <c r="C177" s="12">
        <f>'raw data'!C171-$B$2</f>
        <v>-5.3170680628272242</v>
      </c>
      <c r="D177" s="13">
        <f>'raw data'!D171-$B$3</f>
        <v>0.11942408376962543</v>
      </c>
      <c r="E177" s="13">
        <f>'raw data'!E171-$B$4</f>
        <v>-1.9738743455497776</v>
      </c>
      <c r="F177" s="12">
        <f t="shared" ref="F177:H177" si="180">AVERAGE(C166:C176)</f>
        <v>-5.0379771537363149</v>
      </c>
      <c r="G177" s="13">
        <f t="shared" si="180"/>
        <v>0.75851499286053459</v>
      </c>
      <c r="H177" s="14">
        <f t="shared" si="180"/>
        <v>-1.4247834364588683</v>
      </c>
      <c r="I177" s="12">
        <f t="shared" si="147"/>
        <v>-5.6294015897191647</v>
      </c>
      <c r="J177" s="14">
        <f t="shared" si="148"/>
        <v>0.46024242265574583</v>
      </c>
      <c r="K177" s="22">
        <f t="shared" si="149"/>
        <v>-0.85809601618341458</v>
      </c>
      <c r="L177" s="14">
        <f t="shared" si="150"/>
        <v>-0.69884793179425342</v>
      </c>
      <c r="M177" s="14">
        <f t="shared" si="151"/>
        <v>3.517648250270204</v>
      </c>
      <c r="N177" s="22">
        <f t="shared" si="152"/>
        <v>-0.53580421123807753</v>
      </c>
    </row>
    <row r="178" spans="1:14" x14ac:dyDescent="0.25">
      <c r="A178" s="1">
        <f>IF(ISBLANK('raw data'!B172),"",'raw data'!B172)</f>
        <v>17840</v>
      </c>
      <c r="B178" s="13">
        <f t="shared" si="134"/>
        <v>0.104</v>
      </c>
      <c r="C178" s="12">
        <f>'raw data'!C172-$B$2</f>
        <v>-4.5270680628272242</v>
      </c>
      <c r="D178" s="13">
        <f>'raw data'!D172-$B$3</f>
        <v>0.47942408376962553</v>
      </c>
      <c r="E178" s="13">
        <f>'raw data'!E172-$B$4</f>
        <v>-1.6538743455497773</v>
      </c>
      <c r="F178" s="12">
        <f t="shared" ref="F178:H178" si="181">AVERAGE(C167:C177)</f>
        <v>-5.0443407900999517</v>
      </c>
      <c r="G178" s="13">
        <f t="shared" si="181"/>
        <v>0.80578772013326183</v>
      </c>
      <c r="H178" s="14">
        <f t="shared" si="181"/>
        <v>-1.5075107091861411</v>
      </c>
      <c r="I178" s="12">
        <f t="shared" si="147"/>
        <v>-6.1540130318895594</v>
      </c>
      <c r="J178" s="14">
        <f t="shared" si="148"/>
        <v>0.54404434554960501</v>
      </c>
      <c r="K178" s="22">
        <f t="shared" si="149"/>
        <v>-1.0148771299387733</v>
      </c>
      <c r="L178" s="14">
        <f t="shared" si="150"/>
        <v>-1.3388652871107676</v>
      </c>
      <c r="M178" s="14">
        <f t="shared" si="151"/>
        <v>3.574228862207363</v>
      </c>
      <c r="N178" s="22">
        <f t="shared" si="152"/>
        <v>-0.64135143275170992</v>
      </c>
    </row>
    <row r="179" spans="1:14" x14ac:dyDescent="0.25">
      <c r="A179" s="1">
        <f>IF(ISBLANK('raw data'!B173),"",'raw data'!B173)</f>
        <v>17943</v>
      </c>
      <c r="B179" s="13">
        <f t="shared" si="134"/>
        <v>0.10299999999999999</v>
      </c>
      <c r="C179" s="12">
        <f>'raw data'!C173-$B$2</f>
        <v>-4.8170680628272242</v>
      </c>
      <c r="D179" s="13">
        <f>'raw data'!D173-$B$3</f>
        <v>0.67942408376962526</v>
      </c>
      <c r="E179" s="13">
        <f>'raw data'!E173-$B$4</f>
        <v>-1.1738743455497769</v>
      </c>
      <c r="F179" s="12">
        <f t="shared" ref="F179:H179" si="182">AVERAGE(C168:C178)</f>
        <v>-4.990704426463588</v>
      </c>
      <c r="G179" s="13">
        <f t="shared" si="182"/>
        <v>0.68669681104235269</v>
      </c>
      <c r="H179" s="14">
        <f t="shared" si="182"/>
        <v>-1.4911470728225047</v>
      </c>
      <c r="I179" s="12">
        <f t="shared" si="147"/>
        <v>-6.6680555878153092</v>
      </c>
      <c r="J179" s="14">
        <f t="shared" si="148"/>
        <v>0.61477411708696739</v>
      </c>
      <c r="K179" s="22">
        <f t="shared" si="149"/>
        <v>-1.1684652784394913</v>
      </c>
      <c r="L179" s="14">
        <f t="shared" si="150"/>
        <v>-2.0256750126557446</v>
      </c>
      <c r="M179" s="14">
        <f t="shared" si="151"/>
        <v>3.6375505962673205</v>
      </c>
      <c r="N179" s="22">
        <f t="shared" si="152"/>
        <v>-0.76170335643097753</v>
      </c>
    </row>
    <row r="180" spans="1:14" x14ac:dyDescent="0.25">
      <c r="A180" s="1">
        <f>IF(ISBLANK('raw data'!B174),"",'raw data'!B174)</f>
        <v>18046</v>
      </c>
      <c r="B180" s="13">
        <f t="shared" si="134"/>
        <v>0.10299999999999999</v>
      </c>
      <c r="C180" s="12">
        <f>'raw data'!C174-$B$2</f>
        <v>-3.8970680628272247</v>
      </c>
      <c r="D180" s="13">
        <f>'raw data'!D174-$B$3</f>
        <v>-0.97057591623037454</v>
      </c>
      <c r="E180" s="13">
        <f>'raw data'!E174-$B$4</f>
        <v>-1.2738743455497783</v>
      </c>
      <c r="F180" s="12">
        <f t="shared" ref="F180:H180" si="183">AVERAGE(C169:C179)</f>
        <v>-4.9961589719181339</v>
      </c>
      <c r="G180" s="13">
        <f t="shared" si="183"/>
        <v>0.74578772013326178</v>
      </c>
      <c r="H180" s="14">
        <f t="shared" si="183"/>
        <v>-1.5984198000952319</v>
      </c>
      <c r="I180" s="12">
        <f t="shared" si="147"/>
        <v>-7.1826599619228766</v>
      </c>
      <c r="J180" s="14">
        <f t="shared" si="148"/>
        <v>0.69159025226069337</v>
      </c>
      <c r="K180" s="22">
        <f t="shared" si="149"/>
        <v>-1.3331025178493001</v>
      </c>
      <c r="L180" s="14">
        <f t="shared" si="150"/>
        <v>-2.765488988733801</v>
      </c>
      <c r="M180" s="14">
        <f t="shared" si="151"/>
        <v>3.708784392250172</v>
      </c>
      <c r="N180" s="22">
        <f t="shared" si="152"/>
        <v>-0.89901291576945541</v>
      </c>
    </row>
    <row r="181" spans="1:14" x14ac:dyDescent="0.25">
      <c r="A181" s="1">
        <f>IF(ISBLANK('raw data'!B175),"",'raw data'!B175)</f>
        <v>18150</v>
      </c>
      <c r="B181" s="13">
        <f t="shared" si="134"/>
        <v>0.104</v>
      </c>
      <c r="C181" s="12">
        <f>'raw data'!C175-$B$2</f>
        <v>-4.7070680628272239</v>
      </c>
      <c r="D181" s="13">
        <f>'raw data'!D175-$B$3</f>
        <v>0.62942408376962544</v>
      </c>
      <c r="E181" s="13">
        <f>'raw data'!E175-$B$4</f>
        <v>-1.7138743455497778</v>
      </c>
      <c r="F181" s="12">
        <f t="shared" ref="F181:H181" si="184">AVERAGE(C170:C180)</f>
        <v>-5.0534316991908605</v>
      </c>
      <c r="G181" s="13">
        <f t="shared" si="184"/>
        <v>0.61033317467871639</v>
      </c>
      <c r="H181" s="14">
        <f t="shared" si="184"/>
        <v>-1.6138743455497779</v>
      </c>
      <c r="I181" s="12">
        <f t="shared" si="147"/>
        <v>-7.7082168586387265</v>
      </c>
      <c r="J181" s="14">
        <f t="shared" si="148"/>
        <v>0.75506490242727986</v>
      </c>
      <c r="K181" s="22">
        <f t="shared" si="149"/>
        <v>-1.5009454497864769</v>
      </c>
      <c r="L181" s="14">
        <f t="shared" si="150"/>
        <v>-3.5671435420322286</v>
      </c>
      <c r="M181" s="14">
        <f t="shared" si="151"/>
        <v>3.7873111421026091</v>
      </c>
      <c r="N181" s="22">
        <f t="shared" si="152"/>
        <v>-1.0551112425472491</v>
      </c>
    </row>
    <row r="182" spans="1:14" x14ac:dyDescent="0.25">
      <c r="A182" s="1">
        <f>IF(ISBLANK('raw data'!B176),"",'raw data'!B176)</f>
        <v>18253</v>
      </c>
      <c r="B182" s="13">
        <f t="shared" si="134"/>
        <v>0.10299999999999999</v>
      </c>
      <c r="C182" s="12">
        <f>'raw data'!C176-$B$2</f>
        <v>-4.4070680628272241</v>
      </c>
      <c r="D182" s="13">
        <f>'raw data'!D176-$B$3</f>
        <v>0.58942408376962541</v>
      </c>
      <c r="E182" s="13">
        <f>'raw data'!E176-$B$4</f>
        <v>-1.8238743455497772</v>
      </c>
      <c r="F182" s="12">
        <f t="shared" ref="F182:H182" si="185">AVERAGE(C171:C181)</f>
        <v>-4.9843407900999521</v>
      </c>
      <c r="G182" s="13">
        <f t="shared" si="185"/>
        <v>0.68669681104235269</v>
      </c>
      <c r="H182" s="14">
        <f t="shared" si="185"/>
        <v>-1.6120561637315958</v>
      </c>
      <c r="I182" s="12">
        <f t="shared" si="147"/>
        <v>-8.2216039600190207</v>
      </c>
      <c r="J182" s="14">
        <f t="shared" si="148"/>
        <v>0.82579467396464223</v>
      </c>
      <c r="K182" s="22">
        <f t="shared" si="149"/>
        <v>-1.6669872346508312</v>
      </c>
      <c r="L182" s="14">
        <f t="shared" si="150"/>
        <v>-4.4139687499141882</v>
      </c>
      <c r="M182" s="14">
        <f t="shared" si="151"/>
        <v>3.8723679935209674</v>
      </c>
      <c r="N182" s="22">
        <f t="shared" si="152"/>
        <v>-1.2268109277162846</v>
      </c>
    </row>
    <row r="183" spans="1:14" x14ac:dyDescent="0.25">
      <c r="A183" s="1">
        <f>IF(ISBLANK('raw data'!B177),"",'raw data'!B177)</f>
        <v>18357</v>
      </c>
      <c r="B183" s="13">
        <f t="shared" si="134"/>
        <v>0.104</v>
      </c>
      <c r="C183" s="12">
        <f>'raw data'!C177-$B$2</f>
        <v>-4.6770680628272236</v>
      </c>
      <c r="D183" s="13">
        <f>'raw data'!D177-$B$3</f>
        <v>0.1894240837696255</v>
      </c>
      <c r="E183" s="13">
        <f>'raw data'!E177-$B$4</f>
        <v>-1.2138743455497778</v>
      </c>
      <c r="F183" s="12">
        <f t="shared" ref="F183:H183" si="186">AVERAGE(C172:C182)</f>
        <v>-4.9234316991908607</v>
      </c>
      <c r="G183" s="13">
        <f t="shared" si="186"/>
        <v>0.56760590195144356</v>
      </c>
      <c r="H183" s="14">
        <f t="shared" si="186"/>
        <v>-1.6075107091861414</v>
      </c>
      <c r="I183" s="12">
        <f t="shared" si="147"/>
        <v>-8.7336408567348709</v>
      </c>
      <c r="J183" s="14">
        <f t="shared" si="148"/>
        <v>0.88482568776759241</v>
      </c>
      <c r="K183" s="22">
        <f t="shared" si="149"/>
        <v>-1.8341683484061899</v>
      </c>
      <c r="L183" s="14">
        <f t="shared" si="150"/>
        <v>-5.3222673990146152</v>
      </c>
      <c r="M183" s="14">
        <f t="shared" si="151"/>
        <v>3.9643898650487972</v>
      </c>
      <c r="N183" s="22">
        <f t="shared" si="152"/>
        <v>-1.4175644359505284</v>
      </c>
    </row>
    <row r="184" spans="1:14" x14ac:dyDescent="0.25">
      <c r="A184" s="1">
        <f>IF(ISBLANK('raw data'!B178),"",'raw data'!B178)</f>
        <v>18460</v>
      </c>
      <c r="B184" s="13">
        <f t="shared" si="134"/>
        <v>0.10299999999999999</v>
      </c>
      <c r="C184" s="12">
        <f>'raw data'!C178-$B$2</f>
        <v>-3.9970680628272244</v>
      </c>
      <c r="D184" s="13">
        <f>'raw data'!D178-$B$3</f>
        <v>0.15942408376962547</v>
      </c>
      <c r="E184" s="13">
        <f>'raw data'!E178-$B$4</f>
        <v>-2.4938743455497772</v>
      </c>
      <c r="F184" s="12">
        <f t="shared" ref="F184:H184" si="187">AVERAGE(C173:C183)</f>
        <v>-4.8752498810090419</v>
      </c>
      <c r="G184" s="13">
        <f t="shared" si="187"/>
        <v>0.48124226558780719</v>
      </c>
      <c r="H184" s="14">
        <f t="shared" si="187"/>
        <v>-1.5556925273679596</v>
      </c>
      <c r="I184" s="12">
        <f t="shared" si="147"/>
        <v>-9.2357915944788029</v>
      </c>
      <c r="J184" s="14">
        <f t="shared" si="148"/>
        <v>0.9343936411231365</v>
      </c>
      <c r="K184" s="22">
        <f t="shared" si="149"/>
        <v>-1.9944046787250898</v>
      </c>
      <c r="L184" s="14">
        <f t="shared" si="150"/>
        <v>-6.2735539332459318</v>
      </c>
      <c r="M184" s="14">
        <f t="shared" si="151"/>
        <v>4.0606324100844802</v>
      </c>
      <c r="N184" s="22">
        <f t="shared" si="152"/>
        <v>-1.6229881178592127</v>
      </c>
    </row>
    <row r="185" spans="1:14" x14ac:dyDescent="0.25">
      <c r="A185" s="1">
        <f>IF(ISBLANK('raw data'!B179),"",'raw data'!B179)</f>
        <v>18564</v>
      </c>
      <c r="B185" s="13">
        <f t="shared" si="134"/>
        <v>0.104</v>
      </c>
      <c r="C185" s="12">
        <f>'raw data'!C179-$B$2</f>
        <v>-4.8770680628272238</v>
      </c>
      <c r="D185" s="13">
        <f>'raw data'!D179-$B$3</f>
        <v>-4.0575916230374487E-2</v>
      </c>
      <c r="E185" s="13">
        <f>'raw data'!E179-$B$4</f>
        <v>-1.1938743455497782</v>
      </c>
      <c r="F185" s="12">
        <f t="shared" ref="F185:H185" si="188">AVERAGE(C174:C184)</f>
        <v>-4.7907044264635879</v>
      </c>
      <c r="G185" s="13">
        <f t="shared" si="188"/>
        <v>0.40033317467871632</v>
      </c>
      <c r="H185" s="14">
        <f t="shared" si="188"/>
        <v>-1.6275107091861414</v>
      </c>
      <c r="I185" s="12">
        <f t="shared" si="147"/>
        <v>-9.7340248548310164</v>
      </c>
      <c r="J185" s="14">
        <f t="shared" si="148"/>
        <v>0.97602829128972302</v>
      </c>
      <c r="K185" s="22">
        <f t="shared" si="149"/>
        <v>-2.1636657924804483</v>
      </c>
      <c r="L185" s="14">
        <f t="shared" si="150"/>
        <v>-7.2858925181483576</v>
      </c>
      <c r="M185" s="14">
        <f t="shared" si="151"/>
        <v>4.1621393523786114</v>
      </c>
      <c r="N185" s="22">
        <f t="shared" si="152"/>
        <v>-1.8480093602771794</v>
      </c>
    </row>
    <row r="186" spans="1:14" x14ac:dyDescent="0.25">
      <c r="A186" s="1">
        <f>IF(ISBLANK('raw data'!B180),"",'raw data'!B180)</f>
        <v>18667</v>
      </c>
      <c r="B186" s="13">
        <f t="shared" si="134"/>
        <v>0.10299999999999999</v>
      </c>
      <c r="C186" s="12">
        <f>'raw data'!C180-$B$2</f>
        <v>-4.7570680628272237</v>
      </c>
      <c r="D186" s="13">
        <f>'raw data'!D180-$B$3</f>
        <v>0.72942408376962553</v>
      </c>
      <c r="E186" s="13">
        <f>'raw data'!E180-$B$4</f>
        <v>-1.2138743455497778</v>
      </c>
      <c r="F186" s="12">
        <f t="shared" ref="F186:H186" si="189">AVERAGE(C175:C185)</f>
        <v>-4.7543407900999517</v>
      </c>
      <c r="G186" s="13">
        <f t="shared" si="189"/>
        <v>0.34487862922417084</v>
      </c>
      <c r="H186" s="14">
        <f t="shared" si="189"/>
        <v>-1.5847834364588687</v>
      </c>
      <c r="I186" s="12">
        <f t="shared" si="147"/>
        <v>-10.223721956211312</v>
      </c>
      <c r="J186" s="14">
        <f t="shared" si="148"/>
        <v>1.0115507900998126</v>
      </c>
      <c r="K186" s="22">
        <f t="shared" si="149"/>
        <v>-2.3268984864357116</v>
      </c>
      <c r="L186" s="14">
        <f t="shared" si="150"/>
        <v>-8.3389358796381234</v>
      </c>
      <c r="M186" s="14">
        <f t="shared" si="151"/>
        <v>4.2663290837588921</v>
      </c>
      <c r="N186" s="22">
        <f t="shared" si="152"/>
        <v>-2.0876799043800576</v>
      </c>
    </row>
    <row r="187" spans="1:14" x14ac:dyDescent="0.25">
      <c r="A187" s="1">
        <f>IF(ISBLANK('raw data'!B181),"",'raw data'!B181)</f>
        <v>18770</v>
      </c>
      <c r="B187" s="13">
        <f t="shared" si="134"/>
        <v>0.10299999999999999</v>
      </c>
      <c r="C187" s="12">
        <f>'raw data'!C181-$B$2</f>
        <v>-3.4970680628272244</v>
      </c>
      <c r="D187" s="13">
        <f>'raw data'!D181-$B$3</f>
        <v>-0.1705759162303746</v>
      </c>
      <c r="E187" s="13">
        <f>'raw data'!E181-$B$4</f>
        <v>-1.4238743455497769</v>
      </c>
      <c r="F187" s="12">
        <f t="shared" ref="F187:H187" si="190">AVERAGE(C176:C186)</f>
        <v>-4.6379771537363146</v>
      </c>
      <c r="G187" s="13">
        <f t="shared" si="190"/>
        <v>0.29306044740598908</v>
      </c>
      <c r="H187" s="14">
        <f t="shared" si="190"/>
        <v>-1.5638743455497774</v>
      </c>
      <c r="I187" s="12">
        <f t="shared" si="147"/>
        <v>-10.701433603046153</v>
      </c>
      <c r="J187" s="14">
        <f t="shared" si="148"/>
        <v>1.0417360161826295</v>
      </c>
      <c r="K187" s="22">
        <f t="shared" si="149"/>
        <v>-2.4879775440273386</v>
      </c>
      <c r="L187" s="14">
        <f t="shared" si="150"/>
        <v>-9.4411835407518776</v>
      </c>
      <c r="M187" s="14">
        <f t="shared" si="151"/>
        <v>4.3736278934257031</v>
      </c>
      <c r="N187" s="22">
        <f t="shared" si="152"/>
        <v>-2.3439415914148736</v>
      </c>
    </row>
    <row r="188" spans="1:14" x14ac:dyDescent="0.25">
      <c r="A188" s="1">
        <f>IF(ISBLANK('raw data'!B182),"",'raw data'!B182)</f>
        <v>18874</v>
      </c>
      <c r="B188" s="13">
        <f t="shared" si="134"/>
        <v>0.104</v>
      </c>
      <c r="C188" s="12">
        <f>'raw data'!C182-$B$2</f>
        <v>-6.2170680628272237</v>
      </c>
      <c r="D188" s="13">
        <f>'raw data'!D182-$B$3</f>
        <v>1.6594240837696252</v>
      </c>
      <c r="E188" s="13">
        <f>'raw data'!E182-$B$4</f>
        <v>-1.3438743455497768</v>
      </c>
      <c r="F188" s="12">
        <f t="shared" ref="F188:H188" si="191">AVERAGE(C177:C187)</f>
        <v>-4.497977153736314</v>
      </c>
      <c r="G188" s="13">
        <f t="shared" si="191"/>
        <v>0.21760590195144361</v>
      </c>
      <c r="H188" s="14">
        <f t="shared" si="191"/>
        <v>-1.5593288910043233</v>
      </c>
      <c r="I188" s="12">
        <f t="shared" si="147"/>
        <v>-11.169223227034729</v>
      </c>
      <c r="J188" s="14">
        <f t="shared" si="148"/>
        <v>1.0643670299855796</v>
      </c>
      <c r="K188" s="22">
        <f t="shared" si="149"/>
        <v>-2.6501477486917882</v>
      </c>
      <c r="L188" s="14">
        <f t="shared" si="150"/>
        <v>-10.602782756363489</v>
      </c>
      <c r="M188" s="14">
        <f t="shared" si="151"/>
        <v>4.4843220645442035</v>
      </c>
      <c r="N188" s="22">
        <f t="shared" si="152"/>
        <v>-2.6195569572788195</v>
      </c>
    </row>
    <row r="189" spans="1:14" x14ac:dyDescent="0.25">
      <c r="A189" s="1">
        <f>IF(ISBLANK('raw data'!B183),"",'raw data'!B183)</f>
        <v>18977</v>
      </c>
      <c r="B189" s="13">
        <f t="shared" si="134"/>
        <v>0.10299999999999999</v>
      </c>
      <c r="C189" s="12">
        <f>'raw data'!C183-$B$2</f>
        <v>-5.2370680628272241</v>
      </c>
      <c r="D189" s="13">
        <f>'raw data'!D183-$B$3</f>
        <v>1.4794240837696255</v>
      </c>
      <c r="E189" s="13">
        <f>'raw data'!E183-$B$4</f>
        <v>-1.0438743455497779</v>
      </c>
      <c r="F189" s="12">
        <f t="shared" ref="F189:H189" si="192">AVERAGE(C178:C188)</f>
        <v>-4.5797953355544969</v>
      </c>
      <c r="G189" s="13">
        <f t="shared" si="192"/>
        <v>0.35760590195144365</v>
      </c>
      <c r="H189" s="14">
        <f t="shared" si="192"/>
        <v>-1.5020561637315957</v>
      </c>
      <c r="I189" s="12">
        <f t="shared" si="147"/>
        <v>-11.640942146596842</v>
      </c>
      <c r="J189" s="14">
        <f t="shared" si="148"/>
        <v>1.1012004378865783</v>
      </c>
      <c r="K189" s="22">
        <f t="shared" si="149"/>
        <v>-2.8048595335561424</v>
      </c>
      <c r="L189" s="14">
        <f t="shared" si="150"/>
        <v>-11.801799797462964</v>
      </c>
      <c r="M189" s="14">
        <f t="shared" si="151"/>
        <v>4.5977457096465209</v>
      </c>
      <c r="N189" s="22">
        <f t="shared" si="152"/>
        <v>-2.9084574892351021</v>
      </c>
    </row>
    <row r="190" spans="1:14" x14ac:dyDescent="0.25">
      <c r="A190" s="1">
        <f>IF(ISBLANK('raw data'!B184),"",'raw data'!B184)</f>
        <v>19081</v>
      </c>
      <c r="B190" s="13">
        <f t="shared" si="134"/>
        <v>0.104</v>
      </c>
      <c r="C190" s="12">
        <f>'raw data'!C184-$B$2</f>
        <v>-4.577068062827224</v>
      </c>
      <c r="D190" s="13">
        <f>'raw data'!D184-$B$3</f>
        <v>-0.10057591623037454</v>
      </c>
      <c r="E190" s="13">
        <f>'raw data'!E184-$B$4</f>
        <v>-0.88387434554977773</v>
      </c>
      <c r="F190" s="12">
        <f t="shared" ref="F190:H190" si="193">AVERAGE(C179:C189)</f>
        <v>-4.6443407900999523</v>
      </c>
      <c r="G190" s="13">
        <f t="shared" si="193"/>
        <v>0.44851499286053453</v>
      </c>
      <c r="H190" s="14">
        <f t="shared" si="193"/>
        <v>-1.4466016182770502</v>
      </c>
      <c r="I190" s="12">
        <f t="shared" si="147"/>
        <v>-12.123953588767238</v>
      </c>
      <c r="J190" s="14">
        <f t="shared" si="148"/>
        <v>1.147845997144074</v>
      </c>
      <c r="K190" s="22">
        <f t="shared" si="149"/>
        <v>-2.9553061018569555</v>
      </c>
      <c r="L190" s="14">
        <f t="shared" si="150"/>
        <v>-13.062690970694756</v>
      </c>
      <c r="M190" s="14">
        <f t="shared" si="151"/>
        <v>4.7171216933495046</v>
      </c>
      <c r="N190" s="22">
        <f t="shared" si="152"/>
        <v>-3.2158093238282253</v>
      </c>
    </row>
    <row r="191" spans="1:14" x14ac:dyDescent="0.25">
      <c r="A191" s="1">
        <f>IF(ISBLANK('raw data'!B185),"",'raw data'!B185)</f>
        <v>19184</v>
      </c>
      <c r="B191" s="13">
        <f t="shared" si="134"/>
        <v>0.10299999999999999</v>
      </c>
      <c r="C191" s="12">
        <f>'raw data'!C185-$B$2</f>
        <v>-4.3870680628272236</v>
      </c>
      <c r="D191" s="13">
        <f>'raw data'!D185-$B$3</f>
        <v>-0.88057591623037457</v>
      </c>
      <c r="E191" s="13">
        <f>'raw data'!E185-$B$4</f>
        <v>-1.5938743455497768</v>
      </c>
      <c r="F191" s="12">
        <f t="shared" ref="F191:H191" si="194">AVERAGE(C180:C190)</f>
        <v>-4.6225226082817699</v>
      </c>
      <c r="G191" s="13">
        <f t="shared" si="194"/>
        <v>0.37760590195144367</v>
      </c>
      <c r="H191" s="14">
        <f t="shared" si="194"/>
        <v>-1.4202379819134139</v>
      </c>
      <c r="I191" s="12">
        <f t="shared" si="147"/>
        <v>-12.60007341742026</v>
      </c>
      <c r="J191" s="14">
        <f t="shared" si="148"/>
        <v>1.1867394050450726</v>
      </c>
      <c r="K191" s="22">
        <f t="shared" si="149"/>
        <v>-3.1015906139940372</v>
      </c>
      <c r="L191" s="14">
        <f t="shared" si="150"/>
        <v>-14.360498532689043</v>
      </c>
      <c r="M191" s="14">
        <f t="shared" si="151"/>
        <v>4.8393558520691471</v>
      </c>
      <c r="N191" s="22">
        <f t="shared" si="152"/>
        <v>-3.5352731570696112</v>
      </c>
    </row>
    <row r="192" spans="1:14" x14ac:dyDescent="0.25">
      <c r="A192" s="1">
        <f>IF(ISBLANK('raw data'!B186),"",'raw data'!B186)</f>
        <v>19288</v>
      </c>
      <c r="B192" s="13">
        <f t="shared" si="134"/>
        <v>0.104</v>
      </c>
      <c r="C192" s="12">
        <f>'raw data'!C186-$B$2</f>
        <v>-4.3070680628272235</v>
      </c>
      <c r="D192" s="13">
        <f>'raw data'!D186-$B$3</f>
        <v>0.59942408376962542</v>
      </c>
      <c r="E192" s="13">
        <f>'raw data'!E186-$B$4</f>
        <v>-1.5038743455497769</v>
      </c>
      <c r="F192" s="12">
        <f t="shared" ref="F192:H192" si="195">AVERAGE(C181:C191)</f>
        <v>-4.6670680628272248</v>
      </c>
      <c r="G192" s="13">
        <f t="shared" si="195"/>
        <v>0.38578772013326185</v>
      </c>
      <c r="H192" s="14">
        <f t="shared" si="195"/>
        <v>-1.4493288910043229</v>
      </c>
      <c r="I192" s="12">
        <f t="shared" si="147"/>
        <v>-13.085448495954292</v>
      </c>
      <c r="J192" s="14">
        <f t="shared" si="148"/>
        <v>1.2268613279389318</v>
      </c>
      <c r="K192" s="22">
        <f t="shared" si="149"/>
        <v>-3.2523208186584869</v>
      </c>
      <c r="L192" s="14">
        <f t="shared" si="150"/>
        <v>-15.721385176268289</v>
      </c>
      <c r="M192" s="14">
        <f t="shared" si="151"/>
        <v>4.9669494301747958</v>
      </c>
      <c r="N192" s="22">
        <f t="shared" si="152"/>
        <v>-3.873514522210094</v>
      </c>
    </row>
    <row r="193" spans="1:14" x14ac:dyDescent="0.25">
      <c r="A193" s="1">
        <f>IF(ISBLANK('raw data'!B187),"",'raw data'!B187)</f>
        <v>19391</v>
      </c>
      <c r="B193" s="13">
        <f t="shared" si="134"/>
        <v>0.10299999999999999</v>
      </c>
      <c r="C193" s="12">
        <f>'raw data'!C187-$B$2</f>
        <v>-4.4070680628272241</v>
      </c>
      <c r="D193" s="13">
        <f>'raw data'!D187-$B$3</f>
        <v>0.47942408376962553</v>
      </c>
      <c r="E193" s="13">
        <f>'raw data'!E187-$B$4</f>
        <v>-1.3638743455497782</v>
      </c>
      <c r="F193" s="12">
        <f t="shared" ref="F193:H193" si="196">AVERAGE(C182:C192)</f>
        <v>-4.6307044264635886</v>
      </c>
      <c r="G193" s="13">
        <f t="shared" si="196"/>
        <v>0.38306044740598916</v>
      </c>
      <c r="H193" s="14">
        <f t="shared" si="196"/>
        <v>-1.4302379819134137</v>
      </c>
      <c r="I193" s="12">
        <f t="shared" si="147"/>
        <v>-13.562411051880042</v>
      </c>
      <c r="J193" s="14">
        <f t="shared" si="148"/>
        <v>1.2663165540217487</v>
      </c>
      <c r="K193" s="22">
        <f t="shared" si="149"/>
        <v>-3.3996353307955687</v>
      </c>
      <c r="L193" s="14">
        <f t="shared" si="150"/>
        <v>-17.118313514611934</v>
      </c>
      <c r="M193" s="14">
        <f t="shared" si="151"/>
        <v>5.0973800352390359</v>
      </c>
      <c r="N193" s="22">
        <f t="shared" si="152"/>
        <v>-4.2236769612820373</v>
      </c>
    </row>
    <row r="194" spans="1:14" x14ac:dyDescent="0.25">
      <c r="A194" s="1">
        <f>IF(ISBLANK('raw data'!B188),"",'raw data'!B188)</f>
        <v>19494</v>
      </c>
      <c r="B194" s="13">
        <f t="shared" si="134"/>
        <v>0.10299999999999999</v>
      </c>
      <c r="C194" s="12">
        <f>'raw data'!C188-$B$2</f>
        <v>-3.9770680628272239</v>
      </c>
      <c r="D194" s="13">
        <f>'raw data'!D188-$B$3</f>
        <v>-7.0575916230374514E-2</v>
      </c>
      <c r="E194" s="13">
        <f>'raw data'!E188-$B$4</f>
        <v>-0.86387434554977816</v>
      </c>
      <c r="F194" s="12">
        <f t="shared" ref="F194:H194" si="197">AVERAGE(C183:C193)</f>
        <v>-4.6307044264635868</v>
      </c>
      <c r="G194" s="13">
        <f t="shared" si="197"/>
        <v>0.37306044740598909</v>
      </c>
      <c r="H194" s="14">
        <f t="shared" si="197"/>
        <v>-1.3884198000952319</v>
      </c>
      <c r="I194" s="12">
        <f t="shared" si="147"/>
        <v>-14.039373607805793</v>
      </c>
      <c r="J194" s="14">
        <f t="shared" si="148"/>
        <v>1.3047417801045655</v>
      </c>
      <c r="K194" s="22">
        <f t="shared" si="149"/>
        <v>-3.5426425702053774</v>
      </c>
      <c r="L194" s="14">
        <f t="shared" si="150"/>
        <v>-18.564368996215929</v>
      </c>
      <c r="M194" s="14">
        <f t="shared" si="151"/>
        <v>5.231768438589806</v>
      </c>
      <c r="N194" s="22">
        <f t="shared" si="152"/>
        <v>-4.5885691460131914</v>
      </c>
    </row>
    <row r="195" spans="1:14" x14ac:dyDescent="0.25">
      <c r="A195" s="1">
        <f>IF(ISBLANK('raw data'!B189),"",'raw data'!B189)</f>
        <v>19598</v>
      </c>
      <c r="B195" s="13">
        <f t="shared" si="134"/>
        <v>0.104</v>
      </c>
      <c r="C195" s="12">
        <f>'raw data'!C189-$B$2</f>
        <v>-4.4570680628272239</v>
      </c>
      <c r="D195" s="13">
        <f>'raw data'!D189-$B$3</f>
        <v>0.12942408376962544</v>
      </c>
      <c r="E195" s="13">
        <f>'raw data'!E189-$B$4</f>
        <v>-1.4438743455497782</v>
      </c>
      <c r="F195" s="12">
        <f t="shared" ref="F195:H195" si="198">AVERAGE(C184:C194)</f>
        <v>-4.5670680628272242</v>
      </c>
      <c r="G195" s="13">
        <f t="shared" si="198"/>
        <v>0.34942408376962547</v>
      </c>
      <c r="H195" s="14">
        <f t="shared" si="198"/>
        <v>-1.3566016182770502</v>
      </c>
      <c r="I195" s="12">
        <f t="shared" si="147"/>
        <v>-14.514348686339824</v>
      </c>
      <c r="J195" s="14">
        <f t="shared" si="148"/>
        <v>1.3410818848166066</v>
      </c>
      <c r="K195" s="22">
        <f t="shared" si="149"/>
        <v>-3.6837291385061905</v>
      </c>
      <c r="L195" s="14">
        <f t="shared" si="150"/>
        <v>-20.073861259595272</v>
      </c>
      <c r="M195" s="14">
        <f t="shared" si="151"/>
        <v>5.3712409546107329</v>
      </c>
      <c r="N195" s="22">
        <f t="shared" si="152"/>
        <v>-4.971676976417835</v>
      </c>
    </row>
    <row r="196" spans="1:14" x14ac:dyDescent="0.25">
      <c r="A196" s="1">
        <f>IF(ISBLANK('raw data'!B190),"",'raw data'!B190)</f>
        <v>19701</v>
      </c>
      <c r="B196" s="13">
        <f t="shared" si="134"/>
        <v>0.10299999999999999</v>
      </c>
      <c r="C196" s="12">
        <f>'raw data'!C190-$B$2</f>
        <v>-4.7470680628272239</v>
      </c>
      <c r="D196" s="13">
        <f>'raw data'!D190-$B$3</f>
        <v>-1.057591623037446E-2</v>
      </c>
      <c r="E196" s="13">
        <f>'raw data'!E190-$B$4</f>
        <v>-1.333874345549777</v>
      </c>
      <c r="F196" s="12">
        <f t="shared" ref="F196:H196" si="199">AVERAGE(C185:C195)</f>
        <v>-4.6088862446454053</v>
      </c>
      <c r="G196" s="13">
        <f t="shared" si="199"/>
        <v>0.34669681104235278</v>
      </c>
      <c r="H196" s="14">
        <f t="shared" si="199"/>
        <v>-1.2611470728225049</v>
      </c>
      <c r="I196" s="12">
        <f t="shared" si="147"/>
        <v>-14.9890639695383</v>
      </c>
      <c r="J196" s="14">
        <f t="shared" si="148"/>
        <v>1.3767916563539691</v>
      </c>
      <c r="K196" s="22">
        <f t="shared" si="149"/>
        <v>-3.8136272870069083</v>
      </c>
      <c r="L196" s="14">
        <f t="shared" si="150"/>
        <v>-21.617734848457719</v>
      </c>
      <c r="M196" s="14">
        <f t="shared" si="151"/>
        <v>5.5130504952151913</v>
      </c>
      <c r="N196" s="22">
        <f t="shared" si="152"/>
        <v>-5.3644805869795462</v>
      </c>
    </row>
    <row r="197" spans="1:14" x14ac:dyDescent="0.25">
      <c r="A197" s="1">
        <f>IF(ISBLANK('raw data'!B191),"",'raw data'!B191)</f>
        <v>19805</v>
      </c>
      <c r="B197" s="13">
        <f t="shared" si="134"/>
        <v>0.104</v>
      </c>
      <c r="C197" s="12">
        <f>'raw data'!C191-$B$2</f>
        <v>-4.7970680628272238</v>
      </c>
      <c r="D197" s="13">
        <f>'raw data'!D191-$B$3</f>
        <v>-0.39057591623037458</v>
      </c>
      <c r="E197" s="13">
        <f>'raw data'!E191-$B$4</f>
        <v>-2.0938743455497777</v>
      </c>
      <c r="F197" s="12">
        <f t="shared" ref="F197:H197" si="200">AVERAGE(C186:C196)</f>
        <v>-4.5970680628272227</v>
      </c>
      <c r="G197" s="13">
        <f t="shared" si="200"/>
        <v>0.34942408376962547</v>
      </c>
      <c r="H197" s="14">
        <f t="shared" si="200"/>
        <v>-1.2738743455497774</v>
      </c>
      <c r="I197" s="12">
        <f t="shared" si="147"/>
        <v>-15.467159048072331</v>
      </c>
      <c r="J197" s="14">
        <f t="shared" si="148"/>
        <v>1.4131317610660101</v>
      </c>
      <c r="K197" s="22">
        <f t="shared" si="149"/>
        <v>-3.9461102189440851</v>
      </c>
      <c r="L197" s="14">
        <f t="shared" si="150"/>
        <v>-23.226319389457242</v>
      </c>
      <c r="M197" s="14">
        <f t="shared" si="151"/>
        <v>5.6600161983660566</v>
      </c>
      <c r="N197" s="22">
        <f t="shared" si="152"/>
        <v>-5.7748760497497313</v>
      </c>
    </row>
    <row r="198" spans="1:14" x14ac:dyDescent="0.25">
      <c r="A198" s="1">
        <f>IF(ISBLANK('raw data'!B192),"",'raw data'!B192)</f>
        <v>19908</v>
      </c>
      <c r="B198" s="13">
        <f t="shared" si="134"/>
        <v>0.10299999999999999</v>
      </c>
      <c r="C198" s="12">
        <f>'raw data'!C192-$B$2</f>
        <v>-3.7470680628272244</v>
      </c>
      <c r="D198" s="13">
        <f>'raw data'!D192-$B$3</f>
        <v>-5.0575916230374496E-2</v>
      </c>
      <c r="E198" s="13">
        <f>'raw data'!E192-$B$4</f>
        <v>-1.6938743455497782</v>
      </c>
      <c r="F198" s="12">
        <f t="shared" ref="F198:H198" si="201">AVERAGE(C187:C197)</f>
        <v>-4.6007044264635875</v>
      </c>
      <c r="G198" s="13">
        <f t="shared" si="201"/>
        <v>0.24760590195144364</v>
      </c>
      <c r="H198" s="14">
        <f t="shared" si="201"/>
        <v>-1.3538743455497775</v>
      </c>
      <c r="I198" s="12">
        <f t="shared" si="147"/>
        <v>-15.941031603998081</v>
      </c>
      <c r="J198" s="14">
        <f t="shared" si="148"/>
        <v>1.4386351689670087</v>
      </c>
      <c r="K198" s="22">
        <f t="shared" si="149"/>
        <v>-4.0855592765357125</v>
      </c>
      <c r="L198" s="14">
        <f t="shared" si="150"/>
        <v>-24.868245644669045</v>
      </c>
      <c r="M198" s="14">
        <f t="shared" si="151"/>
        <v>5.8081956207696583</v>
      </c>
      <c r="N198" s="22">
        <f t="shared" si="152"/>
        <v>-6.1956886552329093</v>
      </c>
    </row>
    <row r="199" spans="1:14" x14ac:dyDescent="0.25">
      <c r="A199" s="1">
        <f>IF(ISBLANK('raw data'!B193),"",'raw data'!B193)</f>
        <v>20012</v>
      </c>
      <c r="B199" s="13">
        <f t="shared" si="134"/>
        <v>0.104</v>
      </c>
      <c r="C199" s="12">
        <f>'raw data'!C193-$B$2</f>
        <v>-4.117068062827224</v>
      </c>
      <c r="D199" s="13">
        <f>'raw data'!D193-$B$3</f>
        <v>-0.10057591623037454</v>
      </c>
      <c r="E199" s="13">
        <f>'raw data'!E193-$B$4</f>
        <v>-1.3438743455497768</v>
      </c>
      <c r="F199" s="12">
        <f t="shared" ref="F199:H199" si="202">AVERAGE(C188:C198)</f>
        <v>-4.6234316991908599</v>
      </c>
      <c r="G199" s="13">
        <f t="shared" si="202"/>
        <v>0.25851499286053453</v>
      </c>
      <c r="H199" s="14">
        <f t="shared" si="202"/>
        <v>-1.3784198000952321</v>
      </c>
      <c r="I199" s="12">
        <f t="shared" si="147"/>
        <v>-16.421868500713931</v>
      </c>
      <c r="J199" s="14">
        <f t="shared" si="148"/>
        <v>1.4655207282245044</v>
      </c>
      <c r="K199" s="22">
        <f t="shared" si="149"/>
        <v>-4.2289149357456166</v>
      </c>
      <c r="L199" s="14">
        <f t="shared" si="150"/>
        <v>-26.576119968743292</v>
      </c>
      <c r="M199" s="14">
        <f t="shared" si="151"/>
        <v>5.9606097765050068</v>
      </c>
      <c r="N199" s="22">
        <f t="shared" si="152"/>
        <v>-6.6354958085504538</v>
      </c>
    </row>
    <row r="200" spans="1:14" x14ac:dyDescent="0.25">
      <c r="A200" s="1">
        <f>IF(ISBLANK('raw data'!B194),"",'raw data'!B194)</f>
        <v>20115</v>
      </c>
      <c r="B200" s="13">
        <f t="shared" si="134"/>
        <v>0.10299999999999999</v>
      </c>
      <c r="C200" s="12">
        <f>'raw data'!C194-$B$2</f>
        <v>-4.2970680628272238</v>
      </c>
      <c r="D200" s="13">
        <f>'raw data'!D194-$B$3</f>
        <v>0.27942408376962535</v>
      </c>
      <c r="E200" s="13">
        <f>'raw data'!E194-$B$4</f>
        <v>-0.2738743455497783</v>
      </c>
      <c r="F200" s="12">
        <f t="shared" ref="F200:H200" si="203">AVERAGE(C189:C199)</f>
        <v>-4.4325226082817695</v>
      </c>
      <c r="G200" s="13">
        <f t="shared" si="203"/>
        <v>9.851499286053457E-2</v>
      </c>
      <c r="H200" s="14">
        <f t="shared" si="203"/>
        <v>-1.3784198000952321</v>
      </c>
      <c r="I200" s="12">
        <f t="shared" si="147"/>
        <v>-16.878418329366951</v>
      </c>
      <c r="J200" s="14">
        <f t="shared" si="148"/>
        <v>1.4756677724891394</v>
      </c>
      <c r="K200" s="22">
        <f t="shared" si="149"/>
        <v>-4.3708921751554257</v>
      </c>
      <c r="L200" s="14">
        <f t="shared" si="150"/>
        <v>-28.314597056668088</v>
      </c>
      <c r="M200" s="14">
        <f t="shared" si="151"/>
        <v>6.1126035570713881</v>
      </c>
      <c r="N200" s="22">
        <f t="shared" si="152"/>
        <v>-7.0856977025914629</v>
      </c>
    </row>
    <row r="201" spans="1:14" x14ac:dyDescent="0.25">
      <c r="A201" s="1">
        <f>IF(ISBLANK('raw data'!B195),"",'raw data'!B195)</f>
        <v>20218</v>
      </c>
      <c r="B201" s="13">
        <f t="shared" si="134"/>
        <v>0.10299999999999999</v>
      </c>
      <c r="C201" s="12">
        <f>'raw data'!C195-$B$2</f>
        <v>-3.9970680628272244</v>
      </c>
      <c r="D201" s="13">
        <f>'raw data'!D195-$B$3</f>
        <v>0.54942408376962537</v>
      </c>
      <c r="E201" s="13">
        <f>'raw data'!E195-$B$4</f>
        <v>-1.3138743455497774</v>
      </c>
      <c r="F201" s="12">
        <f t="shared" ref="F201:H201" si="204">AVERAGE(C190:C200)</f>
        <v>-4.3470680628272236</v>
      </c>
      <c r="G201" s="13">
        <f t="shared" si="204"/>
        <v>-1.0575916230374542E-2</v>
      </c>
      <c r="H201" s="14">
        <f t="shared" si="204"/>
        <v>-1.3084198000952321</v>
      </c>
      <c r="I201" s="12">
        <f t="shared" si="147"/>
        <v>-17.326166339838156</v>
      </c>
      <c r="J201" s="14">
        <f t="shared" si="148"/>
        <v>1.4745784531174109</v>
      </c>
      <c r="K201" s="22">
        <f t="shared" si="149"/>
        <v>-4.5056594145652342</v>
      </c>
      <c r="L201" s="14">
        <f t="shared" si="150"/>
        <v>-30.099192189671417</v>
      </c>
      <c r="M201" s="14">
        <f t="shared" si="151"/>
        <v>6.2644851377424811</v>
      </c>
      <c r="N201" s="22">
        <f t="shared" si="152"/>
        <v>-7.5497806222916823</v>
      </c>
    </row>
    <row r="202" spans="1:14" x14ac:dyDescent="0.25">
      <c r="A202" s="1">
        <f>IF(ISBLANK('raw data'!B196),"",'raw data'!B196)</f>
        <v>20322</v>
      </c>
      <c r="B202" s="13">
        <f t="shared" ref="B202:B265" si="205">(A202-A201)/1000</f>
        <v>0.104</v>
      </c>
      <c r="C202" s="12">
        <f>'raw data'!C196-$B$2</f>
        <v>-3.8570680628272247</v>
      </c>
      <c r="D202" s="13">
        <f>'raw data'!D196-$B$3</f>
        <v>-0.48057591623037454</v>
      </c>
      <c r="E202" s="13">
        <f>'raw data'!E196-$B$4</f>
        <v>-1.083874345549777</v>
      </c>
      <c r="F202" s="12">
        <f t="shared" ref="F202:H202" si="206">AVERAGE(C191:C201)</f>
        <v>-4.2943407900999508</v>
      </c>
      <c r="G202" s="13">
        <f t="shared" si="206"/>
        <v>4.8514992860534539E-2</v>
      </c>
      <c r="H202" s="14">
        <f t="shared" si="206"/>
        <v>-1.3475107091861411</v>
      </c>
      <c r="I202" s="12">
        <f t="shared" si="147"/>
        <v>-17.77277778200855</v>
      </c>
      <c r="J202" s="14">
        <f t="shared" si="148"/>
        <v>1.4796240123749065</v>
      </c>
      <c r="K202" s="22">
        <f t="shared" si="149"/>
        <v>-4.645800528320593</v>
      </c>
      <c r="L202" s="14">
        <f t="shared" si="150"/>
        <v>-31.947561079000305</v>
      </c>
      <c r="M202" s="14">
        <f t="shared" si="151"/>
        <v>6.4183660350294716</v>
      </c>
      <c r="N202" s="22">
        <f t="shared" si="152"/>
        <v>-8.0329438772370239</v>
      </c>
    </row>
    <row r="203" spans="1:14" x14ac:dyDescent="0.25">
      <c r="A203" s="1">
        <f>IF(ISBLANK('raw data'!B197),"",'raw data'!B197)</f>
        <v>20425</v>
      </c>
      <c r="B203" s="13">
        <f t="shared" si="205"/>
        <v>0.10299999999999999</v>
      </c>
      <c r="C203" s="12">
        <f>'raw data'!C197-$B$2</f>
        <v>-3.7270680628272239</v>
      </c>
      <c r="D203" s="13">
        <f>'raw data'!D197-$B$3</f>
        <v>9.4240837696255575E-3</v>
      </c>
      <c r="E203" s="13">
        <f>'raw data'!E197-$B$4</f>
        <v>-0.81387434554977744</v>
      </c>
      <c r="F203" s="12">
        <f t="shared" ref="F203:H203" si="207">AVERAGE(C192:C202)</f>
        <v>-4.246158971918133</v>
      </c>
      <c r="G203" s="13">
        <f t="shared" si="207"/>
        <v>8.4878629224170901E-2</v>
      </c>
      <c r="H203" s="14">
        <f t="shared" si="207"/>
        <v>-1.301147072822505</v>
      </c>
      <c r="I203" s="12">
        <f t="shared" si="147"/>
        <v>-18.210132156116117</v>
      </c>
      <c r="J203" s="14">
        <f t="shared" si="148"/>
        <v>1.4883665111849962</v>
      </c>
      <c r="K203" s="22">
        <f t="shared" si="149"/>
        <v>-4.7798186768213107</v>
      </c>
      <c r="L203" s="14">
        <f t="shared" si="150"/>
        <v>-33.823204691080264</v>
      </c>
      <c r="M203" s="14">
        <f t="shared" si="151"/>
        <v>6.5716677856815258</v>
      </c>
      <c r="N203" s="22">
        <f t="shared" si="152"/>
        <v>-8.5252652009496188</v>
      </c>
    </row>
    <row r="204" spans="1:14" x14ac:dyDescent="0.25">
      <c r="A204" s="1">
        <f>IF(ISBLANK('raw data'!B198),"",'raw data'!B198)</f>
        <v>20529</v>
      </c>
      <c r="B204" s="13">
        <f t="shared" si="205"/>
        <v>0.104</v>
      </c>
      <c r="C204" s="12">
        <f>'raw data'!C198-$B$2</f>
        <v>-3.6870680628272243</v>
      </c>
      <c r="D204" s="13">
        <f>'raw data'!D198-$B$3</f>
        <v>9.9424083769625415E-2</v>
      </c>
      <c r="E204" s="13">
        <f>'raw data'!E198-$B$4</f>
        <v>-3.3874345549778084E-2</v>
      </c>
      <c r="F204" s="12">
        <f t="shared" ref="F204:H204" si="208">AVERAGE(C193:C203)</f>
        <v>-4.1934316991908602</v>
      </c>
      <c r="G204" s="13">
        <f t="shared" si="208"/>
        <v>3.1242265587807284E-2</v>
      </c>
      <c r="H204" s="14">
        <f t="shared" si="208"/>
        <v>-1.2384198000952322</v>
      </c>
      <c r="I204" s="12">
        <f t="shared" si="147"/>
        <v>-18.646249052831966</v>
      </c>
      <c r="J204" s="14">
        <f t="shared" si="148"/>
        <v>1.4916157068061282</v>
      </c>
      <c r="K204" s="22">
        <f t="shared" si="149"/>
        <v>-4.9086143360312144</v>
      </c>
      <c r="L204" s="14">
        <f t="shared" si="150"/>
        <v>-35.762414592574785</v>
      </c>
      <c r="M204" s="14">
        <f t="shared" si="151"/>
        <v>6.7267958191893626</v>
      </c>
      <c r="N204" s="22">
        <f t="shared" si="152"/>
        <v>-9.0357610918968643</v>
      </c>
    </row>
    <row r="205" spans="1:14" x14ac:dyDescent="0.25">
      <c r="A205" s="1">
        <f>IF(ISBLANK('raw data'!B199),"",'raw data'!B199)</f>
        <v>20632</v>
      </c>
      <c r="B205" s="13">
        <f t="shared" si="205"/>
        <v>0.10299999999999999</v>
      </c>
      <c r="C205" s="12">
        <f>'raw data'!C199-$B$2</f>
        <v>-3.3370680628272242</v>
      </c>
      <c r="D205" s="13">
        <f>'raw data'!D199-$B$3</f>
        <v>-0.12057591623037456</v>
      </c>
      <c r="E205" s="13">
        <f>'raw data'!E199-$B$4</f>
        <v>-0.41387434554977709</v>
      </c>
      <c r="F205" s="12">
        <f t="shared" ref="F205:H205" si="209">AVERAGE(C194:C204)</f>
        <v>-4.1279771537363139</v>
      </c>
      <c r="G205" s="13">
        <f t="shared" si="209"/>
        <v>-3.3031889576472721E-3</v>
      </c>
      <c r="H205" s="14">
        <f t="shared" si="209"/>
        <v>-1.1175107091861411</v>
      </c>
      <c r="I205" s="12">
        <f t="shared" si="147"/>
        <v>-19.071430699666806</v>
      </c>
      <c r="J205" s="14">
        <f t="shared" si="148"/>
        <v>1.4912754783434905</v>
      </c>
      <c r="K205" s="22">
        <f t="shared" si="149"/>
        <v>-5.023717939077387</v>
      </c>
      <c r="L205" s="14">
        <f t="shared" si="150"/>
        <v>-37.726771954640469</v>
      </c>
      <c r="M205" s="14">
        <f t="shared" si="151"/>
        <v>6.8803971934587418</v>
      </c>
      <c r="N205" s="22">
        <f t="shared" si="152"/>
        <v>-9.5532040396218356</v>
      </c>
    </row>
    <row r="206" spans="1:14" x14ac:dyDescent="0.25">
      <c r="A206" s="1">
        <f>IF(ISBLANK('raw data'!B200),"",'raw data'!B200)</f>
        <v>20736</v>
      </c>
      <c r="B206" s="13">
        <f t="shared" si="205"/>
        <v>0.104</v>
      </c>
      <c r="C206" s="12">
        <f>'raw data'!C200-$B$2</f>
        <v>-4.6670680628272239</v>
      </c>
      <c r="D206" s="13">
        <f>'raw data'!D200-$B$3</f>
        <v>-1.057591623037446E-2</v>
      </c>
      <c r="E206" s="13">
        <f>'raw data'!E200-$B$4</f>
        <v>-0.51387434554977673</v>
      </c>
      <c r="F206" s="12">
        <f t="shared" ref="F206:H206" si="210">AVERAGE(C195:C205)</f>
        <v>-4.0697953355544962</v>
      </c>
      <c r="G206" s="13">
        <f t="shared" si="210"/>
        <v>-7.8486435031018213E-3</v>
      </c>
      <c r="H206" s="14">
        <f t="shared" si="210"/>
        <v>-1.0766016182770501</v>
      </c>
      <c r="I206" s="12">
        <f t="shared" si="147"/>
        <v>-19.494689414564473</v>
      </c>
      <c r="J206" s="14">
        <f t="shared" si="148"/>
        <v>1.4904592194191679</v>
      </c>
      <c r="K206" s="22">
        <f t="shared" si="149"/>
        <v>-5.1356845073782003</v>
      </c>
      <c r="L206" s="14">
        <f t="shared" si="150"/>
        <v>-39.754219653755172</v>
      </c>
      <c r="M206" s="14">
        <f t="shared" si="151"/>
        <v>7.0354049522783351</v>
      </c>
      <c r="N206" s="22">
        <f t="shared" si="152"/>
        <v>-10.087315228389169</v>
      </c>
    </row>
    <row r="207" spans="1:14" x14ac:dyDescent="0.25">
      <c r="A207" s="1">
        <f>IF(ISBLANK('raw data'!B201),"",'raw data'!B201)</f>
        <v>20839</v>
      </c>
      <c r="B207" s="13">
        <f t="shared" si="205"/>
        <v>0.10299999999999999</v>
      </c>
      <c r="C207" s="12">
        <f>'raw data'!C201-$B$2</f>
        <v>-4.367068062827224</v>
      </c>
      <c r="D207" s="13">
        <f>'raw data'!D201-$B$3</f>
        <v>-3.7805759162303749</v>
      </c>
      <c r="E207" s="13">
        <f>'raw data'!E201-$B$4</f>
        <v>3.3661256544502223</v>
      </c>
      <c r="F207" s="12">
        <f t="shared" ref="F207:H207" si="211">AVERAGE(C196:C206)</f>
        <v>-4.0888862446454048</v>
      </c>
      <c r="G207" s="13">
        <f t="shared" si="211"/>
        <v>-2.0575916230374539E-2</v>
      </c>
      <c r="H207" s="14">
        <f t="shared" si="211"/>
        <v>-0.99205616373159566</v>
      </c>
      <c r="I207" s="12">
        <f t="shared" si="147"/>
        <v>-19.91584469776295</v>
      </c>
      <c r="J207" s="14">
        <f t="shared" si="148"/>
        <v>1.4883399000474393</v>
      </c>
      <c r="K207" s="22">
        <f t="shared" si="149"/>
        <v>-5.237866292242555</v>
      </c>
      <c r="L207" s="14">
        <f t="shared" si="150"/>
        <v>-41.805551657624754</v>
      </c>
      <c r="M207" s="14">
        <f t="shared" si="151"/>
        <v>7.1887039619832214</v>
      </c>
      <c r="N207" s="22">
        <f t="shared" si="152"/>
        <v>-10.626815456490153</v>
      </c>
    </row>
    <row r="208" spans="1:14" x14ac:dyDescent="0.25">
      <c r="A208" s="1">
        <f>IF(ISBLANK('raw data'!B202),"",'raw data'!B202)</f>
        <v>20942</v>
      </c>
      <c r="B208" s="13">
        <f t="shared" si="205"/>
        <v>0.10299999999999999</v>
      </c>
      <c r="C208" s="12">
        <f>'raw data'!C202-$B$2</f>
        <v>-1.8870680628272243</v>
      </c>
      <c r="D208" s="13">
        <f>'raw data'!D202-$B$3</f>
        <v>1.9694240837696253</v>
      </c>
      <c r="E208" s="13">
        <f>'raw data'!E202-$B$4</f>
        <v>-1.3838743455497777</v>
      </c>
      <c r="F208" s="12">
        <f t="shared" ref="F208:H208" si="212">AVERAGE(C197:C207)</f>
        <v>-4.0543407900999515</v>
      </c>
      <c r="G208" s="13">
        <f t="shared" si="212"/>
        <v>-0.36330318895764729</v>
      </c>
      <c r="H208" s="14">
        <f t="shared" si="212"/>
        <v>-0.56478343645886853</v>
      </c>
      <c r="I208" s="12">
        <f t="shared" si="147"/>
        <v>-20.333441799143245</v>
      </c>
      <c r="J208" s="14">
        <f t="shared" si="148"/>
        <v>1.4509196715848016</v>
      </c>
      <c r="K208" s="22">
        <f t="shared" si="149"/>
        <v>-5.2960389861978188</v>
      </c>
      <c r="L208" s="14">
        <f t="shared" si="150"/>
        <v>-43.899896162936507</v>
      </c>
      <c r="M208" s="14">
        <f t="shared" si="151"/>
        <v>7.3381486881564557</v>
      </c>
      <c r="N208" s="22">
        <f t="shared" si="152"/>
        <v>-11.172307472068528</v>
      </c>
    </row>
    <row r="209" spans="1:14" x14ac:dyDescent="0.25">
      <c r="A209" s="1">
        <f>IF(ISBLANK('raw data'!B203),"",'raw data'!B203)</f>
        <v>21046</v>
      </c>
      <c r="B209" s="13">
        <f t="shared" si="205"/>
        <v>0.104</v>
      </c>
      <c r="C209" s="12">
        <f>'raw data'!C203-$B$2</f>
        <v>-1.7270680628272241</v>
      </c>
      <c r="D209" s="13">
        <f>'raw data'!D203-$B$3</f>
        <v>6.9424083769625389E-2</v>
      </c>
      <c r="E209" s="13">
        <f>'raw data'!E203-$B$4</f>
        <v>0.49612565445022305</v>
      </c>
      <c r="F209" s="12">
        <f t="shared" ref="F209:H209" si="213">AVERAGE(C198:C208)</f>
        <v>-3.7897953355544969</v>
      </c>
      <c r="G209" s="13">
        <f t="shared" si="213"/>
        <v>-0.14875773441219278</v>
      </c>
      <c r="H209" s="14">
        <f t="shared" si="213"/>
        <v>-0.50023798191341384</v>
      </c>
      <c r="I209" s="12">
        <f t="shared" si="147"/>
        <v>-20.727580514040913</v>
      </c>
      <c r="J209" s="14">
        <f t="shared" si="148"/>
        <v>1.4354488672059336</v>
      </c>
      <c r="K209" s="22">
        <f t="shared" si="149"/>
        <v>-5.3480637363168135</v>
      </c>
      <c r="L209" s="14">
        <f t="shared" si="150"/>
        <v>-46.055564536396759</v>
      </c>
      <c r="M209" s="14">
        <f t="shared" si="151"/>
        <v>7.4874353703458727</v>
      </c>
      <c r="N209" s="22">
        <f t="shared" si="152"/>
        <v>-11.728506100645477</v>
      </c>
    </row>
    <row r="210" spans="1:14" x14ac:dyDescent="0.25">
      <c r="A210" s="1">
        <f>IF(ISBLANK('raw data'!B204),"",'raw data'!B204)</f>
        <v>21149</v>
      </c>
      <c r="B210" s="13">
        <f t="shared" si="205"/>
        <v>0.10299999999999999</v>
      </c>
      <c r="C210" s="12">
        <f>'raw data'!C204-$B$2</f>
        <v>-1.7270680628272241</v>
      </c>
      <c r="D210" s="13">
        <f>'raw data'!D204-$B$3</f>
        <v>1.3594240837696254</v>
      </c>
      <c r="E210" s="13">
        <f>'raw data'!E204-$B$4</f>
        <v>-0.41387434554977709</v>
      </c>
      <c r="F210" s="12">
        <f t="shared" ref="F210:H210" si="214">AVERAGE(C199:C209)</f>
        <v>-3.6061589719181328</v>
      </c>
      <c r="G210" s="13">
        <f t="shared" si="214"/>
        <v>-0.13784864350310189</v>
      </c>
      <c r="H210" s="14">
        <f t="shared" si="214"/>
        <v>-0.30114707282250469</v>
      </c>
      <c r="I210" s="12">
        <f t="shared" si="147"/>
        <v>-21.099014888148481</v>
      </c>
      <c r="J210" s="14">
        <f t="shared" si="148"/>
        <v>1.4212504569251141</v>
      </c>
      <c r="K210" s="22">
        <f t="shared" si="149"/>
        <v>-5.3790818848175315</v>
      </c>
      <c r="L210" s="14">
        <f t="shared" si="150"/>
        <v>-48.228763069876052</v>
      </c>
      <c r="M210" s="14">
        <f t="shared" si="151"/>
        <v>7.6338241674091591</v>
      </c>
      <c r="N210" s="22">
        <f t="shared" si="152"/>
        <v>-12.282551534781684</v>
      </c>
    </row>
    <row r="211" spans="1:14" x14ac:dyDescent="0.25">
      <c r="A211" s="1">
        <f>IF(ISBLANK('raw data'!B205),"",'raw data'!B205)</f>
        <v>21253</v>
      </c>
      <c r="B211" s="13">
        <f t="shared" si="205"/>
        <v>0.104</v>
      </c>
      <c r="C211" s="12">
        <f>'raw data'!C205-$B$2</f>
        <v>-1.367068062827224</v>
      </c>
      <c r="D211" s="13">
        <f>'raw data'!D205-$B$3</f>
        <v>0.52942408376962535</v>
      </c>
      <c r="E211" s="13">
        <f>'raw data'!E205-$B$4</f>
        <v>-0.9038743455497773</v>
      </c>
      <c r="F211" s="12">
        <f t="shared" ref="F211:H211" si="215">AVERAGE(C200:C210)</f>
        <v>-3.3888862446454056</v>
      </c>
      <c r="G211" s="13">
        <f t="shared" si="215"/>
        <v>-5.1213707758291423E-3</v>
      </c>
      <c r="H211" s="14">
        <f t="shared" si="215"/>
        <v>-0.21660161827705016</v>
      </c>
      <c r="I211" s="12">
        <f t="shared" si="147"/>
        <v>-21.451459057591602</v>
      </c>
      <c r="J211" s="14">
        <f t="shared" si="148"/>
        <v>1.4207178343644278</v>
      </c>
      <c r="K211" s="22">
        <f t="shared" si="149"/>
        <v>-5.401608453118345</v>
      </c>
      <c r="L211" s="14">
        <f t="shared" si="150"/>
        <v>-50.459714811865581</v>
      </c>
      <c r="M211" s="14">
        <f t="shared" si="151"/>
        <v>7.78157882218306</v>
      </c>
      <c r="N211" s="22">
        <f t="shared" si="152"/>
        <v>-12.844318813905991</v>
      </c>
    </row>
    <row r="212" spans="1:14" x14ac:dyDescent="0.25">
      <c r="A212" s="1">
        <f>IF(ISBLANK('raw data'!B206),"",'raw data'!B206)</f>
        <v>21356</v>
      </c>
      <c r="B212" s="13">
        <f t="shared" si="205"/>
        <v>0.10299999999999999</v>
      </c>
      <c r="C212" s="12">
        <f>'raw data'!C206-$B$2</f>
        <v>-1.6770680628272241</v>
      </c>
      <c r="D212" s="13">
        <f>'raw data'!D206-$B$3</f>
        <v>-1.057591623037446E-2</v>
      </c>
      <c r="E212" s="13">
        <f>'raw data'!E206-$B$4</f>
        <v>-0.2138743455497778</v>
      </c>
      <c r="F212" s="12">
        <f t="shared" ref="F212:H212" si="216">AVERAGE(C201:C211)</f>
        <v>-3.1225226082817699</v>
      </c>
      <c r="G212" s="13">
        <f t="shared" si="216"/>
        <v>1.7605901951443566E-2</v>
      </c>
      <c r="H212" s="14">
        <f t="shared" si="216"/>
        <v>-0.27387434554977735</v>
      </c>
      <c r="I212" s="12">
        <f t="shared" si="147"/>
        <v>-21.773078886244626</v>
      </c>
      <c r="J212" s="14">
        <f t="shared" si="148"/>
        <v>1.4225312422654264</v>
      </c>
      <c r="K212" s="22">
        <f t="shared" si="149"/>
        <v>-5.429817510709972</v>
      </c>
      <c r="L212" s="14">
        <f t="shared" si="150"/>
        <v>-52.70234193714878</v>
      </c>
      <c r="M212" s="14">
        <f t="shared" si="151"/>
        <v>7.9280995401363992</v>
      </c>
      <c r="N212" s="22">
        <f t="shared" si="152"/>
        <v>-13.403590017509117</v>
      </c>
    </row>
    <row r="213" spans="1:14" x14ac:dyDescent="0.25">
      <c r="A213" s="1">
        <f>IF(ISBLANK('raw data'!B207),"",'raw data'!B207)</f>
        <v>21459</v>
      </c>
      <c r="B213" s="13">
        <f t="shared" si="205"/>
        <v>0.10299999999999999</v>
      </c>
      <c r="C213" s="12">
        <f>'raw data'!C207-$B$2</f>
        <v>-1.9870680628272239</v>
      </c>
      <c r="D213" s="13">
        <f>'raw data'!D207-$B$3</f>
        <v>0.21942408376962552</v>
      </c>
      <c r="E213" s="13">
        <f>'raw data'!E207-$B$4</f>
        <v>0.11612565445022227</v>
      </c>
      <c r="F213" s="12">
        <f t="shared" ref="F213:H213" si="217">AVERAGE(C202:C212)</f>
        <v>-2.9116135173726789</v>
      </c>
      <c r="G213" s="13">
        <f t="shared" si="217"/>
        <v>-3.3303188957647306E-2</v>
      </c>
      <c r="H213" s="14">
        <f t="shared" si="217"/>
        <v>-0.17387434554977735</v>
      </c>
      <c r="I213" s="12">
        <f t="shared" ref="I213:I276" si="218">$B213*F213+I212</f>
        <v>-22.072975078534011</v>
      </c>
      <c r="J213" s="14">
        <f t="shared" ref="J213:J276" si="219">$B213*G213+J212</f>
        <v>1.4191010138027886</v>
      </c>
      <c r="K213" s="22">
        <f t="shared" ref="K213:K276" si="220">$B213*H213+K212</f>
        <v>-5.447726568301599</v>
      </c>
      <c r="L213" s="14">
        <f t="shared" ref="L213:L276" si="221">$B213*I213+L212</f>
        <v>-54.975858370237781</v>
      </c>
      <c r="M213" s="14">
        <f t="shared" ref="M213:M276" si="222">$B213*J213+M212</f>
        <v>8.0742669445580866</v>
      </c>
      <c r="N213" s="22">
        <f t="shared" ref="N213:N276" si="223">$B213*K213+N212</f>
        <v>-13.964705854044182</v>
      </c>
    </row>
    <row r="214" spans="1:14" x14ac:dyDescent="0.25">
      <c r="A214" s="1">
        <f>IF(ISBLANK('raw data'!B208),"",'raw data'!B208)</f>
        <v>21563</v>
      </c>
      <c r="B214" s="13">
        <f t="shared" si="205"/>
        <v>0.104</v>
      </c>
      <c r="C214" s="12">
        <f>'raw data'!C208-$B$2</f>
        <v>-1.9070680628272243</v>
      </c>
      <c r="D214" s="13">
        <f>'raw data'!D208-$B$3</f>
        <v>0.70942408376962551</v>
      </c>
      <c r="E214" s="13">
        <f>'raw data'!E208-$B$4</f>
        <v>-0.41387434554977709</v>
      </c>
      <c r="F214" s="12">
        <f t="shared" ref="F214:H214" si="224">AVERAGE(C203:C213)</f>
        <v>-2.741613517372679</v>
      </c>
      <c r="G214" s="13">
        <f t="shared" si="224"/>
        <v>3.0333174678716303E-2</v>
      </c>
      <c r="H214" s="14">
        <f t="shared" si="224"/>
        <v>-6.4783436458868332E-2</v>
      </c>
      <c r="I214" s="12">
        <f t="shared" si="218"/>
        <v>-22.35810288434077</v>
      </c>
      <c r="J214" s="14">
        <f t="shared" si="219"/>
        <v>1.4222556639693751</v>
      </c>
      <c r="K214" s="22">
        <f t="shared" si="220"/>
        <v>-5.4544640456933209</v>
      </c>
      <c r="L214" s="14">
        <f t="shared" si="221"/>
        <v>-57.301101070209221</v>
      </c>
      <c r="M214" s="14">
        <f t="shared" si="222"/>
        <v>8.2221815336109021</v>
      </c>
      <c r="N214" s="22">
        <f t="shared" si="223"/>
        <v>-14.531970114796287</v>
      </c>
    </row>
    <row r="215" spans="1:14" x14ac:dyDescent="0.25">
      <c r="A215" s="1">
        <f>IF(ISBLANK('raw data'!B209),"",'raw data'!B209)</f>
        <v>21666</v>
      </c>
      <c r="B215" s="13">
        <f t="shared" si="205"/>
        <v>0.10299999999999999</v>
      </c>
      <c r="C215" s="12">
        <f>'raw data'!C209-$B$2</f>
        <v>-1.797068062827224</v>
      </c>
      <c r="D215" s="13">
        <f>'raw data'!D209-$B$3</f>
        <v>0.72942408376962553</v>
      </c>
      <c r="E215" s="13">
        <f>'raw data'!E209-$B$4</f>
        <v>-0.59387434554977681</v>
      </c>
      <c r="F215" s="12">
        <f t="shared" ref="F215:H215" si="225">AVERAGE(C204:C214)</f>
        <v>-2.5761589719181335</v>
      </c>
      <c r="G215" s="13">
        <f t="shared" si="225"/>
        <v>9.3969538315079981E-2</v>
      </c>
      <c r="H215" s="14">
        <f t="shared" si="225"/>
        <v>-2.8419800095231939E-2</v>
      </c>
      <c r="I215" s="12">
        <f t="shared" si="218"/>
        <v>-22.623447258448337</v>
      </c>
      <c r="J215" s="14">
        <f t="shared" si="219"/>
        <v>1.4319345264158283</v>
      </c>
      <c r="K215" s="22">
        <f t="shared" si="220"/>
        <v>-5.4573912851031299</v>
      </c>
      <c r="L215" s="14">
        <f t="shared" si="221"/>
        <v>-59.631316137829401</v>
      </c>
      <c r="M215" s="14">
        <f t="shared" si="222"/>
        <v>8.3696707898317317</v>
      </c>
      <c r="N215" s="22">
        <f t="shared" si="223"/>
        <v>-15.09408141716191</v>
      </c>
    </row>
    <row r="216" spans="1:14" x14ac:dyDescent="0.25">
      <c r="A216" s="1">
        <f>IF(ISBLANK('raw data'!B210),"",'raw data'!B210)</f>
        <v>21770</v>
      </c>
      <c r="B216" s="13">
        <f t="shared" si="205"/>
        <v>0.104</v>
      </c>
      <c r="C216" s="12">
        <f>'raw data'!C210-$B$2</f>
        <v>-2.2370680628272241</v>
      </c>
      <c r="D216" s="13">
        <f>'raw data'!D210-$B$3</f>
        <v>1.1194240837696257</v>
      </c>
      <c r="E216" s="13">
        <f>'raw data'!E210-$B$4</f>
        <v>-0.33387434554977702</v>
      </c>
      <c r="F216" s="12">
        <f t="shared" ref="F216:H216" si="226">AVERAGE(C205:C215)</f>
        <v>-2.4043407900999516</v>
      </c>
      <c r="G216" s="13">
        <f t="shared" si="226"/>
        <v>0.15124226558780721</v>
      </c>
      <c r="H216" s="14">
        <f t="shared" si="226"/>
        <v>-7.9328891004322735E-2</v>
      </c>
      <c r="I216" s="12">
        <f t="shared" si="218"/>
        <v>-22.873498700618732</v>
      </c>
      <c r="J216" s="14">
        <f t="shared" si="219"/>
        <v>1.4476637220369601</v>
      </c>
      <c r="K216" s="22">
        <f t="shared" si="220"/>
        <v>-5.4656414897675791</v>
      </c>
      <c r="L216" s="14">
        <f t="shared" si="221"/>
        <v>-62.010160002693752</v>
      </c>
      <c r="M216" s="14">
        <f t="shared" si="222"/>
        <v>8.5202278169235761</v>
      </c>
      <c r="N216" s="22">
        <f t="shared" si="223"/>
        <v>-15.662508132097738</v>
      </c>
    </row>
    <row r="217" spans="1:14" x14ac:dyDescent="0.25">
      <c r="A217" s="1">
        <f>IF(ISBLANK('raw data'!B211),"",'raw data'!B211)</f>
        <v>21873</v>
      </c>
      <c r="B217" s="13">
        <f t="shared" si="205"/>
        <v>0.10299999999999999</v>
      </c>
      <c r="C217" s="12">
        <f>'raw data'!C211-$B$2</f>
        <v>-2.5770680628272244</v>
      </c>
      <c r="D217" s="13">
        <f>'raw data'!D211-$B$3</f>
        <v>1.0694240837696254</v>
      </c>
      <c r="E217" s="13">
        <f>'raw data'!E211-$B$4</f>
        <v>-0.14387434554977752</v>
      </c>
      <c r="F217" s="12">
        <f t="shared" ref="F217:H217" si="227">AVERAGE(C206:C216)</f>
        <v>-2.3043407900999515</v>
      </c>
      <c r="G217" s="13">
        <f t="shared" si="227"/>
        <v>0.26396953831507997</v>
      </c>
      <c r="H217" s="14">
        <f t="shared" si="227"/>
        <v>-7.2056163731595457E-2</v>
      </c>
      <c r="I217" s="12">
        <f t="shared" si="218"/>
        <v>-23.110845801999027</v>
      </c>
      <c r="J217" s="14">
        <f t="shared" si="219"/>
        <v>1.4748525844834133</v>
      </c>
      <c r="K217" s="22">
        <f t="shared" si="220"/>
        <v>-5.4730632746319339</v>
      </c>
      <c r="L217" s="14">
        <f t="shared" si="221"/>
        <v>-64.390577120299653</v>
      </c>
      <c r="M217" s="14">
        <f t="shared" si="222"/>
        <v>8.6721376331253683</v>
      </c>
      <c r="N217" s="22">
        <f t="shared" si="223"/>
        <v>-16.226233649384827</v>
      </c>
    </row>
    <row r="218" spans="1:14" x14ac:dyDescent="0.25">
      <c r="A218" s="1">
        <f>IF(ISBLANK('raw data'!B212),"",'raw data'!B212)</f>
        <v>21977</v>
      </c>
      <c r="B218" s="13">
        <f t="shared" si="205"/>
        <v>0.104</v>
      </c>
      <c r="C218" s="12">
        <f>'raw data'!C212-$B$2</f>
        <v>-2.5570680628272244</v>
      </c>
      <c r="D218" s="13">
        <f>'raw data'!D212-$B$3</f>
        <v>1.1294240837696254</v>
      </c>
      <c r="E218" s="13">
        <f>'raw data'!E212-$B$4</f>
        <v>-0.44387434554977823</v>
      </c>
      <c r="F218" s="12">
        <f t="shared" ref="F218:H218" si="228">AVERAGE(C207:C217)</f>
        <v>-2.1143407900999516</v>
      </c>
      <c r="G218" s="13">
        <f t="shared" si="228"/>
        <v>0.36215135649689817</v>
      </c>
      <c r="H218" s="14">
        <f t="shared" si="228"/>
        <v>-3.8419800095231889E-2</v>
      </c>
      <c r="I218" s="12">
        <f t="shared" si="218"/>
        <v>-23.33073724416942</v>
      </c>
      <c r="J218" s="14">
        <f t="shared" si="219"/>
        <v>1.5125163255590908</v>
      </c>
      <c r="K218" s="22">
        <f t="shared" si="220"/>
        <v>-5.4770589338418381</v>
      </c>
      <c r="L218" s="14">
        <f t="shared" si="221"/>
        <v>-66.816973793693279</v>
      </c>
      <c r="M218" s="14">
        <f t="shared" si="222"/>
        <v>8.8294393309835133</v>
      </c>
      <c r="N218" s="22">
        <f t="shared" si="223"/>
        <v>-16.795847778504378</v>
      </c>
    </row>
    <row r="219" spans="1:14" x14ac:dyDescent="0.25">
      <c r="A219" s="1">
        <f>IF(ISBLANK('raw data'!B213),"",'raw data'!B213)</f>
        <v>22080</v>
      </c>
      <c r="B219" s="13">
        <f t="shared" si="205"/>
        <v>0.10299999999999999</v>
      </c>
      <c r="C219" s="12">
        <f>'raw data'!C213-$B$2</f>
        <v>-2.8070680628272244</v>
      </c>
      <c r="D219" s="13">
        <f>'raw data'!D213-$B$3</f>
        <v>1.2094240837696255</v>
      </c>
      <c r="E219" s="13">
        <f>'raw data'!E213-$B$4</f>
        <v>-0.76387434554977673</v>
      </c>
      <c r="F219" s="12">
        <f t="shared" ref="F219:H219" si="229">AVERAGE(C208:C218)</f>
        <v>-1.9497953355544966</v>
      </c>
      <c r="G219" s="13">
        <f t="shared" si="229"/>
        <v>0.80851499286053463</v>
      </c>
      <c r="H219" s="14">
        <f t="shared" si="229"/>
        <v>-0.38478343645886831</v>
      </c>
      <c r="I219" s="12">
        <f t="shared" si="218"/>
        <v>-23.531566163731533</v>
      </c>
      <c r="J219" s="14">
        <f t="shared" si="219"/>
        <v>1.5957933698237259</v>
      </c>
      <c r="K219" s="22">
        <f t="shared" si="220"/>
        <v>-5.5166916277971012</v>
      </c>
      <c r="L219" s="14">
        <f t="shared" si="221"/>
        <v>-69.240725108557626</v>
      </c>
      <c r="M219" s="14">
        <f t="shared" si="222"/>
        <v>8.9938060480753563</v>
      </c>
      <c r="N219" s="22">
        <f t="shared" si="223"/>
        <v>-17.364067016167478</v>
      </c>
    </row>
    <row r="220" spans="1:14" x14ac:dyDescent="0.25">
      <c r="A220" s="1">
        <f>IF(ISBLANK('raw data'!B214),"",'raw data'!B214)</f>
        <v>22183</v>
      </c>
      <c r="B220" s="13">
        <f t="shared" si="205"/>
        <v>0.10299999999999999</v>
      </c>
      <c r="C220" s="12">
        <f>'raw data'!C214-$B$2</f>
        <v>-2.7270680628272244</v>
      </c>
      <c r="D220" s="13">
        <f>'raw data'!D214-$B$3</f>
        <v>0.78942408376962558</v>
      </c>
      <c r="E220" s="13">
        <f>'raw data'!E214-$B$4</f>
        <v>-0.69387434554977823</v>
      </c>
      <c r="F220" s="12">
        <f t="shared" ref="F220:H220" si="230">AVERAGE(C209:C219)</f>
        <v>-2.0334316991908605</v>
      </c>
      <c r="G220" s="13">
        <f t="shared" si="230"/>
        <v>0.73942408376962554</v>
      </c>
      <c r="H220" s="14">
        <f t="shared" si="230"/>
        <v>-0.32841980009523186</v>
      </c>
      <c r="I220" s="12">
        <f t="shared" si="218"/>
        <v>-23.741009628748191</v>
      </c>
      <c r="J220" s="14">
        <f t="shared" si="219"/>
        <v>1.6719540504519974</v>
      </c>
      <c r="K220" s="22">
        <f t="shared" si="220"/>
        <v>-5.5505188672069101</v>
      </c>
      <c r="L220" s="14">
        <f t="shared" si="221"/>
        <v>-71.686049100318684</v>
      </c>
      <c r="M220" s="14">
        <f t="shared" si="222"/>
        <v>9.1660173152719118</v>
      </c>
      <c r="N220" s="22">
        <f t="shared" si="223"/>
        <v>-17.935770459489792</v>
      </c>
    </row>
    <row r="221" spans="1:14" x14ac:dyDescent="0.25">
      <c r="A221" s="1">
        <f>IF(ISBLANK('raw data'!B215),"",'raw data'!B215)</f>
        <v>22287</v>
      </c>
      <c r="B221" s="13">
        <f t="shared" si="205"/>
        <v>0.104</v>
      </c>
      <c r="C221" s="12">
        <f>'raw data'!C215-$B$2</f>
        <v>-2.1170680628272245</v>
      </c>
      <c r="D221" s="13">
        <f>'raw data'!D215-$B$3</f>
        <v>2.9424083769625353E-2</v>
      </c>
      <c r="E221" s="13">
        <f>'raw data'!E215-$B$4</f>
        <v>-0.64387434554977752</v>
      </c>
      <c r="F221" s="12">
        <f t="shared" ref="F221:H221" si="231">AVERAGE(C210:C220)</f>
        <v>-2.1243407900999518</v>
      </c>
      <c r="G221" s="13">
        <f t="shared" si="231"/>
        <v>0.80487862922417108</v>
      </c>
      <c r="H221" s="14">
        <f t="shared" si="231"/>
        <v>-0.43660161827705013</v>
      </c>
      <c r="I221" s="12">
        <f t="shared" si="218"/>
        <v>-23.961941070918588</v>
      </c>
      <c r="J221" s="14">
        <f t="shared" si="219"/>
        <v>1.7556614278913112</v>
      </c>
      <c r="K221" s="22">
        <f t="shared" si="220"/>
        <v>-5.5959254355077235</v>
      </c>
      <c r="L221" s="14">
        <f t="shared" si="221"/>
        <v>-74.178090971694218</v>
      </c>
      <c r="M221" s="14">
        <f t="shared" si="222"/>
        <v>9.3486061037726085</v>
      </c>
      <c r="N221" s="22">
        <f t="shared" si="223"/>
        <v>-18.517746704782596</v>
      </c>
    </row>
    <row r="222" spans="1:14" x14ac:dyDescent="0.25">
      <c r="A222" s="1">
        <f>IF(ISBLANK('raw data'!B216),"",'raw data'!B216)</f>
        <v>22390</v>
      </c>
      <c r="B222" s="13">
        <f t="shared" si="205"/>
        <v>0.10299999999999999</v>
      </c>
      <c r="C222" s="12">
        <f>'raw data'!C216-$B$2</f>
        <v>-2.8370680628272242</v>
      </c>
      <c r="D222" s="13">
        <f>'raw data'!D216-$B$3</f>
        <v>0.49942408376962555</v>
      </c>
      <c r="E222" s="13">
        <f>'raw data'!E216-$B$4</f>
        <v>-0.19387434554977823</v>
      </c>
      <c r="F222" s="12">
        <f t="shared" ref="F222:H222" si="232">AVERAGE(C211:C221)</f>
        <v>-2.159795335554497</v>
      </c>
      <c r="G222" s="13">
        <f t="shared" si="232"/>
        <v>0.68396953831508001</v>
      </c>
      <c r="H222" s="14">
        <f t="shared" si="232"/>
        <v>-0.45751070918614106</v>
      </c>
      <c r="I222" s="12">
        <f t="shared" si="218"/>
        <v>-24.184399990480699</v>
      </c>
      <c r="J222" s="14">
        <f t="shared" si="219"/>
        <v>1.8261102903377644</v>
      </c>
      <c r="K222" s="22">
        <f t="shared" si="220"/>
        <v>-5.6430490385538956</v>
      </c>
      <c r="L222" s="14">
        <f t="shared" si="221"/>
        <v>-76.669084170713731</v>
      </c>
      <c r="M222" s="14">
        <f t="shared" si="222"/>
        <v>9.5366954636773986</v>
      </c>
      <c r="N222" s="22">
        <f t="shared" si="223"/>
        <v>-19.098980755753647</v>
      </c>
    </row>
    <row r="223" spans="1:14" x14ac:dyDescent="0.25">
      <c r="A223" s="1">
        <f>IF(ISBLANK('raw data'!B217),"",'raw data'!B217)</f>
        <v>22494</v>
      </c>
      <c r="B223" s="13">
        <f t="shared" si="205"/>
        <v>0.104</v>
      </c>
      <c r="C223" s="12">
        <f>'raw data'!C217-$B$2</f>
        <v>-2.8870680628272245</v>
      </c>
      <c r="D223" s="13">
        <f>'raw data'!D217-$B$3</f>
        <v>0.84942408376962564</v>
      </c>
      <c r="E223" s="13">
        <f>'raw data'!E217-$B$4</f>
        <v>-0.44387434554977823</v>
      </c>
      <c r="F223" s="12">
        <f t="shared" ref="F223:H223" si="233">AVERAGE(C212:C222)</f>
        <v>-2.2934316991908608</v>
      </c>
      <c r="G223" s="13">
        <f t="shared" si="233"/>
        <v>0.68124226558780732</v>
      </c>
      <c r="H223" s="14">
        <f t="shared" si="233"/>
        <v>-0.3929652546406866</v>
      </c>
      <c r="I223" s="12">
        <f t="shared" si="218"/>
        <v>-24.42291688719655</v>
      </c>
      <c r="J223" s="14">
        <f t="shared" si="219"/>
        <v>1.8969594859588963</v>
      </c>
      <c r="K223" s="22">
        <f t="shared" si="220"/>
        <v>-5.683917425036527</v>
      </c>
      <c r="L223" s="14">
        <f t="shared" si="221"/>
        <v>-79.209067526982167</v>
      </c>
      <c r="M223" s="14">
        <f t="shared" si="222"/>
        <v>9.7339792502171232</v>
      </c>
      <c r="N223" s="22">
        <f t="shared" si="223"/>
        <v>-19.690108167957447</v>
      </c>
    </row>
    <row r="224" spans="1:14" x14ac:dyDescent="0.25">
      <c r="A224" s="1">
        <f>IF(ISBLANK('raw data'!B218),"",'raw data'!B218)</f>
        <v>22597</v>
      </c>
      <c r="B224" s="13">
        <f t="shared" si="205"/>
        <v>0.10299999999999999</v>
      </c>
      <c r="C224" s="12">
        <f>'raw data'!C218-$B$2</f>
        <v>-2.6270680628272243</v>
      </c>
      <c r="D224" s="13">
        <f>'raw data'!D218-$B$3</f>
        <v>0.95942408376962551</v>
      </c>
      <c r="E224" s="13">
        <f>'raw data'!E218-$B$4</f>
        <v>-9.3874345549776805E-2</v>
      </c>
      <c r="F224" s="12">
        <f t="shared" ref="F224:H224" si="234">AVERAGE(C213:C223)</f>
        <v>-2.4034316991908606</v>
      </c>
      <c r="G224" s="13">
        <f t="shared" si="234"/>
        <v>0.75942408376962545</v>
      </c>
      <c r="H224" s="14">
        <f t="shared" si="234"/>
        <v>-0.41387434554977759</v>
      </c>
      <c r="I224" s="12">
        <f t="shared" si="218"/>
        <v>-24.670470352213208</v>
      </c>
      <c r="J224" s="14">
        <f t="shared" si="219"/>
        <v>1.9751801665871678</v>
      </c>
      <c r="K224" s="22">
        <f t="shared" si="220"/>
        <v>-5.7265464826281542</v>
      </c>
      <c r="L224" s="14">
        <f t="shared" si="221"/>
        <v>-81.750125973260126</v>
      </c>
      <c r="M224" s="14">
        <f t="shared" si="222"/>
        <v>9.9374228073756008</v>
      </c>
      <c r="N224" s="22">
        <f t="shared" si="223"/>
        <v>-20.279942455668149</v>
      </c>
    </row>
    <row r="225" spans="1:14" x14ac:dyDescent="0.25">
      <c r="A225" s="1">
        <f>IF(ISBLANK('raw data'!B219),"",'raw data'!B219)</f>
        <v>22701</v>
      </c>
      <c r="B225" s="13">
        <f t="shared" si="205"/>
        <v>0.104</v>
      </c>
      <c r="C225" s="12">
        <f>'raw data'!C219-$B$2</f>
        <v>-2.2670680628272244</v>
      </c>
      <c r="D225" s="13">
        <f>'raw data'!D219-$B$3</f>
        <v>0.90942408376962525</v>
      </c>
      <c r="E225" s="13">
        <f>'raw data'!E219-$B$4</f>
        <v>-0.39387434554977752</v>
      </c>
      <c r="F225" s="12">
        <f t="shared" ref="F225:H225" si="235">AVERAGE(C214:C224)</f>
        <v>-2.4616135173726792</v>
      </c>
      <c r="G225" s="13">
        <f t="shared" si="235"/>
        <v>0.82669681104235271</v>
      </c>
      <c r="H225" s="14">
        <f t="shared" si="235"/>
        <v>-0.43296525464068658</v>
      </c>
      <c r="I225" s="12">
        <f t="shared" si="218"/>
        <v>-24.926478158019968</v>
      </c>
      <c r="J225" s="14">
        <f t="shared" si="219"/>
        <v>2.0611566349355726</v>
      </c>
      <c r="K225" s="22">
        <f t="shared" si="220"/>
        <v>-5.7715748691107853</v>
      </c>
      <c r="L225" s="14">
        <f t="shared" si="221"/>
        <v>-84.342479701694202</v>
      </c>
      <c r="M225" s="14">
        <f t="shared" si="222"/>
        <v>10.151783097408901</v>
      </c>
      <c r="N225" s="22">
        <f t="shared" si="223"/>
        <v>-20.880186242055672</v>
      </c>
    </row>
    <row r="226" spans="1:14" x14ac:dyDescent="0.25">
      <c r="A226" s="1">
        <f>IF(ISBLANK('raw data'!B220),"",'raw data'!B220)</f>
        <v>22804</v>
      </c>
      <c r="B226" s="13">
        <f t="shared" si="205"/>
        <v>0.10299999999999999</v>
      </c>
      <c r="C226" s="12">
        <f>'raw data'!C220-$B$2</f>
        <v>-2.3770680628272243</v>
      </c>
      <c r="D226" s="13">
        <f>'raw data'!D220-$B$3</f>
        <v>0.62942408376962544</v>
      </c>
      <c r="E226" s="13">
        <f>'raw data'!E220-$B$4</f>
        <v>-1.0238743455497783</v>
      </c>
      <c r="F226" s="12">
        <f t="shared" ref="F226:H226" si="236">AVERAGE(C215:C225)</f>
        <v>-2.4943407900999515</v>
      </c>
      <c r="G226" s="13">
        <f t="shared" si="236"/>
        <v>0.84487862922417101</v>
      </c>
      <c r="H226" s="14">
        <f t="shared" si="236"/>
        <v>-0.43114707282250481</v>
      </c>
      <c r="I226" s="12">
        <f t="shared" si="218"/>
        <v>-25.183395259400264</v>
      </c>
      <c r="J226" s="14">
        <f t="shared" si="219"/>
        <v>2.1481791337456624</v>
      </c>
      <c r="K226" s="22">
        <f t="shared" si="220"/>
        <v>-5.8159830176115035</v>
      </c>
      <c r="L226" s="14">
        <f t="shared" si="221"/>
        <v>-86.936369413412436</v>
      </c>
      <c r="M226" s="14">
        <f t="shared" si="222"/>
        <v>10.373045548184704</v>
      </c>
      <c r="N226" s="22">
        <f t="shared" si="223"/>
        <v>-21.479232492869656</v>
      </c>
    </row>
    <row r="227" spans="1:14" x14ac:dyDescent="0.25">
      <c r="A227" s="1">
        <f>IF(ISBLANK('raw data'!B221),"",'raw data'!B221)</f>
        <v>22907</v>
      </c>
      <c r="B227" s="13">
        <f t="shared" si="205"/>
        <v>0.10299999999999999</v>
      </c>
      <c r="C227" s="12">
        <f>'raw data'!C221-$B$2</f>
        <v>-2.3370680628272242</v>
      </c>
      <c r="D227" s="13">
        <f>'raw data'!D221-$B$3</f>
        <v>0.84942408376962564</v>
      </c>
      <c r="E227" s="13">
        <f>'raw data'!E221-$B$4</f>
        <v>-0.76387434554977673</v>
      </c>
      <c r="F227" s="12">
        <f t="shared" ref="F227:H227" si="237">AVERAGE(C216:C226)</f>
        <v>-2.5470680628272242</v>
      </c>
      <c r="G227" s="13">
        <f t="shared" si="237"/>
        <v>0.83578772013326175</v>
      </c>
      <c r="H227" s="14">
        <f t="shared" si="237"/>
        <v>-0.47023798191341404</v>
      </c>
      <c r="I227" s="12">
        <f t="shared" si="218"/>
        <v>-25.445743269871468</v>
      </c>
      <c r="J227" s="14">
        <f t="shared" si="219"/>
        <v>2.2342652689193883</v>
      </c>
      <c r="K227" s="22">
        <f t="shared" si="220"/>
        <v>-5.864417529748585</v>
      </c>
      <c r="L227" s="14">
        <f t="shared" si="221"/>
        <v>-89.557280970209192</v>
      </c>
      <c r="M227" s="14">
        <f t="shared" si="222"/>
        <v>10.603174870883402</v>
      </c>
      <c r="N227" s="22">
        <f t="shared" si="223"/>
        <v>-22.083267498433759</v>
      </c>
    </row>
    <row r="228" spans="1:14" x14ac:dyDescent="0.25">
      <c r="A228" s="1">
        <f>IF(ISBLANK('raw data'!B222),"",'raw data'!B222)</f>
        <v>23011</v>
      </c>
      <c r="B228" s="13">
        <f t="shared" si="205"/>
        <v>0.104</v>
      </c>
      <c r="C228" s="12">
        <f>'raw data'!C222-$B$2</f>
        <v>-2.6070680628272243</v>
      </c>
      <c r="D228" s="13">
        <f>'raw data'!D222-$B$3</f>
        <v>1.0694240837696254</v>
      </c>
      <c r="E228" s="13">
        <f>'raw data'!E222-$B$4</f>
        <v>-1.1438743455497775</v>
      </c>
      <c r="F228" s="12">
        <f t="shared" ref="F228:H228" si="238">AVERAGE(C217:C227)</f>
        <v>-2.5561589719181335</v>
      </c>
      <c r="G228" s="13">
        <f t="shared" si="238"/>
        <v>0.81124226558780732</v>
      </c>
      <c r="H228" s="14">
        <f t="shared" si="238"/>
        <v>-0.5093288910043231</v>
      </c>
      <c r="I228" s="12">
        <f t="shared" si="218"/>
        <v>-25.711583802950955</v>
      </c>
      <c r="J228" s="14">
        <f t="shared" si="219"/>
        <v>2.3186344645405201</v>
      </c>
      <c r="K228" s="22">
        <f t="shared" si="220"/>
        <v>-5.917387734413035</v>
      </c>
      <c r="L228" s="14">
        <f t="shared" si="221"/>
        <v>-92.231285685716088</v>
      </c>
      <c r="M228" s="14">
        <f t="shared" si="222"/>
        <v>10.844312855195616</v>
      </c>
      <c r="N228" s="22">
        <f t="shared" si="223"/>
        <v>-22.698675822812714</v>
      </c>
    </row>
    <row r="229" spans="1:14" x14ac:dyDescent="0.25">
      <c r="A229" s="1">
        <f>IF(ISBLANK('raw data'!B223),"",'raw data'!B223)</f>
        <v>23114</v>
      </c>
      <c r="B229" s="13">
        <f t="shared" si="205"/>
        <v>0.10299999999999999</v>
      </c>
      <c r="C229" s="12">
        <f>'raw data'!C223-$B$2</f>
        <v>-3.2970680628272242</v>
      </c>
      <c r="D229" s="13">
        <f>'raw data'!D223-$B$3</f>
        <v>2.0694240837696256</v>
      </c>
      <c r="E229" s="13">
        <f>'raw data'!E223-$B$4</f>
        <v>-1.1338743455497777</v>
      </c>
      <c r="F229" s="12">
        <f t="shared" ref="F229:H229" si="239">AVERAGE(C218:C228)</f>
        <v>-2.5588862446454059</v>
      </c>
      <c r="G229" s="13">
        <f t="shared" si="239"/>
        <v>0.81124226558780732</v>
      </c>
      <c r="H229" s="14">
        <f t="shared" si="239"/>
        <v>-0.60023798191341404</v>
      </c>
      <c r="I229" s="12">
        <f t="shared" si="218"/>
        <v>-25.975149086149433</v>
      </c>
      <c r="J229" s="14">
        <f t="shared" si="219"/>
        <v>2.4021924178960643</v>
      </c>
      <c r="K229" s="22">
        <f t="shared" si="220"/>
        <v>-5.9792122465501167</v>
      </c>
      <c r="L229" s="14">
        <f t="shared" si="221"/>
        <v>-94.906726041589479</v>
      </c>
      <c r="M229" s="14">
        <f t="shared" si="222"/>
        <v>11.091738674238911</v>
      </c>
      <c r="N229" s="22">
        <f t="shared" si="223"/>
        <v>-23.314534684207377</v>
      </c>
    </row>
    <row r="230" spans="1:14" x14ac:dyDescent="0.25">
      <c r="A230" s="1">
        <f>IF(ISBLANK('raw data'!B224),"",'raw data'!B224)</f>
        <v>23218</v>
      </c>
      <c r="B230" s="13">
        <f t="shared" si="205"/>
        <v>0.104</v>
      </c>
      <c r="C230" s="12">
        <f>'raw data'!C224-$B$2</f>
        <v>-3.4470680628272246</v>
      </c>
      <c r="D230" s="13">
        <f>'raw data'!D224-$B$3</f>
        <v>1.1194240837696257</v>
      </c>
      <c r="E230" s="13">
        <f>'raw data'!E224-$B$4</f>
        <v>-1.0538743455497777</v>
      </c>
      <c r="F230" s="12">
        <f t="shared" ref="F230:H230" si="240">AVERAGE(C219:C229)</f>
        <v>-2.6261589719181333</v>
      </c>
      <c r="G230" s="13">
        <f t="shared" si="240"/>
        <v>0.89669681104235266</v>
      </c>
      <c r="H230" s="14">
        <f t="shared" si="240"/>
        <v>-0.66296525464068667</v>
      </c>
      <c r="I230" s="12">
        <f t="shared" si="218"/>
        <v>-26.248269619228918</v>
      </c>
      <c r="J230" s="14">
        <f t="shared" si="219"/>
        <v>2.495448886244469</v>
      </c>
      <c r="K230" s="22">
        <f t="shared" si="220"/>
        <v>-6.0481606330327482</v>
      </c>
      <c r="L230" s="14">
        <f t="shared" si="221"/>
        <v>-97.63654608198928</v>
      </c>
      <c r="M230" s="14">
        <f t="shared" si="222"/>
        <v>11.351265358408336</v>
      </c>
      <c r="N230" s="22">
        <f t="shared" si="223"/>
        <v>-23.943543390042784</v>
      </c>
    </row>
    <row r="231" spans="1:14" x14ac:dyDescent="0.25">
      <c r="A231" s="1">
        <f>IF(ISBLANK('raw data'!B225),"",'raw data'!B225)</f>
        <v>23321</v>
      </c>
      <c r="B231" s="13">
        <f t="shared" si="205"/>
        <v>0.10299999999999999</v>
      </c>
      <c r="C231" s="12">
        <f>'raw data'!C225-$B$2</f>
        <v>-3.7770680628272246</v>
      </c>
      <c r="D231" s="13">
        <f>'raw data'!D225-$B$3</f>
        <v>1.4594240837696255</v>
      </c>
      <c r="E231" s="13">
        <f>'raw data'!E225-$B$4</f>
        <v>-0.80387434554977766</v>
      </c>
      <c r="F231" s="12">
        <f t="shared" ref="F231:H231" si="241">AVERAGE(C220:C230)</f>
        <v>-2.6843407900999519</v>
      </c>
      <c r="G231" s="13">
        <f t="shared" si="241"/>
        <v>0.8885149928605347</v>
      </c>
      <c r="H231" s="14">
        <f t="shared" si="241"/>
        <v>-0.68932889100432315</v>
      </c>
      <c r="I231" s="12">
        <f t="shared" si="218"/>
        <v>-26.524756720609211</v>
      </c>
      <c r="J231" s="14">
        <f t="shared" si="219"/>
        <v>2.5869659305091042</v>
      </c>
      <c r="K231" s="22">
        <f t="shared" si="220"/>
        <v>-6.1191615088061937</v>
      </c>
      <c r="L231" s="14">
        <f t="shared" si="221"/>
        <v>-100.36859602421202</v>
      </c>
      <c r="M231" s="14">
        <f t="shared" si="222"/>
        <v>11.617722849250773</v>
      </c>
      <c r="N231" s="22">
        <f t="shared" si="223"/>
        <v>-24.57381702544982</v>
      </c>
    </row>
    <row r="232" spans="1:14" x14ac:dyDescent="0.25">
      <c r="A232" s="1">
        <f>IF(ISBLANK('raw data'!B226),"",'raw data'!B226)</f>
        <v>23425</v>
      </c>
      <c r="B232" s="13">
        <f t="shared" si="205"/>
        <v>0.104</v>
      </c>
      <c r="C232" s="12">
        <f>'raw data'!C226-$B$2</f>
        <v>-3.7470680628272244</v>
      </c>
      <c r="D232" s="13">
        <f>'raw data'!D226-$B$3</f>
        <v>1.2294240837696255</v>
      </c>
      <c r="E232" s="13">
        <f>'raw data'!E226-$B$4</f>
        <v>-0.76387434554977673</v>
      </c>
      <c r="F232" s="12">
        <f t="shared" ref="F232:H232" si="242">AVERAGE(C221:C231)</f>
        <v>-2.7797953355544971</v>
      </c>
      <c r="G232" s="13">
        <f t="shared" si="242"/>
        <v>0.94942408376962562</v>
      </c>
      <c r="H232" s="14">
        <f t="shared" si="242"/>
        <v>-0.69932889100432305</v>
      </c>
      <c r="I232" s="12">
        <f t="shared" si="218"/>
        <v>-26.813855435506881</v>
      </c>
      <c r="J232" s="14">
        <f t="shared" si="219"/>
        <v>2.6857060352211453</v>
      </c>
      <c r="K232" s="22">
        <f t="shared" si="220"/>
        <v>-6.1918917134706435</v>
      </c>
      <c r="L232" s="14">
        <f t="shared" si="221"/>
        <v>-103.15723698950474</v>
      </c>
      <c r="M232" s="14">
        <f t="shared" si="222"/>
        <v>11.897036276913772</v>
      </c>
      <c r="N232" s="22">
        <f t="shared" si="223"/>
        <v>-25.217773763650769</v>
      </c>
    </row>
    <row r="233" spans="1:14" x14ac:dyDescent="0.25">
      <c r="A233" s="1">
        <f>IF(ISBLANK('raw data'!B227),"",'raw data'!B227)</f>
        <v>23528</v>
      </c>
      <c r="B233" s="13">
        <f t="shared" si="205"/>
        <v>0.10299999999999999</v>
      </c>
      <c r="C233" s="12">
        <f>'raw data'!C227-$B$2</f>
        <v>-4.1670680628272239</v>
      </c>
      <c r="D233" s="13">
        <f>'raw data'!D227-$B$3</f>
        <v>0.77942408376962535</v>
      </c>
      <c r="E233" s="13">
        <f>'raw data'!E227-$B$4</f>
        <v>-1.0538743455497777</v>
      </c>
      <c r="F233" s="12">
        <f t="shared" ref="F233:H233" si="243">AVERAGE(C222:C232)</f>
        <v>-2.9279771537363151</v>
      </c>
      <c r="G233" s="13">
        <f t="shared" si="243"/>
        <v>1.0585149928605349</v>
      </c>
      <c r="H233" s="14">
        <f t="shared" si="243"/>
        <v>-0.71023798191341392</v>
      </c>
      <c r="I233" s="12">
        <f t="shared" si="218"/>
        <v>-27.115437082341721</v>
      </c>
      <c r="J233" s="14">
        <f t="shared" si="219"/>
        <v>2.7947330794857805</v>
      </c>
      <c r="K233" s="22">
        <f t="shared" si="220"/>
        <v>-6.2650462256077253</v>
      </c>
      <c r="L233" s="14">
        <f t="shared" si="221"/>
        <v>-105.95012700898593</v>
      </c>
      <c r="M233" s="14">
        <f t="shared" si="222"/>
        <v>12.184893784100808</v>
      </c>
      <c r="N233" s="22">
        <f t="shared" si="223"/>
        <v>-25.863073524888364</v>
      </c>
    </row>
    <row r="234" spans="1:14" x14ac:dyDescent="0.25">
      <c r="A234" s="1">
        <f>IF(ISBLANK('raw data'!B228),"",'raw data'!B228)</f>
        <v>23631</v>
      </c>
      <c r="B234" s="13">
        <f t="shared" si="205"/>
        <v>0.10299999999999999</v>
      </c>
      <c r="C234" s="12">
        <f>'raw data'!C228-$B$2</f>
        <v>-7.9070680628272232</v>
      </c>
      <c r="D234" s="13">
        <f>'raw data'!D228-$B$3</f>
        <v>0.1894240837696255</v>
      </c>
      <c r="E234" s="13">
        <f>'raw data'!E228-$B$4</f>
        <v>7.6125654450223124E-2</v>
      </c>
      <c r="F234" s="12">
        <f t="shared" ref="F234:H234" si="244">AVERAGE(C223:C233)</f>
        <v>-3.0488862446454066</v>
      </c>
      <c r="G234" s="13">
        <f t="shared" si="244"/>
        <v>1.0839695383150802</v>
      </c>
      <c r="H234" s="14">
        <f t="shared" si="244"/>
        <v>-0.78841980009523205</v>
      </c>
      <c r="I234" s="12">
        <f t="shared" si="218"/>
        <v>-27.4294723655402</v>
      </c>
      <c r="J234" s="14">
        <f t="shared" si="219"/>
        <v>2.9063819419322336</v>
      </c>
      <c r="K234" s="22">
        <f t="shared" si="220"/>
        <v>-6.3462534650175346</v>
      </c>
      <c r="L234" s="14">
        <f t="shared" si="221"/>
        <v>-108.77536266263657</v>
      </c>
      <c r="M234" s="14">
        <f t="shared" si="222"/>
        <v>12.484251124119828</v>
      </c>
      <c r="N234" s="22">
        <f t="shared" si="223"/>
        <v>-26.516737631785169</v>
      </c>
    </row>
    <row r="235" spans="1:14" x14ac:dyDescent="0.25">
      <c r="A235" s="1">
        <f>IF(ISBLANK('raw data'!B229),"",'raw data'!B229)</f>
        <v>23735</v>
      </c>
      <c r="B235" s="13">
        <f t="shared" si="205"/>
        <v>0.104</v>
      </c>
      <c r="C235" s="12">
        <f>'raw data'!C229-$B$2</f>
        <v>-3.6370680628272245</v>
      </c>
      <c r="D235" s="13">
        <f>'raw data'!D229-$B$3</f>
        <v>1.2494240837696255</v>
      </c>
      <c r="E235" s="13">
        <f>'raw data'!E229-$B$4</f>
        <v>-0.76387434554977673</v>
      </c>
      <c r="F235" s="12">
        <f t="shared" ref="F235:H235" si="245">AVERAGE(C224:C234)</f>
        <v>-3.5052498810090427</v>
      </c>
      <c r="G235" s="13">
        <f t="shared" si="245"/>
        <v>1.02396953831508</v>
      </c>
      <c r="H235" s="14">
        <f t="shared" si="245"/>
        <v>-0.74114707282250469</v>
      </c>
      <c r="I235" s="12">
        <f t="shared" si="218"/>
        <v>-27.794018353165139</v>
      </c>
      <c r="J235" s="14">
        <f t="shared" si="219"/>
        <v>3.0128747739170021</v>
      </c>
      <c r="K235" s="22">
        <f t="shared" si="220"/>
        <v>-6.4233327605910748</v>
      </c>
      <c r="L235" s="14">
        <f t="shared" si="221"/>
        <v>-111.66594057136574</v>
      </c>
      <c r="M235" s="14">
        <f t="shared" si="222"/>
        <v>12.797590100607195</v>
      </c>
      <c r="N235" s="22">
        <f t="shared" si="223"/>
        <v>-27.18476423888664</v>
      </c>
    </row>
    <row r="236" spans="1:14" x14ac:dyDescent="0.25">
      <c r="A236" s="1">
        <f>IF(ISBLANK('raw data'!B230),"",'raw data'!B230)</f>
        <v>23838</v>
      </c>
      <c r="B236" s="13">
        <f t="shared" si="205"/>
        <v>0.10299999999999999</v>
      </c>
      <c r="C236" s="12">
        <f>'raw data'!C230-$B$2</f>
        <v>-3.0970680628272245</v>
      </c>
      <c r="D236" s="13">
        <f>'raw data'!D230-$B$3</f>
        <v>0.79942408376962537</v>
      </c>
      <c r="E236" s="13">
        <f>'raw data'!E230-$B$4</f>
        <v>-1.8638743455497773</v>
      </c>
      <c r="F236" s="12">
        <f t="shared" ref="F236:H236" si="246">AVERAGE(C225:C235)</f>
        <v>-3.5970680628272245</v>
      </c>
      <c r="G236" s="13">
        <f t="shared" si="246"/>
        <v>1.0503331746787163</v>
      </c>
      <c r="H236" s="14">
        <f t="shared" si="246"/>
        <v>-0.80205616373159561</v>
      </c>
      <c r="I236" s="12">
        <f t="shared" si="218"/>
        <v>-28.164516363636345</v>
      </c>
      <c r="J236" s="14">
        <f t="shared" si="219"/>
        <v>3.12105909090891</v>
      </c>
      <c r="K236" s="22">
        <f t="shared" si="220"/>
        <v>-6.5059445454554288</v>
      </c>
      <c r="L236" s="14">
        <f t="shared" si="221"/>
        <v>-114.56688575682028</v>
      </c>
      <c r="M236" s="14">
        <f t="shared" si="222"/>
        <v>13.119059186970812</v>
      </c>
      <c r="N236" s="22">
        <f t="shared" si="223"/>
        <v>-27.854876527068548</v>
      </c>
    </row>
    <row r="237" spans="1:14" x14ac:dyDescent="0.25">
      <c r="A237" s="1">
        <f>IF(ISBLANK('raw data'!B231),"",'raw data'!B231)</f>
        <v>23942</v>
      </c>
      <c r="B237" s="13">
        <f t="shared" si="205"/>
        <v>0.104</v>
      </c>
      <c r="C237" s="12">
        <f>'raw data'!C231-$B$2</f>
        <v>-4.2070680628272239</v>
      </c>
      <c r="D237" s="13">
        <f>'raw data'!D231-$B$3</f>
        <v>0.11942408376962543</v>
      </c>
      <c r="E237" s="13">
        <f>'raw data'!E231-$B$4</f>
        <v>-0.7138743455497778</v>
      </c>
      <c r="F237" s="12">
        <f t="shared" ref="F237:H237" si="247">AVERAGE(C226:C236)</f>
        <v>-3.6725226082817697</v>
      </c>
      <c r="G237" s="13">
        <f t="shared" si="247"/>
        <v>1.0403331746787163</v>
      </c>
      <c r="H237" s="14">
        <f t="shared" si="247"/>
        <v>-0.93569252736795927</v>
      </c>
      <c r="I237" s="12">
        <f t="shared" si="218"/>
        <v>-28.54645871489765</v>
      </c>
      <c r="J237" s="14">
        <f t="shared" si="219"/>
        <v>3.2292537410754965</v>
      </c>
      <c r="K237" s="22">
        <f t="shared" si="220"/>
        <v>-6.6032565683016964</v>
      </c>
      <c r="L237" s="14">
        <f t="shared" si="221"/>
        <v>-117.53571746316965</v>
      </c>
      <c r="M237" s="14">
        <f t="shared" si="222"/>
        <v>13.454901576042664</v>
      </c>
      <c r="N237" s="22">
        <f t="shared" si="223"/>
        <v>-28.541615210171923</v>
      </c>
    </row>
    <row r="238" spans="1:14" x14ac:dyDescent="0.25">
      <c r="A238" s="1">
        <f>IF(ISBLANK('raw data'!B232),"",'raw data'!B232)</f>
        <v>24045</v>
      </c>
      <c r="B238" s="13">
        <f t="shared" si="205"/>
        <v>0.10299999999999999</v>
      </c>
      <c r="C238" s="12">
        <f>'raw data'!C232-$B$2</f>
        <v>-6.1870680628272243</v>
      </c>
      <c r="D238" s="13">
        <f>'raw data'!D232-$B$3</f>
        <v>-2.6705759162303746</v>
      </c>
      <c r="E238" s="13">
        <f>'raw data'!E232-$B$4</f>
        <v>-2.4838743455497774</v>
      </c>
      <c r="F238" s="12">
        <f t="shared" ref="F238:H238" si="248">AVERAGE(C227:C237)</f>
        <v>-3.8388862446454066</v>
      </c>
      <c r="G238" s="13">
        <f t="shared" si="248"/>
        <v>0.99396953831507995</v>
      </c>
      <c r="H238" s="14">
        <f t="shared" si="248"/>
        <v>-0.90751070918614107</v>
      </c>
      <c r="I238" s="12">
        <f t="shared" si="218"/>
        <v>-28.941863998096128</v>
      </c>
      <c r="J238" s="14">
        <f t="shared" si="219"/>
        <v>3.3316326035219497</v>
      </c>
      <c r="K238" s="22">
        <f t="shared" si="220"/>
        <v>-6.6967301713478689</v>
      </c>
      <c r="L238" s="14">
        <f t="shared" si="221"/>
        <v>-120.51672945497354</v>
      </c>
      <c r="M238" s="14">
        <f t="shared" si="222"/>
        <v>13.798059734205424</v>
      </c>
      <c r="N238" s="22">
        <f t="shared" si="223"/>
        <v>-29.231378417820753</v>
      </c>
    </row>
    <row r="239" spans="1:14" x14ac:dyDescent="0.25">
      <c r="A239" s="1">
        <f>IF(ISBLANK('raw data'!B233),"",'raw data'!B233)</f>
        <v>24148</v>
      </c>
      <c r="B239" s="13">
        <f t="shared" si="205"/>
        <v>0.10299999999999999</v>
      </c>
      <c r="C239" s="12">
        <f>'raw data'!C233-$B$2</f>
        <v>-4.0670680628272242</v>
      </c>
      <c r="D239" s="13">
        <f>'raw data'!D233-$B$3</f>
        <v>0.34942408376962542</v>
      </c>
      <c r="E239" s="13">
        <f>'raw data'!E233-$B$4</f>
        <v>-1.4438743455497782</v>
      </c>
      <c r="F239" s="12">
        <f t="shared" ref="F239:H239" si="249">AVERAGE(C228:C238)</f>
        <v>-4.1888862446454063</v>
      </c>
      <c r="G239" s="13">
        <f t="shared" si="249"/>
        <v>0.67396953831508022</v>
      </c>
      <c r="H239" s="14">
        <f t="shared" si="249"/>
        <v>-1.0638743455497774</v>
      </c>
      <c r="I239" s="12">
        <f t="shared" si="218"/>
        <v>-29.373319281294606</v>
      </c>
      <c r="J239" s="14">
        <f t="shared" si="219"/>
        <v>3.4010514659684028</v>
      </c>
      <c r="K239" s="22">
        <f t="shared" si="220"/>
        <v>-6.8063092289394955</v>
      </c>
      <c r="L239" s="14">
        <f t="shared" si="221"/>
        <v>-123.54218134094688</v>
      </c>
      <c r="M239" s="14">
        <f t="shared" si="222"/>
        <v>14.14836803520017</v>
      </c>
      <c r="N239" s="22">
        <f t="shared" si="223"/>
        <v>-29.932428268401523</v>
      </c>
    </row>
    <row r="240" spans="1:14" x14ac:dyDescent="0.25">
      <c r="A240" s="1">
        <f>IF(ISBLANK('raw data'!B234),"",'raw data'!B234)</f>
        <v>24252</v>
      </c>
      <c r="B240" s="13">
        <f t="shared" si="205"/>
        <v>0.104</v>
      </c>
      <c r="C240" s="12">
        <f>'raw data'!C234-$B$2</f>
        <v>-4.5170680628272235</v>
      </c>
      <c r="D240" s="13">
        <f>'raw data'!D234-$B$3</f>
        <v>0.28942408376962536</v>
      </c>
      <c r="E240" s="13">
        <f>'raw data'!E234-$B$4</f>
        <v>-1.3838743455497777</v>
      </c>
      <c r="F240" s="12">
        <f t="shared" ref="F240:H240" si="250">AVERAGE(C229:C239)</f>
        <v>-4.3216135173726791</v>
      </c>
      <c r="G240" s="13">
        <f t="shared" si="250"/>
        <v>0.60851499286053468</v>
      </c>
      <c r="H240" s="14">
        <f t="shared" si="250"/>
        <v>-1.0911470728225048</v>
      </c>
      <c r="I240" s="12">
        <f t="shared" si="218"/>
        <v>-29.822767087101365</v>
      </c>
      <c r="J240" s="14">
        <f t="shared" si="219"/>
        <v>3.4643370252258983</v>
      </c>
      <c r="K240" s="22">
        <f t="shared" si="220"/>
        <v>-6.9197885245130362</v>
      </c>
      <c r="L240" s="14">
        <f t="shared" si="221"/>
        <v>-126.64374911800543</v>
      </c>
      <c r="M240" s="14">
        <f t="shared" si="222"/>
        <v>14.508659085823663</v>
      </c>
      <c r="N240" s="22">
        <f t="shared" si="223"/>
        <v>-30.652086274950879</v>
      </c>
    </row>
    <row r="241" spans="1:14" x14ac:dyDescent="0.25">
      <c r="A241" s="1">
        <f>IF(ISBLANK('raw data'!B235),"",'raw data'!B235)</f>
        <v>24355</v>
      </c>
      <c r="B241" s="13">
        <f t="shared" si="205"/>
        <v>0.10299999999999999</v>
      </c>
      <c r="C241" s="12">
        <f>'raw data'!C235-$B$2</f>
        <v>-2.3570680628272243</v>
      </c>
      <c r="D241" s="13">
        <f>'raw data'!D235-$B$3</f>
        <v>0.63942408376962545</v>
      </c>
      <c r="E241" s="13">
        <f>'raw data'!E235-$B$4</f>
        <v>-0.29387434554977787</v>
      </c>
      <c r="F241" s="12">
        <f t="shared" ref="F241:H241" si="251">AVERAGE(C230:C240)</f>
        <v>-4.4325226082817695</v>
      </c>
      <c r="G241" s="13">
        <f t="shared" si="251"/>
        <v>0.44669681104235265</v>
      </c>
      <c r="H241" s="14">
        <f t="shared" si="251"/>
        <v>-1.1138743455497773</v>
      </c>
      <c r="I241" s="12">
        <f t="shared" si="218"/>
        <v>-30.279316915754386</v>
      </c>
      <c r="J241" s="14">
        <f t="shared" si="219"/>
        <v>3.5103467967632604</v>
      </c>
      <c r="K241" s="22">
        <f t="shared" si="220"/>
        <v>-7.0345175821046633</v>
      </c>
      <c r="L241" s="14">
        <f t="shared" si="221"/>
        <v>-129.76251876032813</v>
      </c>
      <c r="M241" s="14">
        <f t="shared" si="222"/>
        <v>14.870224805890278</v>
      </c>
      <c r="N241" s="22">
        <f t="shared" si="223"/>
        <v>-31.37664158590766</v>
      </c>
    </row>
    <row r="242" spans="1:14" x14ac:dyDescent="0.25">
      <c r="A242" s="1">
        <f>IF(ISBLANK('raw data'!B236),"",'raw data'!B236)</f>
        <v>24459</v>
      </c>
      <c r="B242" s="13">
        <f t="shared" si="205"/>
        <v>0.104</v>
      </c>
      <c r="C242" s="12">
        <f>'raw data'!C236-$B$2</f>
        <v>-4.0270680628272242</v>
      </c>
      <c r="D242" s="13">
        <f>'raw data'!D236-$B$3</f>
        <v>-1.0405759162303745</v>
      </c>
      <c r="E242" s="13">
        <f>'raw data'!E236-$B$4</f>
        <v>-0.84387434554977681</v>
      </c>
      <c r="F242" s="12">
        <f t="shared" ref="F242:H242" si="252">AVERAGE(C231:C241)</f>
        <v>-4.3334316991908608</v>
      </c>
      <c r="G242" s="13">
        <f t="shared" si="252"/>
        <v>0.40306044740598906</v>
      </c>
      <c r="H242" s="14">
        <f t="shared" si="252"/>
        <v>-1.0447834364588684</v>
      </c>
      <c r="I242" s="12">
        <f t="shared" si="218"/>
        <v>-30.729993812470234</v>
      </c>
      <c r="J242" s="14">
        <f t="shared" si="219"/>
        <v>3.5522650832934834</v>
      </c>
      <c r="K242" s="22">
        <f t="shared" si="220"/>
        <v>-7.1431750594963859</v>
      </c>
      <c r="L242" s="14">
        <f t="shared" si="221"/>
        <v>-132.95843811682505</v>
      </c>
      <c r="M242" s="14">
        <f t="shared" si="222"/>
        <v>15.2396603745528</v>
      </c>
      <c r="N242" s="22">
        <f t="shared" si="223"/>
        <v>-32.11953179209528</v>
      </c>
    </row>
    <row r="243" spans="1:14" x14ac:dyDescent="0.25">
      <c r="A243" s="1">
        <f>IF(ISBLANK('raw data'!B237),"",'raw data'!B237)</f>
        <v>24562</v>
      </c>
      <c r="B243" s="13">
        <f t="shared" si="205"/>
        <v>0.10299999999999999</v>
      </c>
      <c r="C243" s="12">
        <f>'raw data'!C237-$B$2</f>
        <v>-2.1370680628272245</v>
      </c>
      <c r="D243" s="13">
        <f>'raw data'!D237-$B$3</f>
        <v>5.942408376962538E-2</v>
      </c>
      <c r="E243" s="13">
        <f>'raw data'!E237-$B$4</f>
        <v>-0.2138743455497778</v>
      </c>
      <c r="F243" s="12">
        <f t="shared" ref="F243:H243" si="253">AVERAGE(C232:C242)</f>
        <v>-4.3561589719181333</v>
      </c>
      <c r="G243" s="13">
        <f t="shared" si="253"/>
        <v>0.17578772013326174</v>
      </c>
      <c r="H243" s="14">
        <f t="shared" si="253"/>
        <v>-1.0484198000952321</v>
      </c>
      <c r="I243" s="12">
        <f t="shared" si="218"/>
        <v>-31.178678186577802</v>
      </c>
      <c r="J243" s="14">
        <f t="shared" si="219"/>
        <v>3.5703712184672094</v>
      </c>
      <c r="K243" s="22">
        <f t="shared" si="220"/>
        <v>-7.2511622989061948</v>
      </c>
      <c r="L243" s="14">
        <f t="shared" si="221"/>
        <v>-136.16984197004257</v>
      </c>
      <c r="M243" s="14">
        <f t="shared" si="222"/>
        <v>15.607408610054923</v>
      </c>
      <c r="N243" s="22">
        <f t="shared" si="223"/>
        <v>-32.866401508882618</v>
      </c>
    </row>
    <row r="244" spans="1:14" x14ac:dyDescent="0.25">
      <c r="A244" s="1">
        <f>IF(ISBLANK('raw data'!B238),"",'raw data'!B238)</f>
        <v>24666</v>
      </c>
      <c r="B244" s="13">
        <f t="shared" si="205"/>
        <v>0.104</v>
      </c>
      <c r="C244" s="12">
        <f>'raw data'!C238-$B$2</f>
        <v>-1.6870680628272241</v>
      </c>
      <c r="D244" s="13">
        <f>'raw data'!D238-$B$3</f>
        <v>-2.0575916230374469E-2</v>
      </c>
      <c r="E244" s="13">
        <f>'raw data'!E238-$B$4</f>
        <v>-0.4638743455497778</v>
      </c>
      <c r="F244" s="12">
        <f t="shared" ref="F244:H244" si="254">AVERAGE(C233:C243)</f>
        <v>-4.2097953355544968</v>
      </c>
      <c r="G244" s="13">
        <f t="shared" si="254"/>
        <v>6.942408376962543E-2</v>
      </c>
      <c r="H244" s="14">
        <f t="shared" si="254"/>
        <v>-0.99841980009523212</v>
      </c>
      <c r="I244" s="12">
        <f t="shared" si="218"/>
        <v>-31.616496901475468</v>
      </c>
      <c r="J244" s="14">
        <f t="shared" si="219"/>
        <v>3.5775913231792504</v>
      </c>
      <c r="K244" s="22">
        <f t="shared" si="220"/>
        <v>-7.3549979581160994</v>
      </c>
      <c r="L244" s="14">
        <f t="shared" si="221"/>
        <v>-139.45795764779601</v>
      </c>
      <c r="M244" s="14">
        <f t="shared" si="222"/>
        <v>15.979478107665566</v>
      </c>
      <c r="N244" s="22">
        <f t="shared" si="223"/>
        <v>-33.631321296526693</v>
      </c>
    </row>
    <row r="245" spans="1:14" x14ac:dyDescent="0.25">
      <c r="A245" s="1">
        <f>IF(ISBLANK('raw data'!B239),"",'raw data'!B239)</f>
        <v>24769</v>
      </c>
      <c r="B245" s="13">
        <f t="shared" si="205"/>
        <v>0.10299999999999999</v>
      </c>
      <c r="C245" s="12">
        <f>'raw data'!C239-$B$2</f>
        <v>-3.1570680628272245</v>
      </c>
      <c r="D245" s="13">
        <f>'raw data'!D239-$B$3</f>
        <v>3.1194240837696254</v>
      </c>
      <c r="E245" s="13">
        <f>'raw data'!E239-$B$4</f>
        <v>3.9861256544502233</v>
      </c>
      <c r="F245" s="12">
        <f t="shared" ref="F245:H245" si="255">AVERAGE(C234:C244)</f>
        <v>-3.9843407900999512</v>
      </c>
      <c r="G245" s="13">
        <f t="shared" si="255"/>
        <v>-3.303188957647302E-3</v>
      </c>
      <c r="H245" s="14">
        <f t="shared" si="255"/>
        <v>-0.94478343645886831</v>
      </c>
      <c r="I245" s="12">
        <f t="shared" si="218"/>
        <v>-32.026884002855766</v>
      </c>
      <c r="J245" s="14">
        <f t="shared" si="219"/>
        <v>3.5772510947166127</v>
      </c>
      <c r="K245" s="22">
        <f t="shared" si="220"/>
        <v>-7.4523106520713629</v>
      </c>
      <c r="L245" s="14">
        <f t="shared" si="221"/>
        <v>-142.75672670009016</v>
      </c>
      <c r="M245" s="14">
        <f t="shared" si="222"/>
        <v>16.347934970421377</v>
      </c>
      <c r="N245" s="22">
        <f t="shared" si="223"/>
        <v>-34.398909293690046</v>
      </c>
    </row>
    <row r="246" spans="1:14" x14ac:dyDescent="0.25">
      <c r="A246" s="1">
        <f>IF(ISBLANK('raw data'!B240),"",'raw data'!B240)</f>
        <v>24872</v>
      </c>
      <c r="B246" s="13">
        <f t="shared" si="205"/>
        <v>0.10299999999999999</v>
      </c>
      <c r="C246" s="12">
        <f>'raw data'!C240-$B$2</f>
        <v>-6.7068062827224162E-2</v>
      </c>
      <c r="D246" s="13">
        <f>'raw data'!D240-$B$3</f>
        <v>5.942408376962538E-2</v>
      </c>
      <c r="E246" s="13">
        <f>'raw data'!E240-$B$4</f>
        <v>-1.3874345549776734E-2</v>
      </c>
      <c r="F246" s="12">
        <f t="shared" ref="F246:H246" si="256">AVERAGE(C235:C245)</f>
        <v>-3.5525226082817696</v>
      </c>
      <c r="G246" s="13">
        <f t="shared" si="256"/>
        <v>0.26306044740598905</v>
      </c>
      <c r="H246" s="14">
        <f t="shared" si="256"/>
        <v>-0.58932889100432284</v>
      </c>
      <c r="I246" s="12">
        <f t="shared" si="218"/>
        <v>-32.39279383150879</v>
      </c>
      <c r="J246" s="14">
        <f t="shared" si="219"/>
        <v>3.6043463207994297</v>
      </c>
      <c r="K246" s="22">
        <f t="shared" si="220"/>
        <v>-7.5130115278448084</v>
      </c>
      <c r="L246" s="14">
        <f t="shared" si="221"/>
        <v>-146.09318446473557</v>
      </c>
      <c r="M246" s="14">
        <f t="shared" si="222"/>
        <v>16.719182641463718</v>
      </c>
      <c r="N246" s="22">
        <f t="shared" si="223"/>
        <v>-35.172749481058062</v>
      </c>
    </row>
    <row r="247" spans="1:14" x14ac:dyDescent="0.25">
      <c r="A247" s="1">
        <f>IF(ISBLANK('raw data'!B241),"",'raw data'!B241)</f>
        <v>24976</v>
      </c>
      <c r="B247" s="13">
        <f t="shared" si="205"/>
        <v>0.104</v>
      </c>
      <c r="C247" s="12">
        <f>'raw data'!C241-$B$2</f>
        <v>-7.7068062827224171E-2</v>
      </c>
      <c r="D247" s="13">
        <f>'raw data'!D241-$B$3</f>
        <v>-5.7591623037445139E-4</v>
      </c>
      <c r="E247" s="13">
        <f>'raw data'!E241-$B$4</f>
        <v>6.1256544502228394E-3</v>
      </c>
      <c r="F247" s="12">
        <f t="shared" ref="F247:H247" si="257">AVERAGE(C236:C246)</f>
        <v>-3.2279771537363149</v>
      </c>
      <c r="G247" s="13">
        <f t="shared" si="257"/>
        <v>0.15487862922417087</v>
      </c>
      <c r="H247" s="14">
        <f t="shared" si="257"/>
        <v>-0.52114707282250461</v>
      </c>
      <c r="I247" s="12">
        <f t="shared" si="218"/>
        <v>-32.728503455497368</v>
      </c>
      <c r="J247" s="14">
        <f t="shared" si="219"/>
        <v>3.6204536982387436</v>
      </c>
      <c r="K247" s="22">
        <f t="shared" si="220"/>
        <v>-7.5672108234183488</v>
      </c>
      <c r="L247" s="14">
        <f t="shared" si="221"/>
        <v>-149.49694882410731</v>
      </c>
      <c r="M247" s="14">
        <f t="shared" si="222"/>
        <v>17.095709826080547</v>
      </c>
      <c r="N247" s="22">
        <f t="shared" si="223"/>
        <v>-35.959739406693572</v>
      </c>
    </row>
    <row r="248" spans="1:14" x14ac:dyDescent="0.25">
      <c r="A248" s="1">
        <f>IF(ISBLANK('raw data'!B242),"",'raw data'!B242)</f>
        <v>25079</v>
      </c>
      <c r="B248" s="13">
        <f t="shared" si="205"/>
        <v>0.10299999999999999</v>
      </c>
      <c r="C248" s="12">
        <f>'raw data'!C242-$B$2</f>
        <v>3.2931937172775816E-2</v>
      </c>
      <c r="D248" s="13">
        <f>'raw data'!D242-$B$3</f>
        <v>2.9424083769625353E-2</v>
      </c>
      <c r="E248" s="13">
        <f>'raw data'!E242-$B$4</f>
        <v>-3.3874345549778084E-2</v>
      </c>
      <c r="F248" s="12">
        <f t="shared" ref="F248:H248" si="258">AVERAGE(C237:C247)</f>
        <v>-2.95343169919086</v>
      </c>
      <c r="G248" s="13">
        <f t="shared" si="258"/>
        <v>8.2151356496898129E-2</v>
      </c>
      <c r="H248" s="14">
        <f t="shared" si="258"/>
        <v>-0.35114707282250474</v>
      </c>
      <c r="I248" s="12">
        <f t="shared" si="218"/>
        <v>-33.032706920514023</v>
      </c>
      <c r="J248" s="14">
        <f t="shared" si="219"/>
        <v>3.6289152879579243</v>
      </c>
      <c r="K248" s="22">
        <f t="shared" si="220"/>
        <v>-7.6033789719190672</v>
      </c>
      <c r="L248" s="14">
        <f t="shared" si="221"/>
        <v>-152.89931763692024</v>
      </c>
      <c r="M248" s="14">
        <f t="shared" si="222"/>
        <v>17.469488100740215</v>
      </c>
      <c r="N248" s="22">
        <f t="shared" si="223"/>
        <v>-36.742887440801233</v>
      </c>
    </row>
    <row r="249" spans="1:14" x14ac:dyDescent="0.25">
      <c r="A249" s="1">
        <f>IF(ISBLANK('raw data'!B243),"",'raw data'!B243)</f>
        <v>25183</v>
      </c>
      <c r="B249" s="13">
        <f t="shared" si="205"/>
        <v>0.104</v>
      </c>
      <c r="C249" s="12">
        <f>'raw data'!C243-$B$2</f>
        <v>2.2931937172775807E-2</v>
      </c>
      <c r="D249" s="13">
        <f>'raw data'!D243-$B$3</f>
        <v>2.9424083769625353E-2</v>
      </c>
      <c r="E249" s="13">
        <f>'raw data'!E243-$B$4</f>
        <v>-1.3874345549776734E-2</v>
      </c>
      <c r="F249" s="12">
        <f t="shared" ref="F249:H249" si="259">AVERAGE(C238:C248)</f>
        <v>-2.5679771537363147</v>
      </c>
      <c r="G249" s="13">
        <f t="shared" si="259"/>
        <v>7.3969538315079936E-2</v>
      </c>
      <c r="H249" s="14">
        <f t="shared" si="259"/>
        <v>-0.28932889100432296</v>
      </c>
      <c r="I249" s="12">
        <f t="shared" si="218"/>
        <v>-33.299776544502599</v>
      </c>
      <c r="J249" s="14">
        <f t="shared" si="219"/>
        <v>3.6366081199426925</v>
      </c>
      <c r="K249" s="22">
        <f t="shared" si="220"/>
        <v>-7.6334691765835165</v>
      </c>
      <c r="L249" s="14">
        <f t="shared" si="221"/>
        <v>-156.36249439754852</v>
      </c>
      <c r="M249" s="14">
        <f t="shared" si="222"/>
        <v>17.847695345214255</v>
      </c>
      <c r="N249" s="22">
        <f t="shared" si="223"/>
        <v>-37.536768235165923</v>
      </c>
    </row>
    <row r="250" spans="1:14" x14ac:dyDescent="0.25">
      <c r="A250" s="1">
        <f>IF(ISBLANK('raw data'!B244),"",'raw data'!B244)</f>
        <v>25286</v>
      </c>
      <c r="B250" s="13">
        <f t="shared" si="205"/>
        <v>0.10299999999999999</v>
      </c>
      <c r="C250" s="12">
        <f>'raw data'!C244-$B$2</f>
        <v>1.2931937172775798E-2</v>
      </c>
      <c r="D250" s="13">
        <f>'raw data'!D244-$B$3</f>
        <v>3.9424083769625362E-2</v>
      </c>
      <c r="E250" s="13">
        <f>'raw data'!E244-$B$4</f>
        <v>-3.3874345549778084E-2</v>
      </c>
      <c r="F250" s="12">
        <f t="shared" ref="F250:H250" si="260">AVERAGE(C239:C249)</f>
        <v>-2.0034316991908607</v>
      </c>
      <c r="G250" s="13">
        <f t="shared" si="260"/>
        <v>0.31942408376962544</v>
      </c>
      <c r="H250" s="14">
        <f t="shared" si="260"/>
        <v>-6.4783436458868332E-2</v>
      </c>
      <c r="I250" s="12">
        <f t="shared" si="218"/>
        <v>-33.506130009519261</v>
      </c>
      <c r="J250" s="14">
        <f t="shared" si="219"/>
        <v>3.6695088005709637</v>
      </c>
      <c r="K250" s="22">
        <f t="shared" si="220"/>
        <v>-7.6401418705387796</v>
      </c>
      <c r="L250" s="14">
        <f t="shared" si="221"/>
        <v>-159.81362578852901</v>
      </c>
      <c r="M250" s="14">
        <f t="shared" si="222"/>
        <v>18.225654751673066</v>
      </c>
      <c r="N250" s="22">
        <f t="shared" si="223"/>
        <v>-38.32370284783142</v>
      </c>
    </row>
    <row r="251" spans="1:14" x14ac:dyDescent="0.25">
      <c r="A251" s="1">
        <f>IF(ISBLANK('raw data'!B245),"",'raw data'!B245)</f>
        <v>25390</v>
      </c>
      <c r="B251" s="13">
        <f t="shared" si="205"/>
        <v>0.104</v>
      </c>
      <c r="C251" s="12">
        <f>'raw data'!C245-$B$2</f>
        <v>4.2931937172775825E-2</v>
      </c>
      <c r="D251" s="13">
        <f>'raw data'!D245-$B$3</f>
        <v>4.9424083769625371E-2</v>
      </c>
      <c r="E251" s="13">
        <f>'raw data'!E245-$B$4</f>
        <v>-2.3874345549778297E-2</v>
      </c>
      <c r="F251" s="12">
        <f t="shared" ref="F251:H251" si="261">AVERAGE(C240:C250)</f>
        <v>-1.6325226082817694</v>
      </c>
      <c r="G251" s="13">
        <f t="shared" si="261"/>
        <v>0.2912422655878073</v>
      </c>
      <c r="H251" s="14">
        <f t="shared" si="261"/>
        <v>6.3398381722949856E-2</v>
      </c>
      <c r="I251" s="12">
        <f t="shared" si="218"/>
        <v>-33.675912360780565</v>
      </c>
      <c r="J251" s="14">
        <f t="shared" si="219"/>
        <v>3.6997979961920957</v>
      </c>
      <c r="K251" s="22">
        <f t="shared" si="220"/>
        <v>-7.6335484388395924</v>
      </c>
      <c r="L251" s="14">
        <f t="shared" si="221"/>
        <v>-163.31592067405018</v>
      </c>
      <c r="M251" s="14">
        <f t="shared" si="222"/>
        <v>18.610433743277042</v>
      </c>
      <c r="N251" s="22">
        <f t="shared" si="223"/>
        <v>-39.117591885470738</v>
      </c>
    </row>
    <row r="252" spans="1:14" x14ac:dyDescent="0.25">
      <c r="A252" s="1">
        <f>IF(ISBLANK('raw data'!B246),"",'raw data'!B246)</f>
        <v>25493</v>
      </c>
      <c r="B252" s="13">
        <f t="shared" si="205"/>
        <v>0.10299999999999999</v>
      </c>
      <c r="C252" s="12">
        <f>'raw data'!C246-$B$2</f>
        <v>3.2931937172775816E-2</v>
      </c>
      <c r="D252" s="13">
        <f>'raw data'!D246-$B$3</f>
        <v>3.9424083769625362E-2</v>
      </c>
      <c r="E252" s="13">
        <f>'raw data'!E246-$B$4</f>
        <v>-1.3874345549776734E-2</v>
      </c>
      <c r="F252" s="12">
        <f t="shared" ref="F252:H252" si="262">AVERAGE(C241:C251)</f>
        <v>-1.2179771537363151</v>
      </c>
      <c r="G252" s="13">
        <f t="shared" si="262"/>
        <v>0.26942408376962546</v>
      </c>
      <c r="H252" s="14">
        <f t="shared" si="262"/>
        <v>0.18703474535931344</v>
      </c>
      <c r="I252" s="12">
        <f t="shared" si="218"/>
        <v>-33.801364007615405</v>
      </c>
      <c r="J252" s="14">
        <f t="shared" si="219"/>
        <v>3.7275486768203669</v>
      </c>
      <c r="K252" s="22">
        <f t="shared" si="220"/>
        <v>-7.6142838600675828</v>
      </c>
      <c r="L252" s="14">
        <f t="shared" si="221"/>
        <v>-166.79746116683455</v>
      </c>
      <c r="M252" s="14">
        <f t="shared" si="222"/>
        <v>18.994371256989538</v>
      </c>
      <c r="N252" s="22">
        <f t="shared" si="223"/>
        <v>-39.901863123057701</v>
      </c>
    </row>
    <row r="253" spans="1:14" x14ac:dyDescent="0.25">
      <c r="A253" s="1">
        <f>IF(ISBLANK('raw data'!B247),"",'raw data'!B247)</f>
        <v>25596</v>
      </c>
      <c r="B253" s="13">
        <f t="shared" si="205"/>
        <v>0.10299999999999999</v>
      </c>
      <c r="C253" s="12">
        <f>'raw data'!C247-$B$2</f>
        <v>5.2931937172775834E-2</v>
      </c>
      <c r="D253" s="13">
        <f>'raw data'!D247-$B$3</f>
        <v>4.9424083769625371E-2</v>
      </c>
      <c r="E253" s="13">
        <f>'raw data'!E247-$B$4</f>
        <v>-1.3874345549776734E-2</v>
      </c>
      <c r="F253" s="12">
        <f t="shared" ref="F253:H253" si="263">AVERAGE(C242:C252)</f>
        <v>-1.0007044264635878</v>
      </c>
      <c r="G253" s="13">
        <f t="shared" si="263"/>
        <v>0.21487862922417086</v>
      </c>
      <c r="H253" s="14">
        <f t="shared" si="263"/>
        <v>0.21248929081385901</v>
      </c>
      <c r="I253" s="12">
        <f t="shared" si="218"/>
        <v>-33.904436563541154</v>
      </c>
      <c r="J253" s="14">
        <f t="shared" si="219"/>
        <v>3.7496811756304567</v>
      </c>
      <c r="K253" s="22">
        <f t="shared" si="220"/>
        <v>-7.5923974631137554</v>
      </c>
      <c r="L253" s="14">
        <f t="shared" si="221"/>
        <v>-170.2896181328793</v>
      </c>
      <c r="M253" s="14">
        <f t="shared" si="222"/>
        <v>19.380588418079476</v>
      </c>
      <c r="N253" s="22">
        <f t="shared" si="223"/>
        <v>-40.683880061758416</v>
      </c>
    </row>
    <row r="254" spans="1:14" x14ac:dyDescent="0.25">
      <c r="A254" s="1">
        <f>IF(ISBLANK('raw data'!B248),"",'raw data'!B248)</f>
        <v>25700</v>
      </c>
      <c r="B254" s="13">
        <f t="shared" si="205"/>
        <v>0.104</v>
      </c>
      <c r="C254" s="12">
        <f>'raw data'!C248-$B$2</f>
        <v>3.2931937172775816E-2</v>
      </c>
      <c r="D254" s="13">
        <f>'raw data'!D248-$B$3</f>
        <v>1.9424083769625566E-2</v>
      </c>
      <c r="E254" s="13">
        <f>'raw data'!E248-$B$4</f>
        <v>-3.8743455497769475E-3</v>
      </c>
      <c r="F254" s="12">
        <f t="shared" ref="F254:H254" si="264">AVERAGE(C243:C253)</f>
        <v>-0.62979533555449696</v>
      </c>
      <c r="G254" s="13">
        <f t="shared" si="264"/>
        <v>0.31396953831507995</v>
      </c>
      <c r="H254" s="14">
        <f t="shared" si="264"/>
        <v>0.28794383626840447</v>
      </c>
      <c r="I254" s="12">
        <f t="shared" si="218"/>
        <v>-33.969935278438818</v>
      </c>
      <c r="J254" s="14">
        <f t="shared" si="219"/>
        <v>3.782334007615225</v>
      </c>
      <c r="K254" s="22">
        <f t="shared" si="220"/>
        <v>-7.5624513041418417</v>
      </c>
      <c r="L254" s="14">
        <f t="shared" si="221"/>
        <v>-173.82249140183694</v>
      </c>
      <c r="M254" s="14">
        <f t="shared" si="222"/>
        <v>19.773951154871458</v>
      </c>
      <c r="N254" s="22">
        <f t="shared" si="223"/>
        <v>-41.470374997389165</v>
      </c>
    </row>
    <row r="255" spans="1:14" x14ac:dyDescent="0.25">
      <c r="A255" s="1">
        <f>IF(ISBLANK('raw data'!B249),"",'raw data'!B249)</f>
        <v>25803</v>
      </c>
      <c r="B255" s="13">
        <f t="shared" si="205"/>
        <v>0.10299999999999999</v>
      </c>
      <c r="C255" s="12">
        <f>'raw data'!C249-$B$2</f>
        <v>2.9319371727758448E-3</v>
      </c>
      <c r="D255" s="13">
        <f>'raw data'!D249-$B$3</f>
        <v>3.9424083769625362E-2</v>
      </c>
      <c r="E255" s="13">
        <f>'raw data'!E249-$B$4</f>
        <v>-5.3874345549777658E-2</v>
      </c>
      <c r="F255" s="12">
        <f t="shared" ref="F255:H255" si="265">AVERAGE(C244:C254)</f>
        <v>-0.43252260828176969</v>
      </c>
      <c r="G255" s="13">
        <f t="shared" si="265"/>
        <v>0.31033317467871641</v>
      </c>
      <c r="H255" s="14">
        <f t="shared" si="265"/>
        <v>0.30703474535931363</v>
      </c>
      <c r="I255" s="12">
        <f t="shared" si="218"/>
        <v>-34.014485107091843</v>
      </c>
      <c r="J255" s="14">
        <f t="shared" si="219"/>
        <v>3.8142983246071327</v>
      </c>
      <c r="K255" s="22">
        <f t="shared" si="220"/>
        <v>-7.5308267253698329</v>
      </c>
      <c r="L255" s="14">
        <f t="shared" si="221"/>
        <v>-177.32598336786739</v>
      </c>
      <c r="M255" s="14">
        <f t="shared" si="222"/>
        <v>20.166823882305994</v>
      </c>
      <c r="N255" s="22">
        <f t="shared" si="223"/>
        <v>-42.246050150102256</v>
      </c>
    </row>
    <row r="256" spans="1:14" x14ac:dyDescent="0.25">
      <c r="A256" s="1">
        <f>IF(ISBLANK('raw data'!B250),"",'raw data'!B250)</f>
        <v>25907</v>
      </c>
      <c r="B256" s="13">
        <f t="shared" si="205"/>
        <v>0.104</v>
      </c>
      <c r="C256" s="12">
        <f>'raw data'!C250-$B$2</f>
        <v>1.2931937172775798E-2</v>
      </c>
      <c r="D256" s="13">
        <f>'raw data'!D250-$B$3</f>
        <v>6.9424083769625389E-2</v>
      </c>
      <c r="E256" s="13">
        <f>'raw data'!E250-$B$4</f>
        <v>-4.3874345549777871E-2</v>
      </c>
      <c r="F256" s="12">
        <f t="shared" ref="F256:H256" si="266">AVERAGE(C245:C255)</f>
        <v>-0.27888624464540607</v>
      </c>
      <c r="G256" s="13">
        <f t="shared" si="266"/>
        <v>0.31578772013326178</v>
      </c>
      <c r="H256" s="14">
        <f t="shared" si="266"/>
        <v>0.34430747263204092</v>
      </c>
      <c r="I256" s="12">
        <f t="shared" si="218"/>
        <v>-34.043489276534963</v>
      </c>
      <c r="J256" s="14">
        <f t="shared" si="219"/>
        <v>3.8471402475009917</v>
      </c>
      <c r="K256" s="22">
        <f t="shared" si="220"/>
        <v>-7.4950187482161006</v>
      </c>
      <c r="L256" s="14">
        <f t="shared" si="221"/>
        <v>-180.86650625262703</v>
      </c>
      <c r="M256" s="14">
        <f t="shared" si="222"/>
        <v>20.566926468046098</v>
      </c>
      <c r="N256" s="22">
        <f t="shared" si="223"/>
        <v>-43.025532099916731</v>
      </c>
    </row>
    <row r="257" spans="1:14" x14ac:dyDescent="0.25">
      <c r="A257" s="1">
        <f>IF(ISBLANK('raw data'!B251),"",'raw data'!B251)</f>
        <v>26010</v>
      </c>
      <c r="B257" s="13">
        <f t="shared" si="205"/>
        <v>0.10299999999999999</v>
      </c>
      <c r="C257" s="12">
        <f>'raw data'!C251-$B$2</f>
        <v>2.2931937172775807E-2</v>
      </c>
      <c r="D257" s="13">
        <f>'raw data'!D251-$B$3</f>
        <v>5.942408376962538E-2</v>
      </c>
      <c r="E257" s="13">
        <f>'raw data'!E251-$B$4</f>
        <v>6.1256544502228394E-3</v>
      </c>
      <c r="F257" s="12">
        <f t="shared" ref="F257:H257" si="267">AVERAGE(C246:C256)</f>
        <v>9.2955735364121835E-3</v>
      </c>
      <c r="G257" s="13">
        <f t="shared" si="267"/>
        <v>3.8514992860534496E-2</v>
      </c>
      <c r="H257" s="14">
        <f t="shared" si="267"/>
        <v>-2.2056163731595548E-2</v>
      </c>
      <c r="I257" s="12">
        <f t="shared" si="218"/>
        <v>-34.04253183246071</v>
      </c>
      <c r="J257" s="14">
        <f t="shared" si="219"/>
        <v>3.8511072917656266</v>
      </c>
      <c r="K257" s="22">
        <f t="shared" si="220"/>
        <v>-7.4972905330804549</v>
      </c>
      <c r="L257" s="14">
        <f t="shared" si="221"/>
        <v>-184.37288703137048</v>
      </c>
      <c r="M257" s="14">
        <f t="shared" si="222"/>
        <v>20.963590519097959</v>
      </c>
      <c r="N257" s="22">
        <f t="shared" si="223"/>
        <v>-43.797753024824019</v>
      </c>
    </row>
    <row r="258" spans="1:14" x14ac:dyDescent="0.25">
      <c r="A258" s="1">
        <f>IF(ISBLANK('raw data'!B252),"",'raw data'!B252)</f>
        <v>26114</v>
      </c>
      <c r="B258" s="13">
        <f t="shared" si="205"/>
        <v>0.104</v>
      </c>
      <c r="C258" s="12">
        <f>'raw data'!C252-$B$2</f>
        <v>3.2931937172775816E-2</v>
      </c>
      <c r="D258" s="13">
        <f>'raw data'!D252-$B$3</f>
        <v>1.9424083769625566E-2</v>
      </c>
      <c r="E258" s="13">
        <f>'raw data'!E252-$B$4</f>
        <v>6.1256544502228394E-3</v>
      </c>
      <c r="F258" s="12">
        <f t="shared" ref="F258:H258" si="268">AVERAGE(C247:C257)</f>
        <v>1.7477391718230362E-2</v>
      </c>
      <c r="G258" s="13">
        <f t="shared" si="268"/>
        <v>3.8514992860534496E-2</v>
      </c>
      <c r="H258" s="14">
        <f t="shared" si="268"/>
        <v>-2.023798191341377E-2</v>
      </c>
      <c r="I258" s="12">
        <f t="shared" si="218"/>
        <v>-34.040714183722017</v>
      </c>
      <c r="J258" s="14">
        <f t="shared" si="219"/>
        <v>3.8551128510231223</v>
      </c>
      <c r="K258" s="22">
        <f t="shared" si="220"/>
        <v>-7.4993952831994504</v>
      </c>
      <c r="L258" s="14">
        <f t="shared" si="221"/>
        <v>-187.91312130647756</v>
      </c>
      <c r="M258" s="14">
        <f t="shared" si="222"/>
        <v>21.364522255604363</v>
      </c>
      <c r="N258" s="22">
        <f t="shared" si="223"/>
        <v>-44.577690134276764</v>
      </c>
    </row>
    <row r="259" spans="1:14" x14ac:dyDescent="0.25">
      <c r="A259" s="1">
        <f>IF(ISBLANK('raw data'!B253),"",'raw data'!B253)</f>
        <v>26217</v>
      </c>
      <c r="B259" s="13">
        <f t="shared" si="205"/>
        <v>0.10299999999999999</v>
      </c>
      <c r="C259" s="12">
        <f>'raw data'!C253-$B$2</f>
        <v>2.9319371727758448E-3</v>
      </c>
      <c r="D259" s="13">
        <f>'raw data'!D253-$B$3</f>
        <v>4.9424083769625371E-2</v>
      </c>
      <c r="E259" s="13">
        <f>'raw data'!E253-$B$4</f>
        <v>-1.3874345549776734E-2</v>
      </c>
      <c r="F259" s="12">
        <f t="shared" ref="F259:H259" si="269">AVERAGE(C248:C258)</f>
        <v>2.7477391718230361E-2</v>
      </c>
      <c r="G259" s="13">
        <f t="shared" si="269"/>
        <v>4.0333174678716312E-2</v>
      </c>
      <c r="H259" s="14">
        <f t="shared" si="269"/>
        <v>-2.023798191341377E-2</v>
      </c>
      <c r="I259" s="12">
        <f t="shared" si="218"/>
        <v>-34.037884012375038</v>
      </c>
      <c r="J259" s="14">
        <f t="shared" si="219"/>
        <v>3.8592671680150299</v>
      </c>
      <c r="K259" s="22">
        <f t="shared" si="220"/>
        <v>-7.5014797953365324</v>
      </c>
      <c r="L259" s="14">
        <f t="shared" si="221"/>
        <v>-191.4190233597522</v>
      </c>
      <c r="M259" s="14">
        <f t="shared" si="222"/>
        <v>21.762026773909913</v>
      </c>
      <c r="N259" s="22">
        <f t="shared" si="223"/>
        <v>-45.350342553196427</v>
      </c>
    </row>
    <row r="260" spans="1:14" x14ac:dyDescent="0.25">
      <c r="A260" s="1">
        <f>IF(ISBLANK('raw data'!B254),"",'raw data'!B254)</f>
        <v>26320</v>
      </c>
      <c r="B260" s="13">
        <f t="shared" si="205"/>
        <v>0.10299999999999999</v>
      </c>
      <c r="C260" s="12">
        <f>'raw data'!C254-$B$2</f>
        <v>2.2931937172775807E-2</v>
      </c>
      <c r="D260" s="13">
        <f>'raw data'!D254-$B$3</f>
        <v>1.9424083769625566E-2</v>
      </c>
      <c r="E260" s="13">
        <f>'raw data'!E254-$B$4</f>
        <v>6.1256544502228394E-3</v>
      </c>
      <c r="F260" s="12">
        <f t="shared" ref="F260:H260" si="270">AVERAGE(C249:C259)</f>
        <v>2.4750118990957637E-2</v>
      </c>
      <c r="G260" s="13">
        <f t="shared" si="270"/>
        <v>4.2151356496898135E-2</v>
      </c>
      <c r="H260" s="14">
        <f t="shared" si="270"/>
        <v>-1.8419800095231829E-2</v>
      </c>
      <c r="I260" s="12">
        <f t="shared" si="218"/>
        <v>-34.03533475011897</v>
      </c>
      <c r="J260" s="14">
        <f t="shared" si="219"/>
        <v>3.8636087577342102</v>
      </c>
      <c r="K260" s="22">
        <f t="shared" si="220"/>
        <v>-7.5033770347463413</v>
      </c>
      <c r="L260" s="14">
        <f t="shared" si="221"/>
        <v>-194.92466283901445</v>
      </c>
      <c r="M260" s="14">
        <f t="shared" si="222"/>
        <v>22.159978475956535</v>
      </c>
      <c r="N260" s="22">
        <f t="shared" si="223"/>
        <v>-46.123190387775303</v>
      </c>
    </row>
    <row r="261" spans="1:14" x14ac:dyDescent="0.25">
      <c r="A261" s="1">
        <f>IF(ISBLANK('raw data'!B255),"",'raw data'!B255)</f>
        <v>26424</v>
      </c>
      <c r="B261" s="13">
        <f t="shared" si="205"/>
        <v>0.104</v>
      </c>
      <c r="C261" s="12">
        <f>'raw data'!C255-$B$2</f>
        <v>3.2931937172775816E-2</v>
      </c>
      <c r="D261" s="13">
        <f>'raw data'!D255-$B$3</f>
        <v>2.9424083769625353E-2</v>
      </c>
      <c r="E261" s="13">
        <f>'raw data'!E255-$B$4</f>
        <v>-3.8743455497769475E-3</v>
      </c>
      <c r="F261" s="12">
        <f t="shared" ref="F261:H261" si="271">AVERAGE(C250:C260)</f>
        <v>2.4750118990957637E-2</v>
      </c>
      <c r="G261" s="13">
        <f t="shared" si="271"/>
        <v>4.1242265587807241E-2</v>
      </c>
      <c r="H261" s="14">
        <f t="shared" si="271"/>
        <v>-1.6601618277050048E-2</v>
      </c>
      <c r="I261" s="12">
        <f t="shared" si="218"/>
        <v>-34.032760737743914</v>
      </c>
      <c r="J261" s="14">
        <f t="shared" si="219"/>
        <v>3.8678979533553424</v>
      </c>
      <c r="K261" s="22">
        <f t="shared" si="220"/>
        <v>-7.5051036030471545</v>
      </c>
      <c r="L261" s="14">
        <f t="shared" si="221"/>
        <v>-198.4640699557398</v>
      </c>
      <c r="M261" s="14">
        <f t="shared" si="222"/>
        <v>22.562239863105489</v>
      </c>
      <c r="N261" s="22">
        <f t="shared" si="223"/>
        <v>-46.903721162492204</v>
      </c>
    </row>
    <row r="262" spans="1:14" x14ac:dyDescent="0.25">
      <c r="A262" s="1">
        <f>IF(ISBLANK('raw data'!B256),"",'raw data'!B256)</f>
        <v>26527</v>
      </c>
      <c r="B262" s="13">
        <f t="shared" si="205"/>
        <v>0.10299999999999999</v>
      </c>
      <c r="C262" s="12">
        <f>'raw data'!C256-$B$2</f>
        <v>2.9319371727758448E-3</v>
      </c>
      <c r="D262" s="13">
        <f>'raw data'!D256-$B$3</f>
        <v>2.9424083769625353E-2</v>
      </c>
      <c r="E262" s="13">
        <f>'raw data'!E256-$B$4</f>
        <v>4.6125654450221987E-2</v>
      </c>
      <c r="F262" s="12">
        <f t="shared" ref="F262:H262" si="272">AVERAGE(C251:C261)</f>
        <v>2.6568300809139456E-2</v>
      </c>
      <c r="G262" s="13">
        <f t="shared" si="272"/>
        <v>4.0333174678716333E-2</v>
      </c>
      <c r="H262" s="14">
        <f t="shared" si="272"/>
        <v>-1.3874345549777218E-2</v>
      </c>
      <c r="I262" s="12">
        <f t="shared" si="218"/>
        <v>-34.030024202760572</v>
      </c>
      <c r="J262" s="14">
        <f t="shared" si="219"/>
        <v>3.87205227034725</v>
      </c>
      <c r="K262" s="22">
        <f t="shared" si="220"/>
        <v>-7.5065326606387819</v>
      </c>
      <c r="L262" s="14">
        <f t="shared" si="221"/>
        <v>-201.96916244862413</v>
      </c>
      <c r="M262" s="14">
        <f t="shared" si="222"/>
        <v>22.961061246951257</v>
      </c>
      <c r="N262" s="22">
        <f t="shared" si="223"/>
        <v>-47.676894026538001</v>
      </c>
    </row>
    <row r="263" spans="1:14" x14ac:dyDescent="0.25">
      <c r="A263" s="1">
        <f>IF(ISBLANK('raw data'!B257),"",'raw data'!B257)</f>
        <v>26631</v>
      </c>
      <c r="B263" s="13">
        <f t="shared" si="205"/>
        <v>0.104</v>
      </c>
      <c r="C263" s="12">
        <f>'raw data'!C257-$B$2</f>
        <v>2.2931937172775807E-2</v>
      </c>
      <c r="D263" s="13">
        <f>'raw data'!D257-$B$3</f>
        <v>2.9424083769625353E-2</v>
      </c>
      <c r="E263" s="13">
        <f>'raw data'!E257-$B$4</f>
        <v>1.6125654450222626E-2</v>
      </c>
      <c r="F263" s="12">
        <f t="shared" ref="F263:H263" si="273">AVERAGE(C252:C262)</f>
        <v>2.2931937172775821E-2</v>
      </c>
      <c r="G263" s="13">
        <f t="shared" si="273"/>
        <v>3.851499286053451E-2</v>
      </c>
      <c r="H263" s="14">
        <f t="shared" si="273"/>
        <v>-7.5107091861408293E-3</v>
      </c>
      <c r="I263" s="12">
        <f t="shared" si="218"/>
        <v>-34.027639281294604</v>
      </c>
      <c r="J263" s="14">
        <f t="shared" si="219"/>
        <v>3.8760578296047457</v>
      </c>
      <c r="K263" s="22">
        <f t="shared" si="220"/>
        <v>-7.5073137743941407</v>
      </c>
      <c r="L263" s="14">
        <f t="shared" si="221"/>
        <v>-205.50803693387877</v>
      </c>
      <c r="M263" s="14">
        <f t="shared" si="222"/>
        <v>23.364171261230151</v>
      </c>
      <c r="N263" s="22">
        <f t="shared" si="223"/>
        <v>-48.45765465907499</v>
      </c>
    </row>
    <row r="264" spans="1:14" x14ac:dyDescent="0.25">
      <c r="A264" s="1">
        <f>IF(ISBLANK('raw data'!B258),"",'raw data'!B258)</f>
        <v>26734</v>
      </c>
      <c r="B264" s="13">
        <f t="shared" si="205"/>
        <v>0.10299999999999999</v>
      </c>
      <c r="C264" s="12">
        <f>'raw data'!C258-$B$2</f>
        <v>3.2931937172775816E-2</v>
      </c>
      <c r="D264" s="13">
        <f>'raw data'!D258-$B$3</f>
        <v>4.9424083769625371E-2</v>
      </c>
      <c r="E264" s="13">
        <f>'raw data'!E258-$B$4</f>
        <v>-3.3874345549778084E-2</v>
      </c>
      <c r="F264" s="12">
        <f t="shared" ref="F264:H264" si="274">AVERAGE(C253:C263)</f>
        <v>2.2022846263684913E-2</v>
      </c>
      <c r="G264" s="13">
        <f t="shared" si="274"/>
        <v>3.7605901951443602E-2</v>
      </c>
      <c r="H264" s="14">
        <f t="shared" si="274"/>
        <v>-4.7834364588681599E-3</v>
      </c>
      <c r="I264" s="12">
        <f t="shared" si="218"/>
        <v>-34.025370928129448</v>
      </c>
      <c r="J264" s="14">
        <f t="shared" si="219"/>
        <v>3.8799312375057444</v>
      </c>
      <c r="K264" s="22">
        <f t="shared" si="220"/>
        <v>-7.5078064683494041</v>
      </c>
      <c r="L264" s="14">
        <f t="shared" si="221"/>
        <v>-209.01265013947611</v>
      </c>
      <c r="M264" s="14">
        <f t="shared" si="222"/>
        <v>23.763804178693242</v>
      </c>
      <c r="N264" s="22">
        <f t="shared" si="223"/>
        <v>-49.230958725314977</v>
      </c>
    </row>
    <row r="265" spans="1:14" x14ac:dyDescent="0.25">
      <c r="A265" s="1">
        <f>IF(ISBLANK('raw data'!B259),"",'raw data'!B259)</f>
        <v>26838</v>
      </c>
      <c r="B265" s="13">
        <f t="shared" si="205"/>
        <v>0.104</v>
      </c>
      <c r="C265" s="12">
        <f>'raw data'!C259-$B$2</f>
        <v>1.2931937172775798E-2</v>
      </c>
      <c r="D265" s="13">
        <f>'raw data'!D259-$B$3</f>
        <v>4.9424083769625371E-2</v>
      </c>
      <c r="E265" s="13">
        <f>'raw data'!E259-$B$4</f>
        <v>-1.3874345549776734E-2</v>
      </c>
      <c r="F265" s="12">
        <f t="shared" ref="F265:H265" si="275">AVERAGE(C254:C264)</f>
        <v>2.0204664445503093E-2</v>
      </c>
      <c r="G265" s="13">
        <f t="shared" si="275"/>
        <v>3.7605901951443602E-2</v>
      </c>
      <c r="H265" s="14">
        <f t="shared" si="275"/>
        <v>-6.6016182770501008E-3</v>
      </c>
      <c r="I265" s="12">
        <f t="shared" si="218"/>
        <v>-34.023269643027113</v>
      </c>
      <c r="J265" s="14">
        <f t="shared" si="219"/>
        <v>3.8838422513086948</v>
      </c>
      <c r="K265" s="22">
        <f t="shared" si="220"/>
        <v>-7.5084930366502176</v>
      </c>
      <c r="L265" s="14">
        <f t="shared" si="221"/>
        <v>-212.55107018235094</v>
      </c>
      <c r="M265" s="14">
        <f t="shared" si="222"/>
        <v>24.167723772829348</v>
      </c>
      <c r="N265" s="22">
        <f t="shared" si="223"/>
        <v>-50.011842001126602</v>
      </c>
    </row>
    <row r="266" spans="1:14" x14ac:dyDescent="0.25">
      <c r="A266" s="1">
        <f>IF(ISBLANK('raw data'!B260),"",'raw data'!B260)</f>
        <v>26941</v>
      </c>
      <c r="B266" s="13">
        <f t="shared" ref="B266:B329" si="276">(A266-A265)/1000</f>
        <v>0.10299999999999999</v>
      </c>
      <c r="C266" s="12">
        <f>'raw data'!C260-$B$2</f>
        <v>4.2931937172775825E-2</v>
      </c>
      <c r="D266" s="13">
        <f>'raw data'!D260-$B$3</f>
        <v>4.9424083769625371E-2</v>
      </c>
      <c r="E266" s="13">
        <f>'raw data'!E260-$B$4</f>
        <v>2.6125654450222413E-2</v>
      </c>
      <c r="F266" s="12">
        <f t="shared" ref="F266:H266" si="277">AVERAGE(C255:C265)</f>
        <v>1.8386482627321274E-2</v>
      </c>
      <c r="G266" s="13">
        <f t="shared" si="277"/>
        <v>4.0333174678716312E-2</v>
      </c>
      <c r="H266" s="14">
        <f t="shared" si="277"/>
        <v>-7.5107091861409906E-3</v>
      </c>
      <c r="I266" s="12">
        <f t="shared" si="218"/>
        <v>-34.021375835316498</v>
      </c>
      <c r="J266" s="14">
        <f t="shared" si="219"/>
        <v>3.8879965683006024</v>
      </c>
      <c r="K266" s="22">
        <f t="shared" si="220"/>
        <v>-7.5092666396963903</v>
      </c>
      <c r="L266" s="14">
        <f t="shared" si="221"/>
        <v>-216.05527189338855</v>
      </c>
      <c r="M266" s="14">
        <f t="shared" si="222"/>
        <v>24.56818741936431</v>
      </c>
      <c r="N266" s="22">
        <f t="shared" si="223"/>
        <v>-50.785296465015328</v>
      </c>
    </row>
    <row r="267" spans="1:14" x14ac:dyDescent="0.25">
      <c r="A267" s="1">
        <f>IF(ISBLANK('raw data'!B261),"",'raw data'!B261)</f>
        <v>27044</v>
      </c>
      <c r="B267" s="13">
        <f t="shared" si="276"/>
        <v>0.10299999999999999</v>
      </c>
      <c r="C267" s="12">
        <f>'raw data'!C261-$B$2</f>
        <v>1.2931937172775798E-2</v>
      </c>
      <c r="D267" s="13">
        <f>'raw data'!D261-$B$3</f>
        <v>6.9424083769625389E-2</v>
      </c>
      <c r="E267" s="13">
        <f>'raw data'!E261-$B$4</f>
        <v>-2.3874345549778297E-2</v>
      </c>
      <c r="F267" s="12">
        <f t="shared" ref="F267:H267" si="278">AVERAGE(C256:C266)</f>
        <v>2.2022846263684906E-2</v>
      </c>
      <c r="G267" s="13">
        <f t="shared" si="278"/>
        <v>4.124226558780722E-2</v>
      </c>
      <c r="H267" s="14">
        <f t="shared" si="278"/>
        <v>-2.3798191341371157E-4</v>
      </c>
      <c r="I267" s="12">
        <f t="shared" si="218"/>
        <v>-34.019107482151341</v>
      </c>
      <c r="J267" s="14">
        <f t="shared" si="219"/>
        <v>3.8922445216561465</v>
      </c>
      <c r="K267" s="22">
        <f t="shared" si="220"/>
        <v>-7.5092911518334722</v>
      </c>
      <c r="L267" s="14">
        <f t="shared" si="221"/>
        <v>-219.55923996405014</v>
      </c>
      <c r="M267" s="14">
        <f t="shared" si="222"/>
        <v>24.969088605094893</v>
      </c>
      <c r="N267" s="22">
        <f t="shared" si="223"/>
        <v>-51.558753453654177</v>
      </c>
    </row>
    <row r="268" spans="1:14" x14ac:dyDescent="0.25">
      <c r="A268" s="1">
        <f>IF(ISBLANK('raw data'!B262),"",'raw data'!B262)</f>
        <v>27148</v>
      </c>
      <c r="B268" s="13">
        <f t="shared" si="276"/>
        <v>0.104</v>
      </c>
      <c r="C268" s="12">
        <f>'raw data'!C262-$B$2</f>
        <v>5.2931937172775834E-2</v>
      </c>
      <c r="D268" s="13">
        <f>'raw data'!D262-$B$3</f>
        <v>9.4240837696255575E-3</v>
      </c>
      <c r="E268" s="13">
        <f>'raw data'!E262-$B$4</f>
        <v>-3.8743455497769475E-3</v>
      </c>
      <c r="F268" s="12">
        <f t="shared" ref="F268:H268" si="279">AVERAGE(C257:C267)</f>
        <v>2.2022846263684906E-2</v>
      </c>
      <c r="G268" s="13">
        <f t="shared" si="279"/>
        <v>4.124226558780722E-2</v>
      </c>
      <c r="H268" s="14">
        <f t="shared" si="279"/>
        <v>1.5801999047680678E-3</v>
      </c>
      <c r="I268" s="12">
        <f t="shared" si="218"/>
        <v>-34.016817106139918</v>
      </c>
      <c r="J268" s="14">
        <f t="shared" si="219"/>
        <v>3.8965337172772787</v>
      </c>
      <c r="K268" s="22">
        <f t="shared" si="220"/>
        <v>-7.5091268110433766</v>
      </c>
      <c r="L268" s="14">
        <f t="shared" si="221"/>
        <v>-223.09698894308869</v>
      </c>
      <c r="M268" s="14">
        <f t="shared" si="222"/>
        <v>25.374328111691728</v>
      </c>
      <c r="N268" s="22">
        <f t="shared" si="223"/>
        <v>-52.339702642002685</v>
      </c>
    </row>
    <row r="269" spans="1:14" x14ac:dyDescent="0.25">
      <c r="A269" s="1">
        <f>IF(ISBLANK('raw data'!B263),"",'raw data'!B263)</f>
        <v>27251</v>
      </c>
      <c r="B269" s="13">
        <f t="shared" si="276"/>
        <v>0.10299999999999999</v>
      </c>
      <c r="C269" s="12">
        <f>'raw data'!C263-$B$2</f>
        <v>4.2931937172775825E-2</v>
      </c>
      <c r="D269" s="13">
        <f>'raw data'!D263-$B$3</f>
        <v>3.9424083769625362E-2</v>
      </c>
      <c r="E269" s="13">
        <f>'raw data'!E263-$B$4</f>
        <v>3.61256544502222E-2</v>
      </c>
      <c r="F269" s="12">
        <f t="shared" ref="F269:H269" si="280">AVERAGE(C258:C268)</f>
        <v>2.4750118990957637E-2</v>
      </c>
      <c r="G269" s="13">
        <f t="shared" si="280"/>
        <v>3.6696811042352694E-2</v>
      </c>
      <c r="H269" s="14">
        <f t="shared" si="280"/>
        <v>6.7110899567717809E-4</v>
      </c>
      <c r="I269" s="12">
        <f t="shared" si="218"/>
        <v>-34.01426784388385</v>
      </c>
      <c r="J269" s="14">
        <f t="shared" si="219"/>
        <v>3.9003134888146409</v>
      </c>
      <c r="K269" s="22">
        <f t="shared" si="220"/>
        <v>-7.5090576868168215</v>
      </c>
      <c r="L269" s="14">
        <f t="shared" si="221"/>
        <v>-226.60045853100871</v>
      </c>
      <c r="M269" s="14">
        <f t="shared" si="222"/>
        <v>25.776060401039636</v>
      </c>
      <c r="N269" s="22">
        <f t="shared" si="223"/>
        <v>-53.113135583744814</v>
      </c>
    </row>
    <row r="270" spans="1:14" x14ac:dyDescent="0.25">
      <c r="A270" s="1">
        <f>IF(ISBLANK('raw data'!B264),"",'raw data'!B264)</f>
        <v>27355</v>
      </c>
      <c r="B270" s="13">
        <f t="shared" si="276"/>
        <v>0.104</v>
      </c>
      <c r="C270" s="12">
        <f>'raw data'!C264-$B$2</f>
        <v>2.9319371727758448E-3</v>
      </c>
      <c r="D270" s="13">
        <f>'raw data'!D264-$B$3</f>
        <v>9.4240837696255575E-3</v>
      </c>
      <c r="E270" s="13">
        <f>'raw data'!E264-$B$4</f>
        <v>-3.3874345549778084E-2</v>
      </c>
      <c r="F270" s="12">
        <f t="shared" ref="F270:H270" si="281">AVERAGE(C259:C269)</f>
        <v>2.5659209900048548E-2</v>
      </c>
      <c r="G270" s="13">
        <f t="shared" si="281"/>
        <v>3.8514992860534496E-2</v>
      </c>
      <c r="H270" s="14">
        <f t="shared" si="281"/>
        <v>3.3983817229498474E-3</v>
      </c>
      <c r="I270" s="12">
        <f t="shared" si="218"/>
        <v>-34.011599286054242</v>
      </c>
      <c r="J270" s="14">
        <f t="shared" si="219"/>
        <v>3.9043190480721366</v>
      </c>
      <c r="K270" s="22">
        <f t="shared" si="220"/>
        <v>-7.5087042551176344</v>
      </c>
      <c r="L270" s="14">
        <f t="shared" si="221"/>
        <v>-230.13766485675836</v>
      </c>
      <c r="M270" s="14">
        <f t="shared" si="222"/>
        <v>26.182109582039139</v>
      </c>
      <c r="N270" s="22">
        <f t="shared" si="223"/>
        <v>-53.894040826277049</v>
      </c>
    </row>
    <row r="271" spans="1:14" x14ac:dyDescent="0.25">
      <c r="A271" s="1">
        <f>IF(ISBLANK('raw data'!B265),"",'raw data'!B265)</f>
        <v>27458</v>
      </c>
      <c r="B271" s="13">
        <f t="shared" si="276"/>
        <v>0.10299999999999999</v>
      </c>
      <c r="C271" s="12">
        <f>'raw data'!C265-$B$2</f>
        <v>2.2931937172775807E-2</v>
      </c>
      <c r="D271" s="13">
        <f>'raw data'!D265-$B$3</f>
        <v>3.9424083769625362E-2</v>
      </c>
      <c r="E271" s="13">
        <f>'raw data'!E265-$B$4</f>
        <v>6.1256544502228394E-3</v>
      </c>
      <c r="F271" s="12">
        <f t="shared" ref="F271:H271" si="282">AVERAGE(C260:C270)</f>
        <v>2.5659209900048548E-2</v>
      </c>
      <c r="G271" s="13">
        <f t="shared" si="282"/>
        <v>3.4878629224170871E-2</v>
      </c>
      <c r="H271" s="14">
        <f t="shared" si="282"/>
        <v>1.5801999047679064E-3</v>
      </c>
      <c r="I271" s="12">
        <f t="shared" si="218"/>
        <v>-34.008956387434537</v>
      </c>
      <c r="J271" s="14">
        <f t="shared" si="219"/>
        <v>3.9079115468822261</v>
      </c>
      <c r="K271" s="22">
        <f t="shared" si="220"/>
        <v>-7.5085414945274431</v>
      </c>
      <c r="L271" s="14">
        <f t="shared" si="221"/>
        <v>-233.64058736466413</v>
      </c>
      <c r="M271" s="14">
        <f t="shared" si="222"/>
        <v>26.584624471368009</v>
      </c>
      <c r="N271" s="22">
        <f t="shared" si="223"/>
        <v>-54.667420600213376</v>
      </c>
    </row>
    <row r="272" spans="1:14" x14ac:dyDescent="0.25">
      <c r="A272" s="1">
        <f>IF(ISBLANK('raw data'!B266),"",'raw data'!B266)</f>
        <v>27561</v>
      </c>
      <c r="B272" s="13">
        <f t="shared" si="276"/>
        <v>0.10299999999999999</v>
      </c>
      <c r="C272" s="12">
        <f>'raw data'!C266-$B$2</f>
        <v>3.2931937172775816E-2</v>
      </c>
      <c r="D272" s="13">
        <f>'raw data'!D266-$B$3</f>
        <v>9.4240837696255575E-3</v>
      </c>
      <c r="E272" s="13">
        <f>'raw data'!E266-$B$4</f>
        <v>6.1256544502228394E-3</v>
      </c>
      <c r="F272" s="12">
        <f t="shared" ref="F272:H272" si="283">AVERAGE(C261:C271)</f>
        <v>2.5659209900048548E-2</v>
      </c>
      <c r="G272" s="13">
        <f t="shared" si="283"/>
        <v>3.6696811042352673E-2</v>
      </c>
      <c r="H272" s="14">
        <f t="shared" si="283"/>
        <v>1.5801999047679064E-3</v>
      </c>
      <c r="I272" s="12">
        <f t="shared" si="218"/>
        <v>-34.006313488814833</v>
      </c>
      <c r="J272" s="14">
        <f t="shared" si="219"/>
        <v>3.9116913184195883</v>
      </c>
      <c r="K272" s="22">
        <f t="shared" si="220"/>
        <v>-7.5083787339372519</v>
      </c>
      <c r="L272" s="14">
        <f t="shared" si="221"/>
        <v>-237.14323765401207</v>
      </c>
      <c r="M272" s="14">
        <f t="shared" si="222"/>
        <v>26.987528677165226</v>
      </c>
      <c r="N272" s="22">
        <f t="shared" si="223"/>
        <v>-55.440783609808911</v>
      </c>
    </row>
    <row r="273" spans="1:14" x14ac:dyDescent="0.25">
      <c r="A273" s="1">
        <f>IF(ISBLANK('raw data'!B267),"",'raw data'!B267)</f>
        <v>27665</v>
      </c>
      <c r="B273" s="13">
        <f t="shared" si="276"/>
        <v>0.104</v>
      </c>
      <c r="C273" s="12">
        <f>'raw data'!C267-$B$2</f>
        <v>2.2931937172775807E-2</v>
      </c>
      <c r="D273" s="13">
        <f>'raw data'!D267-$B$3</f>
        <v>2.9424083769625353E-2</v>
      </c>
      <c r="E273" s="13">
        <f>'raw data'!E267-$B$4</f>
        <v>2.6125654450222413E-2</v>
      </c>
      <c r="F273" s="12">
        <f t="shared" ref="F273:H273" si="284">AVERAGE(C262:C272)</f>
        <v>2.5659209900048548E-2</v>
      </c>
      <c r="G273" s="13">
        <f t="shared" si="284"/>
        <v>3.4878629224170871E-2</v>
      </c>
      <c r="H273" s="14">
        <f t="shared" si="284"/>
        <v>2.4892908138587962E-3</v>
      </c>
      <c r="I273" s="12">
        <f t="shared" si="218"/>
        <v>-34.003644930985224</v>
      </c>
      <c r="J273" s="14">
        <f t="shared" si="219"/>
        <v>3.9153186958589021</v>
      </c>
      <c r="K273" s="22">
        <f t="shared" si="220"/>
        <v>-7.508119847692611</v>
      </c>
      <c r="L273" s="14">
        <f t="shared" si="221"/>
        <v>-240.67961672683452</v>
      </c>
      <c r="M273" s="14">
        <f t="shared" si="222"/>
        <v>27.394721821534553</v>
      </c>
      <c r="N273" s="22">
        <f t="shared" si="223"/>
        <v>-56.221628073968944</v>
      </c>
    </row>
    <row r="274" spans="1:14" x14ac:dyDescent="0.25">
      <c r="A274" s="1">
        <f>IF(ISBLANK('raw data'!B268),"",'raw data'!B268)</f>
        <v>27768</v>
      </c>
      <c r="B274" s="13">
        <f t="shared" si="276"/>
        <v>0.10299999999999999</v>
      </c>
      <c r="C274" s="12">
        <f>'raw data'!C268-$B$2</f>
        <v>1.2931937172775798E-2</v>
      </c>
      <c r="D274" s="13">
        <f>'raw data'!D268-$B$3</f>
        <v>3.9424083769625362E-2</v>
      </c>
      <c r="E274" s="13">
        <f>'raw data'!E268-$B$4</f>
        <v>1.6125654450222626E-2</v>
      </c>
      <c r="F274" s="12">
        <f t="shared" ref="F274:H274" si="285">AVERAGE(C263:C273)</f>
        <v>2.7477391718230361E-2</v>
      </c>
      <c r="G274" s="13">
        <f t="shared" si="285"/>
        <v>3.4878629224170871E-2</v>
      </c>
      <c r="H274" s="14">
        <f t="shared" si="285"/>
        <v>6.7110899567701665E-4</v>
      </c>
      <c r="I274" s="12">
        <f t="shared" si="218"/>
        <v>-34.000814759638246</v>
      </c>
      <c r="J274" s="14">
        <f t="shared" si="219"/>
        <v>3.9189111946689916</v>
      </c>
      <c r="K274" s="22">
        <f t="shared" si="220"/>
        <v>-7.5080507234660558</v>
      </c>
      <c r="L274" s="14">
        <f t="shared" si="221"/>
        <v>-244.18170064707726</v>
      </c>
      <c r="M274" s="14">
        <f t="shared" si="222"/>
        <v>27.798369674585459</v>
      </c>
      <c r="N274" s="22">
        <f t="shared" si="223"/>
        <v>-56.99495729848595</v>
      </c>
    </row>
    <row r="275" spans="1:14" x14ac:dyDescent="0.25">
      <c r="A275" s="1">
        <f>IF(ISBLANK('raw data'!B269),"",'raw data'!B269)</f>
        <v>27872</v>
      </c>
      <c r="B275" s="13">
        <f t="shared" si="276"/>
        <v>0.104</v>
      </c>
      <c r="C275" s="12">
        <f>'raw data'!C269-$B$2</f>
        <v>3.2931937172775816E-2</v>
      </c>
      <c r="D275" s="13">
        <f>'raw data'!D269-$B$3</f>
        <v>4.9424083769625371E-2</v>
      </c>
      <c r="E275" s="13">
        <f>'raw data'!E269-$B$4</f>
        <v>-2.3874345549778297E-2</v>
      </c>
      <c r="F275" s="12">
        <f t="shared" ref="F275:H275" si="286">AVERAGE(C264:C274)</f>
        <v>2.6568300809139453E-2</v>
      </c>
      <c r="G275" s="13">
        <f t="shared" si="286"/>
        <v>3.5787720133261786E-2</v>
      </c>
      <c r="H275" s="14">
        <f t="shared" si="286"/>
        <v>6.7110899567701665E-4</v>
      </c>
      <c r="I275" s="12">
        <f t="shared" si="218"/>
        <v>-33.998051656354093</v>
      </c>
      <c r="J275" s="14">
        <f t="shared" si="219"/>
        <v>3.9226331175628508</v>
      </c>
      <c r="K275" s="22">
        <f t="shared" si="220"/>
        <v>-7.5079809281305057</v>
      </c>
      <c r="L275" s="14">
        <f t="shared" si="221"/>
        <v>-247.71749801933808</v>
      </c>
      <c r="M275" s="14">
        <f t="shared" si="222"/>
        <v>28.206323518811995</v>
      </c>
      <c r="N275" s="22">
        <f t="shared" si="223"/>
        <v>-57.77578731501152</v>
      </c>
    </row>
    <row r="276" spans="1:14" x14ac:dyDescent="0.25">
      <c r="A276" s="1">
        <f>IF(ISBLANK('raw data'!B270),"",'raw data'!B270)</f>
        <v>27975</v>
      </c>
      <c r="B276" s="13">
        <f t="shared" si="276"/>
        <v>0.10299999999999999</v>
      </c>
      <c r="C276" s="12">
        <f>'raw data'!C270-$B$2</f>
        <v>1.2931937172775798E-2</v>
      </c>
      <c r="D276" s="13">
        <f>'raw data'!D270-$B$3</f>
        <v>1.9424083769625566E-2</v>
      </c>
      <c r="E276" s="13">
        <f>'raw data'!E270-$B$4</f>
        <v>-3.8743455497769475E-3</v>
      </c>
      <c r="F276" s="12">
        <f t="shared" ref="F276:H276" si="287">AVERAGE(C265:C275)</f>
        <v>2.6568300809139453E-2</v>
      </c>
      <c r="G276" s="13">
        <f t="shared" si="287"/>
        <v>3.5787720133261786E-2</v>
      </c>
      <c r="H276" s="14">
        <f t="shared" si="287"/>
        <v>1.5801999047679064E-3</v>
      </c>
      <c r="I276" s="12">
        <f t="shared" si="218"/>
        <v>-33.995315121370751</v>
      </c>
      <c r="J276" s="14">
        <f t="shared" si="219"/>
        <v>3.9263192527365769</v>
      </c>
      <c r="K276" s="22">
        <f t="shared" si="220"/>
        <v>-7.5078181675403144</v>
      </c>
      <c r="L276" s="14">
        <f t="shared" si="221"/>
        <v>-251.21901547683927</v>
      </c>
      <c r="M276" s="14">
        <f t="shared" si="222"/>
        <v>28.610734401843864</v>
      </c>
      <c r="N276" s="22">
        <f t="shared" si="223"/>
        <v>-58.549092586268173</v>
      </c>
    </row>
    <row r="277" spans="1:14" x14ac:dyDescent="0.25">
      <c r="A277" s="1">
        <f>IF(ISBLANK('raw data'!B271),"",'raw data'!B271)</f>
        <v>28079</v>
      </c>
      <c r="B277" s="13">
        <f t="shared" si="276"/>
        <v>0.104</v>
      </c>
      <c r="C277" s="12">
        <f>'raw data'!C271-$B$2</f>
        <v>2.2931937172775807E-2</v>
      </c>
      <c r="D277" s="13">
        <f>'raw data'!D271-$B$3</f>
        <v>2.9424083769625353E-2</v>
      </c>
      <c r="E277" s="13">
        <f>'raw data'!E271-$B$4</f>
        <v>-4.3874345549777871E-2</v>
      </c>
      <c r="F277" s="12">
        <f t="shared" ref="F277:F327" si="288">AVERAGE(C266:C276)</f>
        <v>2.6568300809139453E-2</v>
      </c>
      <c r="G277" s="13">
        <f t="shared" ref="G277:G327" si="289">AVERAGE(D266:D276)</f>
        <v>3.3060447405989075E-2</v>
      </c>
      <c r="H277" s="14">
        <f t="shared" ref="H277:H327" si="290">AVERAGE(E266:E276)</f>
        <v>2.4892908138587962E-3</v>
      </c>
      <c r="I277" s="12">
        <f t="shared" ref="I277:I327" si="291">$B277*F277+I276</f>
        <v>-33.992552018086599</v>
      </c>
      <c r="J277" s="14">
        <f t="shared" ref="J277:J327" si="292">$B277*G277+J276</f>
        <v>3.9297575392667996</v>
      </c>
      <c r="K277" s="22">
        <f t="shared" ref="K277:K327" si="293">$B277*H277+K276</f>
        <v>-7.5075592812956735</v>
      </c>
      <c r="L277" s="14">
        <f t="shared" ref="L277:L327" si="294">$B277*I277+L276</f>
        <v>-254.75424088672028</v>
      </c>
      <c r="M277" s="14">
        <f t="shared" ref="M277:M327" si="295">$B277*J277+M276</f>
        <v>29.01942918592761</v>
      </c>
      <c r="N277" s="22">
        <f t="shared" ref="N277:N327" si="296">$B277*K277+N276</f>
        <v>-59.329878751522926</v>
      </c>
    </row>
    <row r="278" spans="1:14" x14ac:dyDescent="0.25">
      <c r="A278" s="1">
        <f>IF(ISBLANK('raw data'!B272),"",'raw data'!B272)</f>
        <v>28182</v>
      </c>
      <c r="B278" s="13">
        <f t="shared" si="276"/>
        <v>0.10299999999999999</v>
      </c>
      <c r="C278" s="12">
        <f>'raw data'!C272-$B$2</f>
        <v>3.2931937172775816E-2</v>
      </c>
      <c r="D278" s="13">
        <f>'raw data'!D272-$B$3</f>
        <v>4.9424083769625371E-2</v>
      </c>
      <c r="E278" s="13">
        <f>'raw data'!E272-$B$4</f>
        <v>2.6125654450222413E-2</v>
      </c>
      <c r="F278" s="12">
        <f t="shared" si="288"/>
        <v>2.4750118990957633E-2</v>
      </c>
      <c r="G278" s="13">
        <f t="shared" si="289"/>
        <v>3.1242265587807252E-2</v>
      </c>
      <c r="H278" s="14">
        <f t="shared" si="290"/>
        <v>-3.8743455497775932E-3</v>
      </c>
      <c r="I278" s="12">
        <f t="shared" si="291"/>
        <v>-33.990002755830531</v>
      </c>
      <c r="J278" s="14">
        <f t="shared" si="292"/>
        <v>3.9329754926223437</v>
      </c>
      <c r="K278" s="22">
        <f t="shared" si="293"/>
        <v>-7.5079583388873008</v>
      </c>
      <c r="L278" s="14">
        <f t="shared" si="294"/>
        <v>-258.25521117057082</v>
      </c>
      <c r="M278" s="14">
        <f t="shared" si="295"/>
        <v>29.424525661667712</v>
      </c>
      <c r="N278" s="22">
        <f t="shared" si="296"/>
        <v>-60.103198460428317</v>
      </c>
    </row>
    <row r="279" spans="1:14" x14ac:dyDescent="0.25">
      <c r="A279" s="1">
        <f>IF(ISBLANK('raw data'!B273),"",'raw data'!B273)</f>
        <v>28285</v>
      </c>
      <c r="B279" s="13">
        <f t="shared" si="276"/>
        <v>0.10299999999999999</v>
      </c>
      <c r="C279" s="12">
        <f>'raw data'!C273-$B$2</f>
        <v>4.2931937172775825E-2</v>
      </c>
      <c r="D279" s="13">
        <f>'raw data'!D273-$B$3</f>
        <v>3.9424083769625362E-2</v>
      </c>
      <c r="E279" s="13">
        <f>'raw data'!E273-$B$4</f>
        <v>-4.3874345549777871E-2</v>
      </c>
      <c r="F279" s="12">
        <f t="shared" si="288"/>
        <v>2.6568300809139453E-2</v>
      </c>
      <c r="G279" s="13">
        <f t="shared" si="289"/>
        <v>2.9424083769625433E-2</v>
      </c>
      <c r="H279" s="14">
        <f t="shared" si="290"/>
        <v>6.7110899567701665E-4</v>
      </c>
      <c r="I279" s="12">
        <f t="shared" si="291"/>
        <v>-33.987266220847189</v>
      </c>
      <c r="J279" s="14">
        <f t="shared" si="292"/>
        <v>3.9360061732506151</v>
      </c>
      <c r="K279" s="22">
        <f t="shared" si="293"/>
        <v>-7.5078892146607457</v>
      </c>
      <c r="L279" s="14">
        <f t="shared" si="294"/>
        <v>-261.7558995913181</v>
      </c>
      <c r="M279" s="14">
        <f t="shared" si="295"/>
        <v>29.829934297512526</v>
      </c>
      <c r="N279" s="22">
        <f t="shared" si="296"/>
        <v>-60.876511049538372</v>
      </c>
    </row>
    <row r="280" spans="1:14" x14ac:dyDescent="0.25">
      <c r="A280" s="1">
        <f>IF(ISBLANK('raw data'!B274),"",'raw data'!B274)</f>
        <v>28389</v>
      </c>
      <c r="B280" s="13">
        <f t="shared" si="276"/>
        <v>0.104</v>
      </c>
      <c r="C280" s="12">
        <f>'raw data'!C274-$B$2</f>
        <v>2.2931937172775807E-2</v>
      </c>
      <c r="D280" s="13">
        <f>'raw data'!D274-$B$3</f>
        <v>2.9424083769625353E-2</v>
      </c>
      <c r="E280" s="13">
        <f>'raw data'!E274-$B$4</f>
        <v>6.1256544502228394E-3</v>
      </c>
      <c r="F280" s="12">
        <f t="shared" si="288"/>
        <v>2.5659209900048541E-2</v>
      </c>
      <c r="G280" s="13">
        <f t="shared" si="289"/>
        <v>3.2151356496898147E-2</v>
      </c>
      <c r="H280" s="14">
        <f t="shared" si="290"/>
        <v>-2.9652546406867038E-3</v>
      </c>
      <c r="I280" s="12">
        <f t="shared" si="291"/>
        <v>-33.984597663017581</v>
      </c>
      <c r="J280" s="14">
        <f t="shared" si="292"/>
        <v>3.9393499143262924</v>
      </c>
      <c r="K280" s="22">
        <f t="shared" si="293"/>
        <v>-7.5081976011433769</v>
      </c>
      <c r="L280" s="14">
        <f t="shared" si="294"/>
        <v>-265.29029774827194</v>
      </c>
      <c r="M280" s="14">
        <f t="shared" si="295"/>
        <v>30.23962668860246</v>
      </c>
      <c r="N280" s="22">
        <f t="shared" si="296"/>
        <v>-61.65736360005728</v>
      </c>
    </row>
    <row r="281" spans="1:14" x14ac:dyDescent="0.25">
      <c r="A281" s="1">
        <f>IF(ISBLANK('raw data'!B275),"",'raw data'!B275)</f>
        <v>28492</v>
      </c>
      <c r="B281" s="13">
        <f t="shared" si="276"/>
        <v>0.10299999999999999</v>
      </c>
      <c r="C281" s="12">
        <f>'raw data'!C275-$B$2</f>
        <v>4.2931937172775825E-2</v>
      </c>
      <c r="D281" s="13">
        <f>'raw data'!D275-$B$3</f>
        <v>2.9424083769625353E-2</v>
      </c>
      <c r="E281" s="13">
        <f>'raw data'!E275-$B$4</f>
        <v>1.6125654450222626E-2</v>
      </c>
      <c r="F281" s="12">
        <f t="shared" si="288"/>
        <v>2.3841028081866722E-2</v>
      </c>
      <c r="G281" s="13">
        <f t="shared" si="289"/>
        <v>3.1242265587807235E-2</v>
      </c>
      <c r="H281" s="14">
        <f t="shared" si="290"/>
        <v>-5.6925273679593732E-3</v>
      </c>
      <c r="I281" s="12">
        <f t="shared" si="291"/>
        <v>-33.982142037125151</v>
      </c>
      <c r="J281" s="14">
        <f t="shared" si="292"/>
        <v>3.9425678676818365</v>
      </c>
      <c r="K281" s="22">
        <f t="shared" si="293"/>
        <v>-7.5087839314622764</v>
      </c>
      <c r="L281" s="14">
        <f t="shared" si="294"/>
        <v>-268.79045837809582</v>
      </c>
      <c r="M281" s="14">
        <f t="shared" si="295"/>
        <v>30.645711178973688</v>
      </c>
      <c r="N281" s="22">
        <f t="shared" si="296"/>
        <v>-62.430768344997894</v>
      </c>
    </row>
    <row r="282" spans="1:14" x14ac:dyDescent="0.25">
      <c r="A282" s="1">
        <f>IF(ISBLANK('raw data'!B276),"",'raw data'!B276)</f>
        <v>28596</v>
      </c>
      <c r="B282" s="13">
        <f t="shared" si="276"/>
        <v>0.104</v>
      </c>
      <c r="C282" s="12">
        <f>'raw data'!C276-$B$2</f>
        <v>1.2931937172775798E-2</v>
      </c>
      <c r="D282" s="13">
        <f>'raw data'!D276-$B$3</f>
        <v>3.9424083769625362E-2</v>
      </c>
      <c r="E282" s="13">
        <f>'raw data'!E276-$B$4</f>
        <v>-3.8743455497769475E-3</v>
      </c>
      <c r="F282" s="12">
        <f t="shared" si="288"/>
        <v>2.7477391718230357E-2</v>
      </c>
      <c r="G282" s="13">
        <f t="shared" si="289"/>
        <v>3.3060447405989034E-2</v>
      </c>
      <c r="H282" s="14">
        <f t="shared" si="290"/>
        <v>-1.1470728225047627E-3</v>
      </c>
      <c r="I282" s="12">
        <f t="shared" si="291"/>
        <v>-33.979284388386453</v>
      </c>
      <c r="J282" s="14">
        <f t="shared" si="292"/>
        <v>3.9460061542120592</v>
      </c>
      <c r="K282" s="22">
        <f t="shared" si="293"/>
        <v>-7.5089032270358169</v>
      </c>
      <c r="L282" s="14">
        <f t="shared" si="294"/>
        <v>-272.32430395448802</v>
      </c>
      <c r="M282" s="14">
        <f t="shared" si="295"/>
        <v>31.056095819011741</v>
      </c>
      <c r="N282" s="22">
        <f t="shared" si="296"/>
        <v>-63.21169428060962</v>
      </c>
    </row>
    <row r="283" spans="1:14" x14ac:dyDescent="0.25">
      <c r="A283" s="1">
        <f>IF(ISBLANK('raw data'!B277),"",'raw data'!B277)</f>
        <v>28699</v>
      </c>
      <c r="B283" s="13">
        <f t="shared" si="276"/>
        <v>0.10299999999999999</v>
      </c>
      <c r="C283" s="12">
        <f>'raw data'!C277-$B$2</f>
        <v>1.2931937172775798E-2</v>
      </c>
      <c r="D283" s="13">
        <f>'raw data'!D277-$B$3</f>
        <v>4.9424083769625371E-2</v>
      </c>
      <c r="E283" s="13">
        <f>'raw data'!E277-$B$4</f>
        <v>2.6125654450222413E-2</v>
      </c>
      <c r="F283" s="12">
        <f t="shared" si="288"/>
        <v>2.6568300809139446E-2</v>
      </c>
      <c r="G283" s="13">
        <f t="shared" si="289"/>
        <v>3.3060447405989034E-2</v>
      </c>
      <c r="H283" s="14">
        <f t="shared" si="290"/>
        <v>-2.0561637315956523E-3</v>
      </c>
      <c r="I283" s="12">
        <f t="shared" si="291"/>
        <v>-33.976547853403112</v>
      </c>
      <c r="J283" s="14">
        <f t="shared" si="292"/>
        <v>3.949411380294876</v>
      </c>
      <c r="K283" s="22">
        <f t="shared" si="293"/>
        <v>-7.5091150119001711</v>
      </c>
      <c r="L283" s="14">
        <f t="shared" si="294"/>
        <v>-275.82388838338852</v>
      </c>
      <c r="M283" s="14">
        <f t="shared" si="295"/>
        <v>31.462885191182114</v>
      </c>
      <c r="N283" s="22">
        <f t="shared" si="296"/>
        <v>-63.985133126835336</v>
      </c>
    </row>
    <row r="284" spans="1:14" x14ac:dyDescent="0.25">
      <c r="A284" s="1">
        <f>IF(ISBLANK('raw data'!B278),"",'raw data'!B278)</f>
        <v>28803</v>
      </c>
      <c r="B284" s="13">
        <f t="shared" si="276"/>
        <v>0.104</v>
      </c>
      <c r="C284" s="12">
        <f>'raw data'!C278-$B$2</f>
        <v>3.2931937172775816E-2</v>
      </c>
      <c r="D284" s="13">
        <f>'raw data'!D278-$B$3</f>
        <v>1.9424083769625566E-2</v>
      </c>
      <c r="E284" s="13">
        <f>'raw data'!E278-$B$4</f>
        <v>-2.3874345549778297E-2</v>
      </c>
      <c r="F284" s="12">
        <f t="shared" si="288"/>
        <v>2.4750118990957626E-2</v>
      </c>
      <c r="G284" s="13">
        <f t="shared" si="289"/>
        <v>3.6696811042352652E-2</v>
      </c>
      <c r="H284" s="14">
        <f t="shared" si="290"/>
        <v>-2.3798191341387306E-4</v>
      </c>
      <c r="I284" s="12">
        <f t="shared" si="291"/>
        <v>-33.973973841028055</v>
      </c>
      <c r="J284" s="14">
        <f t="shared" si="292"/>
        <v>3.9532278486432806</v>
      </c>
      <c r="K284" s="22">
        <f t="shared" si="293"/>
        <v>-7.5091397620191662</v>
      </c>
      <c r="L284" s="14">
        <f t="shared" si="294"/>
        <v>-279.35718166285545</v>
      </c>
      <c r="M284" s="14">
        <f t="shared" si="295"/>
        <v>31.874020887441016</v>
      </c>
      <c r="N284" s="22">
        <f t="shared" si="296"/>
        <v>-64.766083662085336</v>
      </c>
    </row>
    <row r="285" spans="1:14" x14ac:dyDescent="0.25">
      <c r="A285" s="1">
        <f>IF(ISBLANK('raw data'!B279),"",'raw data'!B279)</f>
        <v>28906</v>
      </c>
      <c r="B285" s="13">
        <f t="shared" si="276"/>
        <v>0.10299999999999999</v>
      </c>
      <c r="C285" s="12">
        <f>'raw data'!C279-$B$2</f>
        <v>6.2931937172775815E-2</v>
      </c>
      <c r="D285" s="13">
        <f>'raw data'!D279-$B$3</f>
        <v>3.9424083769625362E-2</v>
      </c>
      <c r="E285" s="13">
        <f>'raw data'!E279-$B$4</f>
        <v>-2.3874345549778297E-2</v>
      </c>
      <c r="F285" s="12">
        <f t="shared" si="288"/>
        <v>2.5659209900048538E-2</v>
      </c>
      <c r="G285" s="13">
        <f t="shared" si="289"/>
        <v>3.5787720133261765E-2</v>
      </c>
      <c r="H285" s="14">
        <f t="shared" si="290"/>
        <v>-4.7834364588684834E-3</v>
      </c>
      <c r="I285" s="12">
        <f t="shared" si="291"/>
        <v>-33.97133094240835</v>
      </c>
      <c r="J285" s="14">
        <f t="shared" si="292"/>
        <v>3.9569139838170067</v>
      </c>
      <c r="K285" s="22">
        <f t="shared" si="293"/>
        <v>-7.5096324559744296</v>
      </c>
      <c r="L285" s="14">
        <f t="shared" si="294"/>
        <v>-282.8562287499235</v>
      </c>
      <c r="M285" s="14">
        <f t="shared" si="295"/>
        <v>32.281583027774168</v>
      </c>
      <c r="N285" s="22">
        <f t="shared" si="296"/>
        <v>-65.539575805050703</v>
      </c>
    </row>
    <row r="286" spans="1:14" x14ac:dyDescent="0.25">
      <c r="A286" s="1">
        <f>IF(ISBLANK('raw data'!B280),"",'raw data'!B280)</f>
        <v>29009</v>
      </c>
      <c r="B286" s="13">
        <f t="shared" si="276"/>
        <v>0.10299999999999999</v>
      </c>
      <c r="C286" s="12">
        <f>'raw data'!C280-$B$2</f>
        <v>2.9319371727758448E-3</v>
      </c>
      <c r="D286" s="13">
        <f>'raw data'!D280-$B$3</f>
        <v>5.942408376962538E-2</v>
      </c>
      <c r="E286" s="13">
        <f>'raw data'!E280-$B$4</f>
        <v>-1.3874345549776734E-2</v>
      </c>
      <c r="F286" s="12">
        <f t="shared" si="288"/>
        <v>3.0204664445503081E-2</v>
      </c>
      <c r="G286" s="13">
        <f t="shared" si="289"/>
        <v>3.5787720133261765E-2</v>
      </c>
      <c r="H286" s="14">
        <f t="shared" si="290"/>
        <v>-8.4198000952322039E-3</v>
      </c>
      <c r="I286" s="12">
        <f t="shared" si="291"/>
        <v>-33.968219861970461</v>
      </c>
      <c r="J286" s="14">
        <f t="shared" si="292"/>
        <v>3.9606001189907327</v>
      </c>
      <c r="K286" s="22">
        <f t="shared" si="293"/>
        <v>-7.5104996953842384</v>
      </c>
      <c r="L286" s="14">
        <f t="shared" si="294"/>
        <v>-286.35495539570644</v>
      </c>
      <c r="M286" s="14">
        <f t="shared" si="295"/>
        <v>32.689524840030217</v>
      </c>
      <c r="N286" s="22">
        <f t="shared" si="296"/>
        <v>-66.313157273675273</v>
      </c>
    </row>
    <row r="287" spans="1:14" x14ac:dyDescent="0.25">
      <c r="A287" s="1">
        <f>IF(ISBLANK('raw data'!B281),"",'raw data'!B281)</f>
        <v>29113</v>
      </c>
      <c r="B287" s="13">
        <f t="shared" si="276"/>
        <v>0.104</v>
      </c>
      <c r="C287" s="12">
        <f>'raw data'!C281-$B$2</f>
        <v>1.2931937172775798E-2</v>
      </c>
      <c r="D287" s="13">
        <f>'raw data'!D281-$B$3</f>
        <v>6.9424083769625389E-2</v>
      </c>
      <c r="E287" s="13">
        <f>'raw data'!E281-$B$4</f>
        <v>1.6125654450222626E-2</v>
      </c>
      <c r="F287" s="12">
        <f t="shared" si="288"/>
        <v>2.7477391718230361E-2</v>
      </c>
      <c r="G287" s="13">
        <f t="shared" si="289"/>
        <v>3.6696811042352673E-2</v>
      </c>
      <c r="H287" s="14">
        <f t="shared" si="290"/>
        <v>-7.5107091861411519E-3</v>
      </c>
      <c r="I287" s="12">
        <f t="shared" si="291"/>
        <v>-33.965362213231764</v>
      </c>
      <c r="J287" s="14">
        <f t="shared" si="292"/>
        <v>3.9644165873391373</v>
      </c>
      <c r="K287" s="22">
        <f t="shared" si="293"/>
        <v>-7.5112808091395973</v>
      </c>
      <c r="L287" s="14">
        <f t="shared" si="294"/>
        <v>-289.88735306588256</v>
      </c>
      <c r="M287" s="14">
        <f t="shared" si="295"/>
        <v>33.101824165113484</v>
      </c>
      <c r="N287" s="22">
        <f t="shared" si="296"/>
        <v>-67.094330477825793</v>
      </c>
    </row>
    <row r="288" spans="1:14" x14ac:dyDescent="0.25">
      <c r="A288" s="1">
        <f>IF(ISBLANK('raw data'!B282),"",'raw data'!B282)</f>
        <v>29216</v>
      </c>
      <c r="B288" s="13">
        <f t="shared" si="276"/>
        <v>0.10299999999999999</v>
      </c>
      <c r="C288" s="12">
        <f>'raw data'!C282-$B$2</f>
        <v>2.2931937172775807E-2</v>
      </c>
      <c r="D288" s="13">
        <f>'raw data'!D282-$B$3</f>
        <v>-5.7591623037445139E-4</v>
      </c>
      <c r="E288" s="13">
        <f>'raw data'!E282-$B$4</f>
        <v>-3.8743455497769475E-3</v>
      </c>
      <c r="F288" s="12">
        <f t="shared" si="288"/>
        <v>2.7477391718230357E-2</v>
      </c>
      <c r="G288" s="13">
        <f t="shared" si="289"/>
        <v>4.1242265587807199E-2</v>
      </c>
      <c r="H288" s="14">
        <f t="shared" si="290"/>
        <v>-5.6925273679593732E-3</v>
      </c>
      <c r="I288" s="12">
        <f t="shared" si="291"/>
        <v>-33.962532041884785</v>
      </c>
      <c r="J288" s="14">
        <f t="shared" si="292"/>
        <v>3.9686645406946814</v>
      </c>
      <c r="K288" s="22">
        <f t="shared" si="293"/>
        <v>-7.5118671394584968</v>
      </c>
      <c r="L288" s="14">
        <f t="shared" si="294"/>
        <v>-293.38549386619673</v>
      </c>
      <c r="M288" s="14">
        <f t="shared" si="295"/>
        <v>33.510596612805038</v>
      </c>
      <c r="N288" s="22">
        <f t="shared" si="296"/>
        <v>-67.868052793190017</v>
      </c>
    </row>
    <row r="289" spans="1:14" x14ac:dyDescent="0.25">
      <c r="A289" s="1">
        <f>IF(ISBLANK('raw data'!B283),"",'raw data'!B283)</f>
        <v>29320</v>
      </c>
      <c r="B289" s="13">
        <f t="shared" si="276"/>
        <v>0.104</v>
      </c>
      <c r="C289" s="12">
        <f>'raw data'!C283-$B$2</f>
        <v>1.2931937172775798E-2</v>
      </c>
      <c r="D289" s="13">
        <f>'raw data'!D283-$B$3</f>
        <v>6.9424083769625389E-2</v>
      </c>
      <c r="E289" s="13">
        <f>'raw data'!E283-$B$4</f>
        <v>-2.3874345549778297E-2</v>
      </c>
      <c r="F289" s="12">
        <f t="shared" si="288"/>
        <v>2.7477391718230361E-2</v>
      </c>
      <c r="G289" s="13">
        <f t="shared" si="289"/>
        <v>3.8514992860534496E-2</v>
      </c>
      <c r="H289" s="14">
        <f t="shared" si="290"/>
        <v>-2.0561637315956523E-3</v>
      </c>
      <c r="I289" s="12">
        <f t="shared" si="291"/>
        <v>-33.959674393146088</v>
      </c>
      <c r="J289" s="14">
        <f t="shared" si="292"/>
        <v>3.9726700999521771</v>
      </c>
      <c r="K289" s="22">
        <f t="shared" si="293"/>
        <v>-7.5120809804865827</v>
      </c>
      <c r="L289" s="14">
        <f t="shared" si="294"/>
        <v>-296.91730000308394</v>
      </c>
      <c r="M289" s="14">
        <f t="shared" si="295"/>
        <v>33.923754303200063</v>
      </c>
      <c r="N289" s="22">
        <f t="shared" si="296"/>
        <v>-68.649309215160628</v>
      </c>
    </row>
    <row r="290" spans="1:14" x14ac:dyDescent="0.25">
      <c r="A290" s="1">
        <f>IF(ISBLANK('raw data'!B284),"",'raw data'!B284)</f>
        <v>29423</v>
      </c>
      <c r="B290" s="13">
        <f t="shared" si="276"/>
        <v>0.10299999999999999</v>
      </c>
      <c r="C290" s="12">
        <f>'raw data'!C284-$B$2</f>
        <v>1.2931937172775798E-2</v>
      </c>
      <c r="D290" s="13">
        <f>'raw data'!D284-$B$3</f>
        <v>2.9424083769625353E-2</v>
      </c>
      <c r="E290" s="13">
        <f>'raw data'!E284-$B$4</f>
        <v>-1.3874345549776734E-2</v>
      </c>
      <c r="F290" s="12">
        <f t="shared" si="288"/>
        <v>2.5659209900048538E-2</v>
      </c>
      <c r="G290" s="13">
        <f t="shared" si="289"/>
        <v>4.0333174678716312E-2</v>
      </c>
      <c r="H290" s="14">
        <f t="shared" si="290"/>
        <v>-6.6016182770502621E-3</v>
      </c>
      <c r="I290" s="12">
        <f t="shared" si="291"/>
        <v>-33.957031494526383</v>
      </c>
      <c r="J290" s="14">
        <f t="shared" si="292"/>
        <v>3.9768244169440847</v>
      </c>
      <c r="K290" s="22">
        <f t="shared" si="293"/>
        <v>-7.5127609471691192</v>
      </c>
      <c r="L290" s="14">
        <f t="shared" si="294"/>
        <v>-300.41487424702018</v>
      </c>
      <c r="M290" s="14">
        <f t="shared" si="295"/>
        <v>34.333367218145305</v>
      </c>
      <c r="N290" s="22">
        <f t="shared" si="296"/>
        <v>-69.423123592719051</v>
      </c>
    </row>
    <row r="291" spans="1:14" x14ac:dyDescent="0.25">
      <c r="A291" s="1">
        <f>IF(ISBLANK('raw data'!B285),"",'raw data'!B285)</f>
        <v>29527</v>
      </c>
      <c r="B291" s="13">
        <f t="shared" si="276"/>
        <v>0.104</v>
      </c>
      <c r="C291" s="12">
        <f>'raw data'!C285-$B$2</f>
        <v>2.2931937172775807E-2</v>
      </c>
      <c r="D291" s="13">
        <f>'raw data'!D285-$B$3</f>
        <v>3.9424083769625362E-2</v>
      </c>
      <c r="E291" s="13">
        <f>'raw data'!E285-$B$4</f>
        <v>-2.3874345549778297E-2</v>
      </c>
      <c r="F291" s="12">
        <f t="shared" si="288"/>
        <v>2.293193717277581E-2</v>
      </c>
      <c r="G291" s="13">
        <f t="shared" si="289"/>
        <v>3.9424083769625404E-2</v>
      </c>
      <c r="H291" s="14">
        <f t="shared" si="290"/>
        <v>-3.8743455497774319E-3</v>
      </c>
      <c r="I291" s="12">
        <f t="shared" si="291"/>
        <v>-33.954646573060415</v>
      </c>
      <c r="J291" s="14">
        <f t="shared" si="292"/>
        <v>3.9809245216561258</v>
      </c>
      <c r="K291" s="22">
        <f t="shared" si="293"/>
        <v>-7.5131638791062958</v>
      </c>
      <c r="L291" s="14">
        <f t="shared" si="294"/>
        <v>-303.94615749061848</v>
      </c>
      <c r="M291" s="14">
        <f t="shared" si="295"/>
        <v>34.747383368397543</v>
      </c>
      <c r="N291" s="22">
        <f t="shared" si="296"/>
        <v>-70.204492636146099</v>
      </c>
    </row>
    <row r="292" spans="1:14" x14ac:dyDescent="0.25">
      <c r="A292" s="1">
        <f>IF(ISBLANK('raw data'!B286),"",'raw data'!B286)</f>
        <v>29630</v>
      </c>
      <c r="B292" s="13">
        <f t="shared" si="276"/>
        <v>0.10299999999999999</v>
      </c>
      <c r="C292" s="12">
        <f>'raw data'!C286-$B$2</f>
        <v>2.2931937172775807E-2</v>
      </c>
      <c r="D292" s="13">
        <f>'raw data'!D286-$B$3</f>
        <v>1.9424083769625566E-2</v>
      </c>
      <c r="E292" s="13">
        <f>'raw data'!E286-$B$4</f>
        <v>1.6125654450222626E-2</v>
      </c>
      <c r="F292" s="12">
        <f t="shared" si="288"/>
        <v>2.293193717277581E-2</v>
      </c>
      <c r="G292" s="13">
        <f t="shared" si="289"/>
        <v>4.0333174678716312E-2</v>
      </c>
      <c r="H292" s="14">
        <f t="shared" si="290"/>
        <v>-6.6016182770502621E-3</v>
      </c>
      <c r="I292" s="12">
        <f t="shared" si="291"/>
        <v>-33.952284583531622</v>
      </c>
      <c r="J292" s="14">
        <f t="shared" si="292"/>
        <v>3.9850788386480334</v>
      </c>
      <c r="K292" s="22">
        <f t="shared" si="293"/>
        <v>-7.5138438457888324</v>
      </c>
      <c r="L292" s="14">
        <f t="shared" si="294"/>
        <v>-307.44324280272224</v>
      </c>
      <c r="M292" s="14">
        <f t="shared" si="295"/>
        <v>35.15784648877829</v>
      </c>
      <c r="N292" s="22">
        <f t="shared" si="296"/>
        <v>-70.978418552262355</v>
      </c>
    </row>
    <row r="293" spans="1:14" x14ac:dyDescent="0.25">
      <c r="A293" s="1">
        <f>IF(ISBLANK('raw data'!B287),"",'raw data'!B287)</f>
        <v>29733</v>
      </c>
      <c r="B293" s="13">
        <f t="shared" si="276"/>
        <v>0.10299999999999999</v>
      </c>
      <c r="C293" s="12">
        <f>'raw data'!C287-$B$2</f>
        <v>3.2931937172775816E-2</v>
      </c>
      <c r="D293" s="13">
        <f>'raw data'!D287-$B$3</f>
        <v>3.9424083769625362E-2</v>
      </c>
      <c r="E293" s="13">
        <f>'raw data'!E287-$B$4</f>
        <v>-3.8743455497769475E-3</v>
      </c>
      <c r="F293" s="12">
        <f t="shared" si="288"/>
        <v>2.1113755354593991E-2</v>
      </c>
      <c r="G293" s="13">
        <f t="shared" si="289"/>
        <v>3.9424083769625425E-2</v>
      </c>
      <c r="H293" s="14">
        <f t="shared" si="290"/>
        <v>-6.6016182770502621E-3</v>
      </c>
      <c r="I293" s="12">
        <f t="shared" si="291"/>
        <v>-33.950109866730095</v>
      </c>
      <c r="J293" s="14">
        <f t="shared" si="292"/>
        <v>3.9891395192763048</v>
      </c>
      <c r="K293" s="22">
        <f t="shared" si="293"/>
        <v>-7.5145238124713689</v>
      </c>
      <c r="L293" s="14">
        <f t="shared" si="294"/>
        <v>-310.94010411899546</v>
      </c>
      <c r="M293" s="14">
        <f t="shared" si="295"/>
        <v>35.568727859263753</v>
      </c>
      <c r="N293" s="22">
        <f t="shared" si="296"/>
        <v>-71.752414504946898</v>
      </c>
    </row>
    <row r="294" spans="1:14" x14ac:dyDescent="0.25">
      <c r="A294" s="1">
        <f>IF(ISBLANK('raw data'!B288),"",'raw data'!B288)</f>
        <v>29837</v>
      </c>
      <c r="B294" s="13">
        <f t="shared" si="276"/>
        <v>0.104</v>
      </c>
      <c r="C294" s="12">
        <f>'raw data'!C288-$B$2</f>
        <v>2.2931937172775807E-2</v>
      </c>
      <c r="D294" s="13">
        <f>'raw data'!D288-$B$3</f>
        <v>1.9424083769625566E-2</v>
      </c>
      <c r="E294" s="13">
        <f>'raw data'!E288-$B$4</f>
        <v>-3.8743455497769475E-3</v>
      </c>
      <c r="F294" s="12">
        <f t="shared" si="288"/>
        <v>2.293193717277581E-2</v>
      </c>
      <c r="G294" s="13">
        <f t="shared" si="289"/>
        <v>3.9424083769625425E-2</v>
      </c>
      <c r="H294" s="14">
        <f t="shared" si="290"/>
        <v>-6.6016182770502621E-3</v>
      </c>
      <c r="I294" s="12">
        <f t="shared" si="291"/>
        <v>-33.947724945264127</v>
      </c>
      <c r="J294" s="14">
        <f t="shared" si="292"/>
        <v>3.9932396239883459</v>
      </c>
      <c r="K294" s="22">
        <f t="shared" si="293"/>
        <v>-7.5152103807721824</v>
      </c>
      <c r="L294" s="14">
        <f t="shared" si="294"/>
        <v>-314.47066751330294</v>
      </c>
      <c r="M294" s="14">
        <f t="shared" si="295"/>
        <v>35.984024780158542</v>
      </c>
      <c r="N294" s="22">
        <f t="shared" si="296"/>
        <v>-72.533996384547208</v>
      </c>
    </row>
    <row r="295" spans="1:14" x14ac:dyDescent="0.25">
      <c r="A295" s="1">
        <f>IF(ISBLANK('raw data'!B289),"",'raw data'!B289)</f>
        <v>29940</v>
      </c>
      <c r="B295" s="13">
        <f t="shared" si="276"/>
        <v>0.10299999999999999</v>
      </c>
      <c r="C295" s="12">
        <f>'raw data'!C289-$B$2</f>
        <v>3.2931937172775816E-2</v>
      </c>
      <c r="D295" s="13">
        <f>'raw data'!D289-$B$3</f>
        <v>4.9424083769625371E-2</v>
      </c>
      <c r="E295" s="13">
        <f>'raw data'!E289-$B$4</f>
        <v>3.61256544502222E-2</v>
      </c>
      <c r="F295" s="12">
        <f t="shared" si="288"/>
        <v>2.3841028081866722E-2</v>
      </c>
      <c r="G295" s="13">
        <f t="shared" si="289"/>
        <v>3.6696811042352714E-2</v>
      </c>
      <c r="H295" s="14">
        <f t="shared" si="290"/>
        <v>-9.3288910043229315E-3</v>
      </c>
      <c r="I295" s="12">
        <f t="shared" si="291"/>
        <v>-33.945269319371697</v>
      </c>
      <c r="J295" s="14">
        <f t="shared" si="292"/>
        <v>3.9970193955257081</v>
      </c>
      <c r="K295" s="22">
        <f t="shared" si="293"/>
        <v>-7.5161712565456273</v>
      </c>
      <c r="L295" s="14">
        <f t="shared" si="294"/>
        <v>-317.96703025319823</v>
      </c>
      <c r="M295" s="14">
        <f t="shared" si="295"/>
        <v>36.395717777897687</v>
      </c>
      <c r="N295" s="22">
        <f t="shared" si="296"/>
        <v>-73.308162023971406</v>
      </c>
    </row>
    <row r="296" spans="1:14" x14ac:dyDescent="0.25">
      <c r="A296" s="1">
        <f>IF(ISBLANK('raw data'!B290),"",'raw data'!B290)</f>
        <v>30044</v>
      </c>
      <c r="B296" s="13">
        <f t="shared" si="276"/>
        <v>0.104</v>
      </c>
      <c r="C296" s="12">
        <f>'raw data'!C290-$B$2</f>
        <v>2.9319371727758448E-3</v>
      </c>
      <c r="D296" s="13">
        <f>'raw data'!D290-$B$3</f>
        <v>4.9424083769625371E-2</v>
      </c>
      <c r="E296" s="13">
        <f>'raw data'!E290-$B$4</f>
        <v>-1.3874345549776734E-2</v>
      </c>
      <c r="F296" s="12">
        <f t="shared" si="288"/>
        <v>2.3841028081866722E-2</v>
      </c>
      <c r="G296" s="13">
        <f t="shared" si="289"/>
        <v>3.9424083769625425E-2</v>
      </c>
      <c r="H296" s="14">
        <f t="shared" si="290"/>
        <v>-3.8743455497774319E-3</v>
      </c>
      <c r="I296" s="12">
        <f t="shared" si="291"/>
        <v>-33.942789852451185</v>
      </c>
      <c r="J296" s="14">
        <f t="shared" si="292"/>
        <v>4.0011195002377491</v>
      </c>
      <c r="K296" s="22">
        <f t="shared" si="293"/>
        <v>-7.5165741884828039</v>
      </c>
      <c r="L296" s="14">
        <f t="shared" si="294"/>
        <v>-321.49708039785315</v>
      </c>
      <c r="M296" s="14">
        <f t="shared" si="295"/>
        <v>36.811834205922416</v>
      </c>
      <c r="N296" s="22">
        <f t="shared" si="296"/>
        <v>-74.089885739573617</v>
      </c>
    </row>
    <row r="297" spans="1:14" x14ac:dyDescent="0.25">
      <c r="A297" s="1">
        <f>IF(ISBLANK('raw data'!B291),"",'raw data'!B291)</f>
        <v>30147</v>
      </c>
      <c r="B297" s="13">
        <f t="shared" si="276"/>
        <v>0.10299999999999999</v>
      </c>
      <c r="C297" s="12">
        <f>'raw data'!C291-$B$2</f>
        <v>3.2931937172775816E-2</v>
      </c>
      <c r="D297" s="13">
        <f>'raw data'!D291-$B$3</f>
        <v>1.9424083769625566E-2</v>
      </c>
      <c r="E297" s="13">
        <f>'raw data'!E291-$B$4</f>
        <v>-9.3874345549776805E-2</v>
      </c>
      <c r="F297" s="12">
        <f t="shared" si="288"/>
        <v>1.8386482627321267E-2</v>
      </c>
      <c r="G297" s="13">
        <f t="shared" si="289"/>
        <v>4.0333174678716333E-2</v>
      </c>
      <c r="H297" s="14">
        <f t="shared" si="290"/>
        <v>-2.9652546406863808E-3</v>
      </c>
      <c r="I297" s="12">
        <f t="shared" si="291"/>
        <v>-33.940896044740569</v>
      </c>
      <c r="J297" s="14">
        <f t="shared" si="292"/>
        <v>4.0052738172296571</v>
      </c>
      <c r="K297" s="22">
        <f t="shared" si="293"/>
        <v>-7.5168796097107942</v>
      </c>
      <c r="L297" s="14">
        <f t="shared" si="294"/>
        <v>-324.99299269046145</v>
      </c>
      <c r="M297" s="14">
        <f t="shared" si="295"/>
        <v>37.224377409097073</v>
      </c>
      <c r="N297" s="22">
        <f t="shared" si="296"/>
        <v>-74.864124339373831</v>
      </c>
    </row>
    <row r="298" spans="1:14" x14ac:dyDescent="0.25">
      <c r="A298" s="1">
        <f>IF(ISBLANK('raw data'!B292),"",'raw data'!B292)</f>
        <v>30251</v>
      </c>
      <c r="B298" s="13">
        <f t="shared" si="276"/>
        <v>0.104</v>
      </c>
      <c r="C298" s="12">
        <f>'raw data'!C292-$B$2</f>
        <v>2.2931937172775807E-2</v>
      </c>
      <c r="D298" s="13">
        <f>'raw data'!D292-$B$3</f>
        <v>3.9424083769625362E-2</v>
      </c>
      <c r="E298" s="13">
        <f>'raw data'!E292-$B$4</f>
        <v>-3.8743455497769475E-3</v>
      </c>
      <c r="F298" s="12">
        <f t="shared" si="288"/>
        <v>2.1113755354593991E-2</v>
      </c>
      <c r="G298" s="13">
        <f t="shared" si="289"/>
        <v>3.6696811042352714E-2</v>
      </c>
      <c r="H298" s="14">
        <f t="shared" si="290"/>
        <v>-1.0237981913413659E-2</v>
      </c>
      <c r="I298" s="12">
        <f t="shared" si="291"/>
        <v>-33.93870021418369</v>
      </c>
      <c r="J298" s="14">
        <f t="shared" si="292"/>
        <v>4.0090902855780621</v>
      </c>
      <c r="K298" s="22">
        <f t="shared" si="293"/>
        <v>-7.517944359829789</v>
      </c>
      <c r="L298" s="14">
        <f t="shared" si="294"/>
        <v>-328.52261751273653</v>
      </c>
      <c r="M298" s="14">
        <f t="shared" si="295"/>
        <v>37.641322798797191</v>
      </c>
      <c r="N298" s="22">
        <f t="shared" si="296"/>
        <v>-75.645990552796135</v>
      </c>
    </row>
    <row r="299" spans="1:14" x14ac:dyDescent="0.25">
      <c r="A299" s="1">
        <f>IF(ISBLANK('raw data'!B293),"",'raw data'!B293)</f>
        <v>30354</v>
      </c>
      <c r="B299" s="13">
        <f t="shared" si="276"/>
        <v>0.10299999999999999</v>
      </c>
      <c r="C299" s="12">
        <f>'raw data'!C293-$B$2</f>
        <v>3.2931937172775816E-2</v>
      </c>
      <c r="D299" s="13">
        <f>'raw data'!D293-$B$3</f>
        <v>5.942408376962538E-2</v>
      </c>
      <c r="E299" s="13">
        <f>'raw data'!E293-$B$4</f>
        <v>-3.3874345549778084E-2</v>
      </c>
      <c r="F299" s="12">
        <f t="shared" si="288"/>
        <v>2.2022846263684902E-2</v>
      </c>
      <c r="G299" s="13">
        <f t="shared" si="289"/>
        <v>3.3969538315079983E-2</v>
      </c>
      <c r="H299" s="14">
        <f t="shared" si="290"/>
        <v>-1.2056163731595439E-2</v>
      </c>
      <c r="I299" s="12">
        <f t="shared" si="291"/>
        <v>-33.936431861018534</v>
      </c>
      <c r="J299" s="14">
        <f t="shared" si="292"/>
        <v>4.0125891480245155</v>
      </c>
      <c r="K299" s="22">
        <f t="shared" si="293"/>
        <v>-7.5191861446941433</v>
      </c>
      <c r="L299" s="14">
        <f t="shared" si="294"/>
        <v>-332.01806999442147</v>
      </c>
      <c r="M299" s="14">
        <f t="shared" si="295"/>
        <v>38.054619481043716</v>
      </c>
      <c r="N299" s="22">
        <f t="shared" si="296"/>
        <v>-76.420466725699626</v>
      </c>
    </row>
    <row r="300" spans="1:14" x14ac:dyDescent="0.25">
      <c r="A300" s="1">
        <f>IF(ISBLANK('raw data'!B294),"",'raw data'!B294)</f>
        <v>30457</v>
      </c>
      <c r="B300" s="13">
        <f t="shared" si="276"/>
        <v>0.10299999999999999</v>
      </c>
      <c r="C300" s="12">
        <f>'raw data'!C294-$B$2</f>
        <v>2.9319371727758448E-3</v>
      </c>
      <c r="D300" s="13">
        <f>'raw data'!D294-$B$3</f>
        <v>0.10942408376962542</v>
      </c>
      <c r="E300" s="13">
        <f>'raw data'!E294-$B$4</f>
        <v>-3.8743455497769475E-3</v>
      </c>
      <c r="F300" s="12">
        <f t="shared" si="288"/>
        <v>2.293193717277581E-2</v>
      </c>
      <c r="G300" s="13">
        <f t="shared" si="289"/>
        <v>3.9424083769625425E-2</v>
      </c>
      <c r="H300" s="14">
        <f t="shared" si="290"/>
        <v>-1.478343645886827E-2</v>
      </c>
      <c r="I300" s="12">
        <f t="shared" si="291"/>
        <v>-33.93406987148974</v>
      </c>
      <c r="J300" s="14">
        <f t="shared" si="292"/>
        <v>4.0166498286527865</v>
      </c>
      <c r="K300" s="22">
        <f t="shared" si="293"/>
        <v>-7.5207088386494068</v>
      </c>
      <c r="L300" s="14">
        <f t="shared" si="294"/>
        <v>-335.51327919118489</v>
      </c>
      <c r="M300" s="14">
        <f t="shared" si="295"/>
        <v>38.468334413394956</v>
      </c>
      <c r="N300" s="22">
        <f t="shared" si="296"/>
        <v>-77.195099736080522</v>
      </c>
    </row>
    <row r="301" spans="1:14" x14ac:dyDescent="0.25">
      <c r="A301" s="1">
        <f>IF(ISBLANK('raw data'!B295),"",'raw data'!B295)</f>
        <v>30561</v>
      </c>
      <c r="B301" s="13">
        <f t="shared" si="276"/>
        <v>0.104</v>
      </c>
      <c r="C301" s="12">
        <f>'raw data'!C295-$B$2</f>
        <v>2.2931937172775807E-2</v>
      </c>
      <c r="D301" s="13">
        <f>'raw data'!D295-$B$3</f>
        <v>2.9424083769625353E-2</v>
      </c>
      <c r="E301" s="13">
        <f>'raw data'!E295-$B$4</f>
        <v>2.6125654450222413E-2</v>
      </c>
      <c r="F301" s="12">
        <f t="shared" si="288"/>
        <v>2.2022846263684906E-2</v>
      </c>
      <c r="G301" s="13">
        <f t="shared" si="289"/>
        <v>4.3060447405989064E-2</v>
      </c>
      <c r="H301" s="14">
        <f t="shared" si="290"/>
        <v>-1.2965254640686329E-2</v>
      </c>
      <c r="I301" s="12">
        <f t="shared" si="291"/>
        <v>-33.931779495478317</v>
      </c>
      <c r="J301" s="14">
        <f t="shared" si="292"/>
        <v>4.0211281151830089</v>
      </c>
      <c r="K301" s="22">
        <f t="shared" si="293"/>
        <v>-7.5220572251320386</v>
      </c>
      <c r="L301" s="14">
        <f t="shared" si="294"/>
        <v>-339.04218425871466</v>
      </c>
      <c r="M301" s="14">
        <f t="shared" si="295"/>
        <v>38.886531737373986</v>
      </c>
      <c r="N301" s="22">
        <f t="shared" si="296"/>
        <v>-77.977393687494256</v>
      </c>
    </row>
    <row r="302" spans="1:14" x14ac:dyDescent="0.25">
      <c r="A302" s="1">
        <f>IF(ISBLANK('raw data'!B296),"",'raw data'!B296)</f>
        <v>30664</v>
      </c>
      <c r="B302" s="13">
        <f t="shared" si="276"/>
        <v>0.10299999999999999</v>
      </c>
      <c r="C302" s="12">
        <f>'raw data'!C296-$B$2</f>
        <v>3.2931937172775816E-2</v>
      </c>
      <c r="D302" s="13">
        <f>'raw data'!D296-$B$3</f>
        <v>1.9424083769625566E-2</v>
      </c>
      <c r="E302" s="13">
        <f>'raw data'!E296-$B$4</f>
        <v>-3.8743455497769475E-3</v>
      </c>
      <c r="F302" s="12">
        <f t="shared" si="288"/>
        <v>2.2931937172775817E-2</v>
      </c>
      <c r="G302" s="13">
        <f t="shared" si="289"/>
        <v>4.3060447405989064E-2</v>
      </c>
      <c r="H302" s="14">
        <f t="shared" si="290"/>
        <v>-9.3288910043227702E-3</v>
      </c>
      <c r="I302" s="12">
        <f t="shared" si="291"/>
        <v>-33.929417505949523</v>
      </c>
      <c r="J302" s="14">
        <f t="shared" si="292"/>
        <v>4.0255633412658254</v>
      </c>
      <c r="K302" s="22">
        <f t="shared" si="293"/>
        <v>-7.5230181009054835</v>
      </c>
      <c r="L302" s="14">
        <f t="shared" si="294"/>
        <v>-342.53691426182746</v>
      </c>
      <c r="M302" s="14">
        <f t="shared" si="295"/>
        <v>39.301164761524369</v>
      </c>
      <c r="N302" s="22">
        <f t="shared" si="296"/>
        <v>-78.752264551887521</v>
      </c>
    </row>
    <row r="303" spans="1:14" x14ac:dyDescent="0.25">
      <c r="A303" s="1">
        <f>IF(ISBLANK('raw data'!B297),"",'raw data'!B297)</f>
        <v>30768</v>
      </c>
      <c r="B303" s="13">
        <f t="shared" si="276"/>
        <v>0.104</v>
      </c>
      <c r="C303" s="12">
        <f>'raw data'!C297-$B$2</f>
        <v>1.2931937172775798E-2</v>
      </c>
      <c r="D303" s="13">
        <f>'raw data'!D297-$B$3</f>
        <v>5.942408376962538E-2</v>
      </c>
      <c r="E303" s="13">
        <f>'raw data'!E297-$B$4</f>
        <v>-3.3874345549778084E-2</v>
      </c>
      <c r="F303" s="12">
        <f t="shared" si="288"/>
        <v>2.3841028081866725E-2</v>
      </c>
      <c r="G303" s="13">
        <f t="shared" si="289"/>
        <v>4.1242265587807261E-2</v>
      </c>
      <c r="H303" s="14">
        <f t="shared" si="290"/>
        <v>-7.5107091861408293E-3</v>
      </c>
      <c r="I303" s="12">
        <f t="shared" si="291"/>
        <v>-33.926938039029011</v>
      </c>
      <c r="J303" s="14">
        <f t="shared" si="292"/>
        <v>4.0298525368869571</v>
      </c>
      <c r="K303" s="22">
        <f t="shared" si="293"/>
        <v>-7.5237992146608423</v>
      </c>
      <c r="L303" s="14">
        <f t="shared" si="294"/>
        <v>-346.06531581788647</v>
      </c>
      <c r="M303" s="14">
        <f t="shared" si="295"/>
        <v>39.720269425360613</v>
      </c>
      <c r="N303" s="22">
        <f t="shared" si="296"/>
        <v>-79.534739670212247</v>
      </c>
    </row>
    <row r="304" spans="1:14" x14ac:dyDescent="0.25">
      <c r="A304" s="1">
        <f>IF(ISBLANK('raw data'!B298),"",'raw data'!B298)</f>
        <v>30871</v>
      </c>
      <c r="B304" s="13">
        <f t="shared" si="276"/>
        <v>0.10299999999999999</v>
      </c>
      <c r="C304" s="12">
        <f>'raw data'!C298-$B$2</f>
        <v>5.2931937172775834E-2</v>
      </c>
      <c r="D304" s="13">
        <f>'raw data'!D298-$B$3</f>
        <v>3.9424083769625362E-2</v>
      </c>
      <c r="E304" s="13">
        <f>'raw data'!E298-$B$4</f>
        <v>-3.8743455497769475E-3</v>
      </c>
      <c r="F304" s="12">
        <f t="shared" si="288"/>
        <v>2.2931937172775817E-2</v>
      </c>
      <c r="G304" s="13">
        <f t="shared" si="289"/>
        <v>4.487862922417088E-2</v>
      </c>
      <c r="H304" s="14">
        <f t="shared" si="290"/>
        <v>-1.2056163731595439E-2</v>
      </c>
      <c r="I304" s="12">
        <f t="shared" si="291"/>
        <v>-33.924576049500217</v>
      </c>
      <c r="J304" s="14">
        <f t="shared" si="292"/>
        <v>4.0344750356970467</v>
      </c>
      <c r="K304" s="22">
        <f t="shared" si="293"/>
        <v>-7.5250409995251966</v>
      </c>
      <c r="L304" s="14">
        <f t="shared" si="294"/>
        <v>-349.559547150985</v>
      </c>
      <c r="M304" s="14">
        <f t="shared" si="295"/>
        <v>40.135820354037406</v>
      </c>
      <c r="N304" s="22">
        <f t="shared" si="296"/>
        <v>-80.309818893163339</v>
      </c>
    </row>
    <row r="305" spans="1:14" x14ac:dyDescent="0.25">
      <c r="A305" s="1">
        <f>IF(ISBLANK('raw data'!B299),"",'raw data'!B299)</f>
        <v>30974</v>
      </c>
      <c r="B305" s="13">
        <f t="shared" si="276"/>
        <v>0.10299999999999999</v>
      </c>
      <c r="C305" s="12">
        <f>'raw data'!C299-$B$2</f>
        <v>1.2931937172775798E-2</v>
      </c>
      <c r="D305" s="13">
        <f>'raw data'!D299-$B$3</f>
        <v>3.9424083769625362E-2</v>
      </c>
      <c r="E305" s="13">
        <f>'raw data'!E299-$B$4</f>
        <v>6.1256544502228394E-3</v>
      </c>
      <c r="F305" s="12">
        <f t="shared" si="288"/>
        <v>2.4750118990957637E-2</v>
      </c>
      <c r="G305" s="13">
        <f t="shared" si="289"/>
        <v>4.487862922417088E-2</v>
      </c>
      <c r="H305" s="14">
        <f t="shared" si="290"/>
        <v>-1.2056163731595439E-2</v>
      </c>
      <c r="I305" s="12">
        <f t="shared" si="291"/>
        <v>-33.92202678724415</v>
      </c>
      <c r="J305" s="14">
        <f t="shared" si="292"/>
        <v>4.0390975345071363</v>
      </c>
      <c r="K305" s="22">
        <f t="shared" si="293"/>
        <v>-7.5262827843895508</v>
      </c>
      <c r="L305" s="14">
        <f t="shared" si="294"/>
        <v>-353.05351591007116</v>
      </c>
      <c r="M305" s="14">
        <f t="shared" si="295"/>
        <v>40.551847400091638</v>
      </c>
      <c r="N305" s="22">
        <f t="shared" si="296"/>
        <v>-81.085026019955464</v>
      </c>
    </row>
    <row r="306" spans="1:14" x14ac:dyDescent="0.25">
      <c r="A306" s="1">
        <f>IF(ISBLANK('raw data'!B300),"",'raw data'!B300)</f>
        <v>31078</v>
      </c>
      <c r="B306" s="13">
        <f t="shared" si="276"/>
        <v>0.104</v>
      </c>
      <c r="C306" s="12">
        <f>'raw data'!C300-$B$2</f>
        <v>3.2931937172775816E-2</v>
      </c>
      <c r="D306" s="13">
        <f>'raw data'!D300-$B$3</f>
        <v>5.942408376962538E-2</v>
      </c>
      <c r="E306" s="13">
        <f>'raw data'!E300-$B$4</f>
        <v>-3.8743455497769475E-3</v>
      </c>
      <c r="F306" s="12">
        <f t="shared" si="288"/>
        <v>2.3841028081866725E-2</v>
      </c>
      <c r="G306" s="13">
        <f t="shared" si="289"/>
        <v>4.6696811042352682E-2</v>
      </c>
      <c r="H306" s="14">
        <f t="shared" si="290"/>
        <v>-1.114707282250455E-2</v>
      </c>
      <c r="I306" s="12">
        <f t="shared" si="291"/>
        <v>-33.919547320323638</v>
      </c>
      <c r="J306" s="14">
        <f t="shared" si="292"/>
        <v>4.043954002855541</v>
      </c>
      <c r="K306" s="22">
        <f t="shared" si="293"/>
        <v>-7.527442079963091</v>
      </c>
      <c r="L306" s="14">
        <f t="shared" si="294"/>
        <v>-356.58114883138484</v>
      </c>
      <c r="M306" s="14">
        <f t="shared" si="295"/>
        <v>40.972418616388616</v>
      </c>
      <c r="N306" s="22">
        <f t="shared" si="296"/>
        <v>-81.867879996271625</v>
      </c>
    </row>
    <row r="307" spans="1:14" x14ac:dyDescent="0.25">
      <c r="A307" s="1">
        <f>IF(ISBLANK('raw data'!B301),"",'raw data'!B301)</f>
        <v>31181</v>
      </c>
      <c r="B307" s="13">
        <f t="shared" si="276"/>
        <v>0.10299999999999999</v>
      </c>
      <c r="C307" s="12">
        <f>'raw data'!C301-$B$2</f>
        <v>2.2931937172775807E-2</v>
      </c>
      <c r="D307" s="13">
        <f>'raw data'!D301-$B$3</f>
        <v>5.942408376962538E-2</v>
      </c>
      <c r="E307" s="13">
        <f>'raw data'!E301-$B$4</f>
        <v>1.6125654450222626E-2</v>
      </c>
      <c r="F307" s="12">
        <f t="shared" si="288"/>
        <v>2.3841028081866725E-2</v>
      </c>
      <c r="G307" s="13">
        <f t="shared" si="289"/>
        <v>4.760590195144359E-2</v>
      </c>
      <c r="H307" s="14">
        <f t="shared" si="290"/>
        <v>-1.4783436458868109E-2</v>
      </c>
      <c r="I307" s="12">
        <f t="shared" si="291"/>
        <v>-33.917091694431207</v>
      </c>
      <c r="J307" s="14">
        <f t="shared" si="292"/>
        <v>4.0488574107565398</v>
      </c>
      <c r="K307" s="22">
        <f t="shared" si="293"/>
        <v>-7.5289647739183545</v>
      </c>
      <c r="L307" s="14">
        <f t="shared" si="294"/>
        <v>-360.07460927591126</v>
      </c>
      <c r="M307" s="14">
        <f t="shared" si="295"/>
        <v>41.389450929696537</v>
      </c>
      <c r="N307" s="22">
        <f t="shared" si="296"/>
        <v>-82.643363367985216</v>
      </c>
    </row>
    <row r="308" spans="1:14" x14ac:dyDescent="0.25">
      <c r="A308" s="1">
        <f>IF(ISBLANK('raw data'!B302),"",'raw data'!B302)</f>
        <v>31285</v>
      </c>
      <c r="B308" s="13">
        <f t="shared" si="276"/>
        <v>0.104</v>
      </c>
      <c r="C308" s="12">
        <f>'raw data'!C302-$B$2</f>
        <v>2.2931937172775807E-2</v>
      </c>
      <c r="D308" s="13">
        <f>'raw data'!D302-$B$3</f>
        <v>3.9424083769625362E-2</v>
      </c>
      <c r="E308" s="13">
        <f>'raw data'!E302-$B$4</f>
        <v>-3.3874345549778084E-2</v>
      </c>
      <c r="F308" s="12">
        <f t="shared" si="288"/>
        <v>2.5659209900048541E-2</v>
      </c>
      <c r="G308" s="13">
        <f t="shared" si="289"/>
        <v>4.8514992860534505E-2</v>
      </c>
      <c r="H308" s="14">
        <f t="shared" si="290"/>
        <v>-1.2056163731595439E-2</v>
      </c>
      <c r="I308" s="12">
        <f t="shared" si="291"/>
        <v>-33.914423136601599</v>
      </c>
      <c r="J308" s="14">
        <f t="shared" si="292"/>
        <v>4.0539029700140352</v>
      </c>
      <c r="K308" s="22">
        <f t="shared" si="293"/>
        <v>-7.5302186149464401</v>
      </c>
      <c r="L308" s="14">
        <f t="shared" si="294"/>
        <v>-363.60170928211784</v>
      </c>
      <c r="M308" s="14">
        <f t="shared" si="295"/>
        <v>41.811056838577997</v>
      </c>
      <c r="N308" s="22">
        <f t="shared" si="296"/>
        <v>-83.426506103939644</v>
      </c>
    </row>
    <row r="309" spans="1:14" x14ac:dyDescent="0.25">
      <c r="A309" s="1">
        <f>IF(ISBLANK('raw data'!B303),"",'raw data'!B303)</f>
        <v>31388</v>
      </c>
      <c r="B309" s="13">
        <f t="shared" si="276"/>
        <v>0.10299999999999999</v>
      </c>
      <c r="C309" s="12">
        <f>'raw data'!C303-$B$2</f>
        <v>2.9319371727758448E-3</v>
      </c>
      <c r="D309" s="13">
        <f>'raw data'!D303-$B$3</f>
        <v>3.9424083769625362E-2</v>
      </c>
      <c r="E309" s="13">
        <f>'raw data'!E303-$B$4</f>
        <v>-3.3874345549778084E-2</v>
      </c>
      <c r="F309" s="12">
        <f t="shared" si="288"/>
        <v>2.4750118990957633E-2</v>
      </c>
      <c r="G309" s="13">
        <f t="shared" si="289"/>
        <v>5.03331746787163E-2</v>
      </c>
      <c r="H309" s="14">
        <f t="shared" si="290"/>
        <v>-6.6016182770501008E-3</v>
      </c>
      <c r="I309" s="12">
        <f t="shared" si="291"/>
        <v>-33.911873874345531</v>
      </c>
      <c r="J309" s="14">
        <f t="shared" si="292"/>
        <v>4.0590872870059433</v>
      </c>
      <c r="K309" s="22">
        <f t="shared" si="293"/>
        <v>-7.5308985816289766</v>
      </c>
      <c r="L309" s="14">
        <f t="shared" si="294"/>
        <v>-367.0946322911754</v>
      </c>
      <c r="M309" s="14">
        <f t="shared" si="295"/>
        <v>42.229142829139612</v>
      </c>
      <c r="N309" s="22">
        <f t="shared" si="296"/>
        <v>-84.202188657847429</v>
      </c>
    </row>
    <row r="310" spans="1:14" x14ac:dyDescent="0.25">
      <c r="A310" s="1">
        <f>IF(ISBLANK('raw data'!B304),"",'raw data'!B304)</f>
        <v>31492</v>
      </c>
      <c r="B310" s="13">
        <f t="shared" si="276"/>
        <v>0.104</v>
      </c>
      <c r="C310" s="12">
        <f>'raw data'!C304-$B$2</f>
        <v>2.9319371727758448E-3</v>
      </c>
      <c r="D310" s="13">
        <f>'raw data'!D304-$B$3</f>
        <v>1.9424083769625566E-2</v>
      </c>
      <c r="E310" s="13">
        <f>'raw data'!E304-$B$4</f>
        <v>-4.3874345549777871E-2</v>
      </c>
      <c r="F310" s="12">
        <f t="shared" si="288"/>
        <v>2.2931937172775817E-2</v>
      </c>
      <c r="G310" s="13">
        <f t="shared" si="289"/>
        <v>5.03331746787163E-2</v>
      </c>
      <c r="H310" s="14">
        <f t="shared" si="290"/>
        <v>-9.3288910043229315E-3</v>
      </c>
      <c r="I310" s="12">
        <f t="shared" si="291"/>
        <v>-33.909488952879563</v>
      </c>
      <c r="J310" s="14">
        <f t="shared" si="292"/>
        <v>4.0643219371725294</v>
      </c>
      <c r="K310" s="22">
        <f t="shared" si="293"/>
        <v>-7.5318687862934262</v>
      </c>
      <c r="L310" s="14">
        <f t="shared" si="294"/>
        <v>-370.62121914227487</v>
      </c>
      <c r="M310" s="14">
        <f t="shared" si="295"/>
        <v>42.651832310605556</v>
      </c>
      <c r="N310" s="22">
        <f t="shared" si="296"/>
        <v>-84.985503011621944</v>
      </c>
    </row>
    <row r="311" spans="1:14" x14ac:dyDescent="0.25">
      <c r="A311" s="1">
        <f>IF(ISBLANK('raw data'!B305),"",'raw data'!B305)</f>
        <v>31595</v>
      </c>
      <c r="B311" s="13">
        <f t="shared" si="276"/>
        <v>0.10299999999999999</v>
      </c>
      <c r="C311" s="12">
        <f>'raw data'!C305-$B$2</f>
        <v>3.2931937172775816E-2</v>
      </c>
      <c r="D311" s="13">
        <f>'raw data'!D305-$B$3</f>
        <v>2.9424083769625353E-2</v>
      </c>
      <c r="E311" s="13">
        <f>'raw data'!E305-$B$4</f>
        <v>3.61256544502222E-2</v>
      </c>
      <c r="F311" s="12">
        <f t="shared" si="288"/>
        <v>2.0204664445503093E-2</v>
      </c>
      <c r="G311" s="13">
        <f t="shared" si="289"/>
        <v>4.6696811042352682E-2</v>
      </c>
      <c r="H311" s="14">
        <f t="shared" si="290"/>
        <v>-1.0237981913413822E-2</v>
      </c>
      <c r="I311" s="12">
        <f t="shared" si="291"/>
        <v>-33.907407872441674</v>
      </c>
      <c r="J311" s="14">
        <f t="shared" si="292"/>
        <v>4.0691317087098922</v>
      </c>
      <c r="K311" s="22">
        <f t="shared" si="293"/>
        <v>-7.5329232984305081</v>
      </c>
      <c r="L311" s="14">
        <f t="shared" si="294"/>
        <v>-374.11368215313638</v>
      </c>
      <c r="M311" s="14">
        <f t="shared" si="295"/>
        <v>43.070952876602675</v>
      </c>
      <c r="N311" s="22">
        <f t="shared" si="296"/>
        <v>-85.761394111360289</v>
      </c>
    </row>
    <row r="312" spans="1:14" x14ac:dyDescent="0.25">
      <c r="A312" s="1">
        <f>IF(ISBLANK('raw data'!B306),"",'raw data'!B306)</f>
        <v>31698</v>
      </c>
      <c r="B312" s="13">
        <f t="shared" si="276"/>
        <v>0.10299999999999999</v>
      </c>
      <c r="C312" s="12">
        <f>'raw data'!C306-$B$2</f>
        <v>2.2931937172775807E-2</v>
      </c>
      <c r="D312" s="13">
        <f>'raw data'!D306-$B$3</f>
        <v>6.9424083769625389E-2</v>
      </c>
      <c r="E312" s="13">
        <f>'raw data'!E306-$B$4</f>
        <v>-3.3874345549778084E-2</v>
      </c>
      <c r="F312" s="12">
        <f t="shared" si="288"/>
        <v>2.2931937172775817E-2</v>
      </c>
      <c r="G312" s="13">
        <f t="shared" si="289"/>
        <v>3.9424083769625404E-2</v>
      </c>
      <c r="H312" s="14">
        <f t="shared" si="290"/>
        <v>-6.6016182770502621E-3</v>
      </c>
      <c r="I312" s="12">
        <f t="shared" si="291"/>
        <v>-33.90504588291288</v>
      </c>
      <c r="J312" s="14">
        <f t="shared" si="292"/>
        <v>4.0731923893381632</v>
      </c>
      <c r="K312" s="22">
        <f t="shared" si="293"/>
        <v>-7.5336032651130447</v>
      </c>
      <c r="L312" s="14">
        <f t="shared" si="294"/>
        <v>-377.60590187907638</v>
      </c>
      <c r="M312" s="14">
        <f t="shared" si="295"/>
        <v>43.490491692704509</v>
      </c>
      <c r="N312" s="22">
        <f t="shared" si="296"/>
        <v>-86.537355247666937</v>
      </c>
    </row>
    <row r="313" spans="1:14" x14ac:dyDescent="0.25">
      <c r="A313" s="1">
        <f>IF(ISBLANK('raw data'!B307),"",'raw data'!B307)</f>
        <v>31802</v>
      </c>
      <c r="B313" s="13">
        <f t="shared" si="276"/>
        <v>0.104</v>
      </c>
      <c r="C313" s="12">
        <f>'raw data'!C307-$B$2</f>
        <v>1.2931937172775798E-2</v>
      </c>
      <c r="D313" s="13">
        <f>'raw data'!D307-$B$3</f>
        <v>3.9424083769625362E-2</v>
      </c>
      <c r="E313" s="13">
        <f>'raw data'!E307-$B$4</f>
        <v>-3.3874345549778084E-2</v>
      </c>
      <c r="F313" s="12">
        <f t="shared" si="288"/>
        <v>2.2931937172775817E-2</v>
      </c>
      <c r="G313" s="13">
        <f t="shared" si="289"/>
        <v>4.3060447405989043E-2</v>
      </c>
      <c r="H313" s="14">
        <f t="shared" si="290"/>
        <v>-1.2056163731595763E-2</v>
      </c>
      <c r="I313" s="12">
        <f t="shared" si="291"/>
        <v>-33.902660961446912</v>
      </c>
      <c r="J313" s="14">
        <f t="shared" si="292"/>
        <v>4.0776706758683856</v>
      </c>
      <c r="K313" s="22">
        <f t="shared" si="293"/>
        <v>-7.5348571061411302</v>
      </c>
      <c r="L313" s="14">
        <f t="shared" si="294"/>
        <v>-381.13177861906684</v>
      </c>
      <c r="M313" s="14">
        <f t="shared" si="295"/>
        <v>43.914569442994818</v>
      </c>
      <c r="N313" s="22">
        <f t="shared" si="296"/>
        <v>-87.320980386705614</v>
      </c>
    </row>
    <row r="314" spans="1:14" x14ac:dyDescent="0.25">
      <c r="A314" s="1">
        <f>IF(ISBLANK('raw data'!B308),"",'raw data'!B308)</f>
        <v>31905</v>
      </c>
      <c r="B314" s="13">
        <f t="shared" si="276"/>
        <v>0.10299999999999999</v>
      </c>
      <c r="C314" s="12">
        <f>'raw data'!C308-$B$2</f>
        <v>-7.7068062827224171E-2</v>
      </c>
      <c r="D314" s="13">
        <f>'raw data'!D308-$B$3</f>
        <v>9.4240837696255575E-3</v>
      </c>
      <c r="E314" s="13">
        <f>'raw data'!E308-$B$4</f>
        <v>-3.8743455497769475E-3</v>
      </c>
      <c r="F314" s="12">
        <f t="shared" si="288"/>
        <v>2.1113755354593998E-2</v>
      </c>
      <c r="G314" s="13">
        <f t="shared" si="289"/>
        <v>4.4878629224170845E-2</v>
      </c>
      <c r="H314" s="14">
        <f t="shared" si="290"/>
        <v>-1.4783436458868593E-2</v>
      </c>
      <c r="I314" s="12">
        <f t="shared" si="291"/>
        <v>-33.900486244645386</v>
      </c>
      <c r="J314" s="14">
        <f t="shared" si="292"/>
        <v>4.0822931746784752</v>
      </c>
      <c r="K314" s="22">
        <f t="shared" si="293"/>
        <v>-7.5363798000963937</v>
      </c>
      <c r="L314" s="14">
        <f t="shared" si="294"/>
        <v>-384.62352870226533</v>
      </c>
      <c r="M314" s="14">
        <f t="shared" si="295"/>
        <v>44.335045639986703</v>
      </c>
      <c r="N314" s="22">
        <f t="shared" si="296"/>
        <v>-88.097227506115544</v>
      </c>
    </row>
    <row r="315" spans="1:14" x14ac:dyDescent="0.25">
      <c r="A315" s="1">
        <f>IF(ISBLANK('raw data'!B309),"",'raw data'!B309)</f>
        <v>32009</v>
      </c>
      <c r="B315" s="13">
        <f t="shared" si="276"/>
        <v>0.104</v>
      </c>
      <c r="C315" s="12">
        <f>'raw data'!C309-$B$2</f>
        <v>6.2931937172775815E-2</v>
      </c>
      <c r="D315" s="13">
        <f>'raw data'!D309-$B$3</f>
        <v>8.9424083769625407E-2</v>
      </c>
      <c r="E315" s="13">
        <f>'raw data'!E309-$B$4</f>
        <v>6.1256544502228394E-3</v>
      </c>
      <c r="F315" s="12">
        <f t="shared" si="288"/>
        <v>1.2931937172775819E-2</v>
      </c>
      <c r="G315" s="13">
        <f t="shared" si="289"/>
        <v>4.0333174678716312E-2</v>
      </c>
      <c r="H315" s="14">
        <f t="shared" si="290"/>
        <v>-1.2056163731595763E-2</v>
      </c>
      <c r="I315" s="12">
        <f t="shared" si="291"/>
        <v>-33.899141323179414</v>
      </c>
      <c r="J315" s="14">
        <f t="shared" si="292"/>
        <v>4.0864878248450616</v>
      </c>
      <c r="K315" s="22">
        <f t="shared" si="293"/>
        <v>-7.5376336411244793</v>
      </c>
      <c r="L315" s="14">
        <f t="shared" si="294"/>
        <v>-388.14903939987602</v>
      </c>
      <c r="M315" s="14">
        <f t="shared" si="295"/>
        <v>44.760040373770586</v>
      </c>
      <c r="N315" s="22">
        <f t="shared" si="296"/>
        <v>-88.881141404792487</v>
      </c>
    </row>
    <row r="316" spans="1:14" x14ac:dyDescent="0.25">
      <c r="A316" s="1">
        <f>IF(ISBLANK('raw data'!B310),"",'raw data'!B310)</f>
        <v>32112</v>
      </c>
      <c r="B316" s="13">
        <f t="shared" si="276"/>
        <v>0.10299999999999999</v>
      </c>
      <c r="C316" s="12">
        <f>'raw data'!C310-$B$2</f>
        <v>2.2931937172775807E-2</v>
      </c>
      <c r="D316" s="13">
        <f>'raw data'!D310-$B$3</f>
        <v>9.9424083769625415E-2</v>
      </c>
      <c r="E316" s="13">
        <f>'raw data'!E310-$B$4</f>
        <v>-4.3874345549777871E-2</v>
      </c>
      <c r="F316" s="12">
        <f t="shared" si="288"/>
        <v>1.3841028081866725E-2</v>
      </c>
      <c r="G316" s="13">
        <f t="shared" si="289"/>
        <v>4.4878629224170859E-2</v>
      </c>
      <c r="H316" s="14">
        <f t="shared" si="290"/>
        <v>-1.1147072822504872E-2</v>
      </c>
      <c r="I316" s="12">
        <f t="shared" si="291"/>
        <v>-33.897715697286984</v>
      </c>
      <c r="J316" s="14">
        <f t="shared" si="292"/>
        <v>4.0911103236551511</v>
      </c>
      <c r="K316" s="22">
        <f t="shared" si="293"/>
        <v>-7.5387817896251974</v>
      </c>
      <c r="L316" s="14">
        <f t="shared" si="294"/>
        <v>-391.64050411669655</v>
      </c>
      <c r="M316" s="14">
        <f t="shared" si="295"/>
        <v>45.181424737107065</v>
      </c>
      <c r="N316" s="22">
        <f t="shared" si="296"/>
        <v>-89.657635929123884</v>
      </c>
    </row>
    <row r="317" spans="1:14" x14ac:dyDescent="0.25">
      <c r="A317" s="1">
        <f>IF(ISBLANK('raw data'!B311),"",'raw data'!B311)</f>
        <v>32216</v>
      </c>
      <c r="B317" s="13">
        <f t="shared" si="276"/>
        <v>0.104</v>
      </c>
      <c r="C317" s="12">
        <f>'raw data'!C311-$B$2</f>
        <v>-7.0680628272241641E-3</v>
      </c>
      <c r="D317" s="13">
        <f>'raw data'!D311-$B$3</f>
        <v>-1.057591623037446E-2</v>
      </c>
      <c r="E317" s="13">
        <f>'raw data'!E311-$B$4</f>
        <v>-1.3874345549776734E-2</v>
      </c>
      <c r="F317" s="12">
        <f t="shared" si="288"/>
        <v>1.4750118990957635E-2</v>
      </c>
      <c r="G317" s="13">
        <f t="shared" si="289"/>
        <v>5.0333174678716321E-2</v>
      </c>
      <c r="H317" s="14">
        <f t="shared" si="290"/>
        <v>-1.5692527367959484E-2</v>
      </c>
      <c r="I317" s="12">
        <f t="shared" si="291"/>
        <v>-33.896181684911923</v>
      </c>
      <c r="J317" s="14">
        <f t="shared" si="292"/>
        <v>4.0963449738217372</v>
      </c>
      <c r="K317" s="22">
        <f t="shared" si="293"/>
        <v>-7.5404138124714652</v>
      </c>
      <c r="L317" s="14">
        <f t="shared" si="294"/>
        <v>-395.1657070119274</v>
      </c>
      <c r="M317" s="14">
        <f t="shared" si="295"/>
        <v>45.607444614384526</v>
      </c>
      <c r="N317" s="22">
        <f t="shared" si="296"/>
        <v>-90.441838965620917</v>
      </c>
    </row>
    <row r="318" spans="1:14" x14ac:dyDescent="0.25">
      <c r="A318" s="1">
        <f>IF(ISBLANK('raw data'!B312),"",'raw data'!B312)</f>
        <v>32319</v>
      </c>
      <c r="B318" s="13">
        <f t="shared" si="276"/>
        <v>0.10299999999999999</v>
      </c>
      <c r="C318" s="12">
        <f>'raw data'!C312-$B$2</f>
        <v>1.2931937172775798E-2</v>
      </c>
      <c r="D318" s="13">
        <f>'raw data'!D312-$B$3</f>
        <v>9.4240837696255575E-3</v>
      </c>
      <c r="E318" s="13">
        <f>'raw data'!E312-$B$4</f>
        <v>-3.8743455497769475E-3</v>
      </c>
      <c r="F318" s="12">
        <f t="shared" si="288"/>
        <v>1.1113755354594001E-2</v>
      </c>
      <c r="G318" s="13">
        <f t="shared" si="289"/>
        <v>4.3969538315079972E-2</v>
      </c>
      <c r="H318" s="14">
        <f t="shared" si="290"/>
        <v>-1.6601618277050371E-2</v>
      </c>
      <c r="I318" s="12">
        <f t="shared" si="291"/>
        <v>-33.895036968110396</v>
      </c>
      <c r="J318" s="14">
        <f t="shared" si="292"/>
        <v>4.1008738362681907</v>
      </c>
      <c r="K318" s="22">
        <f t="shared" si="293"/>
        <v>-7.542123779154001</v>
      </c>
      <c r="L318" s="14">
        <f t="shared" si="294"/>
        <v>-398.65689581964278</v>
      </c>
      <c r="M318" s="14">
        <f t="shared" si="295"/>
        <v>46.029834619520152</v>
      </c>
      <c r="N318" s="22">
        <f t="shared" si="296"/>
        <v>-91.218677714873778</v>
      </c>
    </row>
    <row r="319" spans="1:14" x14ac:dyDescent="0.25">
      <c r="A319" s="1">
        <f>IF(ISBLANK('raw data'!B313),"",'raw data'!B313)</f>
        <v>32422</v>
      </c>
      <c r="B319" s="13">
        <f t="shared" si="276"/>
        <v>0.10299999999999999</v>
      </c>
      <c r="C319" s="12">
        <f>'raw data'!C313-$B$2</f>
        <v>3.2931937172775816E-2</v>
      </c>
      <c r="D319" s="13">
        <f>'raw data'!D313-$B$3</f>
        <v>6.9424083769625389E-2</v>
      </c>
      <c r="E319" s="13">
        <f>'raw data'!E313-$B$4</f>
        <v>-4.3874345549777871E-2</v>
      </c>
      <c r="F319" s="12">
        <f t="shared" si="288"/>
        <v>1.0204664445503091E-2</v>
      </c>
      <c r="G319" s="13">
        <f t="shared" si="289"/>
        <v>3.9424083769625445E-2</v>
      </c>
      <c r="H319" s="14">
        <f t="shared" si="290"/>
        <v>-1.8419800095232152E-2</v>
      </c>
      <c r="I319" s="12">
        <f t="shared" si="291"/>
        <v>-33.893985887672507</v>
      </c>
      <c r="J319" s="14">
        <f t="shared" si="292"/>
        <v>4.1049345168964617</v>
      </c>
      <c r="K319" s="22">
        <f t="shared" si="293"/>
        <v>-7.5440210185638099</v>
      </c>
      <c r="L319" s="14">
        <f t="shared" si="294"/>
        <v>-402.14797636607307</v>
      </c>
      <c r="M319" s="14">
        <f t="shared" si="295"/>
        <v>46.452642874760485</v>
      </c>
      <c r="N319" s="22">
        <f t="shared" si="296"/>
        <v>-91.995711879785844</v>
      </c>
    </row>
    <row r="320" spans="1:14" x14ac:dyDescent="0.25">
      <c r="A320" s="1">
        <f>IF(ISBLANK('raw data'!B314),"",'raw data'!B314)</f>
        <v>32526</v>
      </c>
      <c r="B320" s="13">
        <f t="shared" si="276"/>
        <v>0.104</v>
      </c>
      <c r="C320" s="12">
        <f>'raw data'!C314-$B$2</f>
        <v>1.2931937172775798E-2</v>
      </c>
      <c r="D320" s="13">
        <f>'raw data'!D314-$B$3</f>
        <v>2.9424083769625353E-2</v>
      </c>
      <c r="E320" s="13">
        <f>'raw data'!E314-$B$4</f>
        <v>2.6125654450222413E-2</v>
      </c>
      <c r="F320" s="12">
        <f t="shared" si="288"/>
        <v>1.1113755354594001E-2</v>
      </c>
      <c r="G320" s="13">
        <f t="shared" si="289"/>
        <v>4.2151356496898169E-2</v>
      </c>
      <c r="H320" s="14">
        <f t="shared" si="290"/>
        <v>-1.9328891004323043E-2</v>
      </c>
      <c r="I320" s="12">
        <f t="shared" si="291"/>
        <v>-33.892830057115631</v>
      </c>
      <c r="J320" s="14">
        <f t="shared" si="292"/>
        <v>4.1093182579721388</v>
      </c>
      <c r="K320" s="22">
        <f t="shared" si="293"/>
        <v>-7.5460312232282591</v>
      </c>
      <c r="L320" s="14">
        <f t="shared" si="294"/>
        <v>-405.67283069201306</v>
      </c>
      <c r="M320" s="14">
        <f t="shared" si="295"/>
        <v>46.880011973589589</v>
      </c>
      <c r="N320" s="22">
        <f t="shared" si="296"/>
        <v>-92.780499127001576</v>
      </c>
    </row>
    <row r="321" spans="1:14" x14ac:dyDescent="0.25">
      <c r="A321" s="1">
        <f>IF(ISBLANK('raw data'!B315),"",'raw data'!B315)</f>
        <v>32629</v>
      </c>
      <c r="B321" s="13">
        <f t="shared" si="276"/>
        <v>0.10299999999999999</v>
      </c>
      <c r="C321" s="12">
        <f>'raw data'!C315-$B$2</f>
        <v>2.9319371727758448E-3</v>
      </c>
      <c r="D321" s="13">
        <f>'raw data'!D315-$B$3</f>
        <v>9.4240837696255575E-3</v>
      </c>
      <c r="E321" s="13">
        <f>'raw data'!E315-$B$4</f>
        <v>2.6125654450222413E-2</v>
      </c>
      <c r="F321" s="12">
        <f t="shared" si="288"/>
        <v>1.2022846263684906E-2</v>
      </c>
      <c r="G321" s="13">
        <f t="shared" si="289"/>
        <v>4.1242265587807261E-2</v>
      </c>
      <c r="H321" s="14">
        <f t="shared" si="290"/>
        <v>-1.3874345549777541E-2</v>
      </c>
      <c r="I321" s="12">
        <f t="shared" si="291"/>
        <v>-33.891591703950475</v>
      </c>
      <c r="J321" s="14">
        <f t="shared" si="292"/>
        <v>4.113566211327683</v>
      </c>
      <c r="K321" s="22">
        <f t="shared" si="293"/>
        <v>-7.5474602808198865</v>
      </c>
      <c r="L321" s="14">
        <f t="shared" si="294"/>
        <v>-409.16366463751996</v>
      </c>
      <c r="M321" s="14">
        <f t="shared" si="295"/>
        <v>47.303709293356341</v>
      </c>
      <c r="N321" s="22">
        <f t="shared" si="296"/>
        <v>-93.557887535926028</v>
      </c>
    </row>
    <row r="322" spans="1:14" x14ac:dyDescent="0.25">
      <c r="A322" s="1">
        <f>IF(ISBLANK('raw data'!B316),"",'raw data'!B316)</f>
        <v>32733</v>
      </c>
      <c r="B322" s="13">
        <f t="shared" si="276"/>
        <v>0.104</v>
      </c>
      <c r="C322" s="12">
        <f>'raw data'!C316-$B$2</f>
        <v>5.2931937172775834E-2</v>
      </c>
      <c r="D322" s="13">
        <f>'raw data'!D316-$B$3</f>
        <v>2.9424083769625353E-2</v>
      </c>
      <c r="E322" s="13">
        <f>'raw data'!E316-$B$4</f>
        <v>-3.8743455497769475E-3</v>
      </c>
      <c r="F322" s="12">
        <f t="shared" si="288"/>
        <v>1.2022846263684906E-2</v>
      </c>
      <c r="G322" s="13">
        <f t="shared" si="289"/>
        <v>4.0333174678716353E-2</v>
      </c>
      <c r="H322" s="14">
        <f t="shared" si="290"/>
        <v>-7.5107091861411519E-3</v>
      </c>
      <c r="I322" s="12">
        <f t="shared" si="291"/>
        <v>-33.890341327939055</v>
      </c>
      <c r="J322" s="14">
        <f t="shared" si="292"/>
        <v>4.1177608614942693</v>
      </c>
      <c r="K322" s="22">
        <f t="shared" si="293"/>
        <v>-7.5482413945752453</v>
      </c>
      <c r="L322" s="14">
        <f t="shared" si="294"/>
        <v>-412.68826013562563</v>
      </c>
      <c r="M322" s="14">
        <f t="shared" si="295"/>
        <v>47.731956422951747</v>
      </c>
      <c r="N322" s="22">
        <f t="shared" si="296"/>
        <v>-94.342904640961848</v>
      </c>
    </row>
    <row r="323" spans="1:14" x14ac:dyDescent="0.25">
      <c r="A323" s="1">
        <f>IF(ISBLANK('raw data'!B317),"",'raw data'!B317)</f>
        <v>32836</v>
      </c>
      <c r="B323" s="13">
        <f t="shared" si="276"/>
        <v>0.10299999999999999</v>
      </c>
      <c r="C323" s="12">
        <f>'raw data'!C317-$B$2</f>
        <v>1.2931937172775798E-2</v>
      </c>
      <c r="D323" s="13">
        <f>'raw data'!D317-$B$3</f>
        <v>-5.7591623037445139E-4</v>
      </c>
      <c r="E323" s="13">
        <f>'raw data'!E317-$B$4</f>
        <v>3.61256544502222E-2</v>
      </c>
      <c r="F323" s="12">
        <f t="shared" si="288"/>
        <v>1.3841028081866725E-2</v>
      </c>
      <c r="G323" s="13">
        <f t="shared" si="289"/>
        <v>4.0333174678716353E-2</v>
      </c>
      <c r="H323" s="14">
        <f t="shared" si="290"/>
        <v>-1.1147072822504711E-2</v>
      </c>
      <c r="I323" s="12">
        <f t="shared" si="291"/>
        <v>-33.888915702046624</v>
      </c>
      <c r="J323" s="14">
        <f t="shared" si="292"/>
        <v>4.1219151784861774</v>
      </c>
      <c r="K323" s="22">
        <f t="shared" si="293"/>
        <v>-7.5493895430759634</v>
      </c>
      <c r="L323" s="14">
        <f t="shared" si="294"/>
        <v>-416.17881845293641</v>
      </c>
      <c r="M323" s="14">
        <f t="shared" si="295"/>
        <v>48.156513686335821</v>
      </c>
      <c r="N323" s="22">
        <f t="shared" si="296"/>
        <v>-95.12049176389867</v>
      </c>
    </row>
    <row r="324" spans="1:14" x14ac:dyDescent="0.25">
      <c r="A324" s="1">
        <f>IF(ISBLANK('raw data'!B318),"",'raw data'!B318)</f>
        <v>32940</v>
      </c>
      <c r="B324" s="13">
        <f t="shared" si="276"/>
        <v>0.104</v>
      </c>
      <c r="C324" s="12">
        <f>'raw data'!C318-$B$2</f>
        <v>2.9319371727758448E-3</v>
      </c>
      <c r="D324" s="13">
        <f>'raw data'!D318-$B$3</f>
        <v>9.4240837696255575E-3</v>
      </c>
      <c r="E324" s="13">
        <f>'raw data'!E318-$B$4</f>
        <v>3.61256544502222E-2</v>
      </c>
      <c r="F324" s="12">
        <f t="shared" si="288"/>
        <v>1.2931937172775815E-2</v>
      </c>
      <c r="G324" s="13">
        <f t="shared" si="289"/>
        <v>3.3969538315080004E-2</v>
      </c>
      <c r="H324" s="14">
        <f t="shared" si="290"/>
        <v>-4.7834364588683212E-3</v>
      </c>
      <c r="I324" s="12">
        <f t="shared" si="291"/>
        <v>-33.887570780580653</v>
      </c>
      <c r="J324" s="14">
        <f t="shared" si="292"/>
        <v>4.1254480104709454</v>
      </c>
      <c r="K324" s="22">
        <f t="shared" si="293"/>
        <v>-7.5498870204676853</v>
      </c>
      <c r="L324" s="14">
        <f t="shared" si="294"/>
        <v>-419.70312581411679</v>
      </c>
      <c r="M324" s="14">
        <f t="shared" si="295"/>
        <v>48.585560279424797</v>
      </c>
      <c r="N324" s="22">
        <f t="shared" si="296"/>
        <v>-95.905680014027311</v>
      </c>
    </row>
    <row r="325" spans="1:14" x14ac:dyDescent="0.25">
      <c r="A325" s="1">
        <f>IF(ISBLANK('raw data'!B319),"",'raw data'!B319)</f>
        <v>33043</v>
      </c>
      <c r="B325" s="13">
        <f t="shared" si="276"/>
        <v>0.10299999999999999</v>
      </c>
      <c r="C325" s="12">
        <f>'raw data'!C319-$B$2</f>
        <v>3.2931937172775816E-2</v>
      </c>
      <c r="D325" s="13">
        <f>'raw data'!D319-$B$3</f>
        <v>2.9424083769625353E-2</v>
      </c>
      <c r="E325" s="13">
        <f>'raw data'!E319-$B$4</f>
        <v>-3.3874345549778084E-2</v>
      </c>
      <c r="F325" s="12">
        <f t="shared" si="288"/>
        <v>1.2022846263684911E-2</v>
      </c>
      <c r="G325" s="13">
        <f t="shared" si="289"/>
        <v>3.1242265587807294E-2</v>
      </c>
      <c r="H325" s="14">
        <f t="shared" si="290"/>
        <v>1.5801999047680678E-3</v>
      </c>
      <c r="I325" s="12">
        <f t="shared" si="291"/>
        <v>-33.886332427415496</v>
      </c>
      <c r="J325" s="14">
        <f t="shared" si="292"/>
        <v>4.1286659638264895</v>
      </c>
      <c r="K325" s="22">
        <f t="shared" si="293"/>
        <v>-7.5497242598774941</v>
      </c>
      <c r="L325" s="14">
        <f t="shared" si="294"/>
        <v>-423.19341805414058</v>
      </c>
      <c r="M325" s="14">
        <f t="shared" si="295"/>
        <v>49.010812873698924</v>
      </c>
      <c r="N325" s="22">
        <f t="shared" si="296"/>
        <v>-96.683301612794693</v>
      </c>
    </row>
    <row r="326" spans="1:14" x14ac:dyDescent="0.25">
      <c r="A326" s="1">
        <f>IF(ISBLANK('raw data'!B320),"",'raw data'!B320)</f>
        <v>33146</v>
      </c>
      <c r="B326" s="13">
        <f t="shared" si="276"/>
        <v>0.10299999999999999</v>
      </c>
      <c r="C326" s="12">
        <f>'raw data'!C320-$B$2</f>
        <v>3.2931937172775816E-2</v>
      </c>
      <c r="D326" s="13">
        <f>'raw data'!D320-$B$3</f>
        <v>1.9424083769625566E-2</v>
      </c>
      <c r="E326" s="13">
        <f>'raw data'!E320-$B$4</f>
        <v>-2.3874345549778297E-2</v>
      </c>
      <c r="F326" s="12">
        <f t="shared" si="288"/>
        <v>2.2022846263684909E-2</v>
      </c>
      <c r="G326" s="13">
        <f t="shared" si="289"/>
        <v>3.3060447405989096E-2</v>
      </c>
      <c r="H326" s="14">
        <f t="shared" si="290"/>
        <v>-1.1470728225047627E-3</v>
      </c>
      <c r="I326" s="12">
        <f t="shared" si="291"/>
        <v>-33.88406407425034</v>
      </c>
      <c r="J326" s="14">
        <f t="shared" si="292"/>
        <v>4.1320711899093068</v>
      </c>
      <c r="K326" s="22">
        <f t="shared" si="293"/>
        <v>-7.5498424083782121</v>
      </c>
      <c r="L326" s="14">
        <f t="shared" si="294"/>
        <v>-426.68347665378838</v>
      </c>
      <c r="M326" s="14">
        <f t="shared" si="295"/>
        <v>49.43641620625958</v>
      </c>
      <c r="N326" s="22">
        <f t="shared" si="296"/>
        <v>-97.460935380857649</v>
      </c>
    </row>
    <row r="327" spans="1:14" x14ac:dyDescent="0.25">
      <c r="A327" s="1">
        <f>IF(ISBLANK('raw data'!B321),"",'raw data'!B321)</f>
        <v>33250</v>
      </c>
      <c r="B327" s="13">
        <f t="shared" si="276"/>
        <v>0.104</v>
      </c>
      <c r="C327" s="12">
        <f>'raw data'!C321-$B$2</f>
        <v>2.2931937172775807E-2</v>
      </c>
      <c r="D327" s="13">
        <f>'raw data'!D321-$B$3</f>
        <v>1.9424083769625566E-2</v>
      </c>
      <c r="E327" s="13">
        <f>'raw data'!E321-$B$4</f>
        <v>2.6125654450222413E-2</v>
      </c>
      <c r="F327" s="12">
        <f t="shared" si="288"/>
        <v>1.9295573536412182E-2</v>
      </c>
      <c r="G327" s="13">
        <f t="shared" si="289"/>
        <v>2.6696811042352744E-2</v>
      </c>
      <c r="H327" s="14">
        <f t="shared" si="290"/>
        <v>-3.8743455497775932E-3</v>
      </c>
      <c r="I327" s="12">
        <f t="shared" si="291"/>
        <v>-33.88205733460255</v>
      </c>
      <c r="J327" s="14">
        <f t="shared" si="292"/>
        <v>4.1348476582577112</v>
      </c>
      <c r="K327" s="22">
        <f t="shared" si="293"/>
        <v>-7.5502453403153886</v>
      </c>
      <c r="L327" s="14">
        <f t="shared" si="294"/>
        <v>-430.20721061658702</v>
      </c>
      <c r="M327" s="14">
        <f t="shared" si="295"/>
        <v>49.866440362718379</v>
      </c>
      <c r="N327" s="22">
        <f t="shared" si="296"/>
        <v>-98.246160896250444</v>
      </c>
    </row>
    <row r="328" spans="1:14" x14ac:dyDescent="0.25">
      <c r="A328" s="1">
        <f>IF(ISBLANK('raw data'!B322),"",'raw data'!B322)</f>
        <v>33353</v>
      </c>
      <c r="B328" s="13">
        <f t="shared" si="276"/>
        <v>0.10299999999999999</v>
      </c>
      <c r="C328" s="12">
        <f>'raw data'!C322-$B$2</f>
        <v>-1.7068062827224173E-2</v>
      </c>
      <c r="D328" s="13">
        <f>'raw data'!D322-$B$3</f>
        <v>3.9424083769625362E-2</v>
      </c>
      <c r="E328" s="13">
        <f>'raw data'!E322-$B$4</f>
        <v>-1.3874345549776734E-2</v>
      </c>
      <c r="F328" s="12">
        <f t="shared" ref="F328:F365" si="297">AVERAGE(C317:C327)</f>
        <v>1.9295573536412182E-2</v>
      </c>
      <c r="G328" s="13">
        <f t="shared" ref="G328:G365" si="298">AVERAGE(D317:D327)</f>
        <v>1.9424083769625487E-2</v>
      </c>
      <c r="H328" s="14">
        <f t="shared" ref="H328:H365" si="299">AVERAGE(E317:E327)</f>
        <v>2.4892908138587962E-3</v>
      </c>
      <c r="I328" s="12">
        <f t="shared" ref="I328:I363" si="300">$B328*F328+I327</f>
        <v>-33.880069890528297</v>
      </c>
      <c r="J328" s="14">
        <f t="shared" ref="J328:J363" si="301">$B328*G328+J327</f>
        <v>4.1368483388859829</v>
      </c>
      <c r="K328" s="22">
        <f t="shared" ref="K328:K363" si="302">$B328*H328+K327</f>
        <v>-7.5499889433615612</v>
      </c>
      <c r="L328" s="14">
        <f t="shared" ref="L328:L363" si="303">$B328*I328+L327</f>
        <v>-433.69685781531143</v>
      </c>
      <c r="M328" s="14">
        <f t="shared" ref="M328:M363" si="304">$B328*J328+M327</f>
        <v>50.292535741623638</v>
      </c>
      <c r="N328" s="22">
        <f t="shared" ref="N328:N363" si="305">$B328*K328+N327</f>
        <v>-99.023809757416686</v>
      </c>
    </row>
    <row r="329" spans="1:14" x14ac:dyDescent="0.25">
      <c r="A329" s="1">
        <f>IF(ISBLANK('raw data'!B323),"",'raw data'!B323)</f>
        <v>33457</v>
      </c>
      <c r="B329" s="13">
        <f t="shared" si="276"/>
        <v>0.104</v>
      </c>
      <c r="C329" s="12">
        <f>'raw data'!C323-$B$2</f>
        <v>-7.0680628272241641E-3</v>
      </c>
      <c r="D329" s="13">
        <f>'raw data'!D323-$B$3</f>
        <v>-5.7591623037445139E-4</v>
      </c>
      <c r="E329" s="13">
        <f>'raw data'!E323-$B$4</f>
        <v>3.61256544502222E-2</v>
      </c>
      <c r="F329" s="12">
        <f t="shared" si="297"/>
        <v>1.8386482627321274E-2</v>
      </c>
      <c r="G329" s="13">
        <f t="shared" si="298"/>
        <v>2.3969538315080016E-2</v>
      </c>
      <c r="H329" s="14">
        <f t="shared" si="299"/>
        <v>2.4892908138587962E-3</v>
      </c>
      <c r="I329" s="12">
        <f t="shared" si="300"/>
        <v>-33.878157696335059</v>
      </c>
      <c r="J329" s="14">
        <f t="shared" si="301"/>
        <v>4.1393411708707513</v>
      </c>
      <c r="K329" s="22">
        <f t="shared" si="302"/>
        <v>-7.5497300571169204</v>
      </c>
      <c r="L329" s="14">
        <f t="shared" si="303"/>
        <v>-437.22018621573028</v>
      </c>
      <c r="M329" s="14">
        <f t="shared" si="304"/>
        <v>50.723027223394197</v>
      </c>
      <c r="N329" s="22">
        <f t="shared" si="305"/>
        <v>-99.808981683356848</v>
      </c>
    </row>
    <row r="330" spans="1:14" x14ac:dyDescent="0.25">
      <c r="A330" s="1">
        <f>IF(ISBLANK('raw data'!B324),"",'raw data'!B324)</f>
        <v>33560</v>
      </c>
      <c r="B330" s="13">
        <f t="shared" ref="B330:B393" si="306">(A330-A329)/1000</f>
        <v>0.10299999999999999</v>
      </c>
      <c r="C330" s="12">
        <f>'raw data'!C324-$B$2</f>
        <v>2.9319371727758448E-3</v>
      </c>
      <c r="D330" s="13">
        <f>'raw data'!D324-$B$3</f>
        <v>3.9424083769625362E-2</v>
      </c>
      <c r="E330" s="13">
        <f>'raw data'!E324-$B$4</f>
        <v>-2.3874345549778297E-2</v>
      </c>
      <c r="F330" s="12">
        <f t="shared" si="297"/>
        <v>1.6568300809139458E-2</v>
      </c>
      <c r="G330" s="13">
        <f t="shared" si="298"/>
        <v>2.3060447405989105E-2</v>
      </c>
      <c r="H330" s="14">
        <f t="shared" si="299"/>
        <v>6.1256544502223545E-3</v>
      </c>
      <c r="I330" s="12">
        <f t="shared" si="300"/>
        <v>-33.876451161351717</v>
      </c>
      <c r="J330" s="14">
        <f t="shared" si="301"/>
        <v>4.1417163969535684</v>
      </c>
      <c r="K330" s="22">
        <f t="shared" si="302"/>
        <v>-7.5490991147085476</v>
      </c>
      <c r="L330" s="14">
        <f t="shared" si="303"/>
        <v>-440.70946068534948</v>
      </c>
      <c r="M330" s="14">
        <f t="shared" si="304"/>
        <v>51.149624012280412</v>
      </c>
      <c r="N330" s="22">
        <f t="shared" si="305"/>
        <v>-100.58653889217183</v>
      </c>
    </row>
    <row r="331" spans="1:14" x14ac:dyDescent="0.25">
      <c r="A331" s="1">
        <f>IF(ISBLANK('raw data'!B325),"",'raw data'!B325)</f>
        <v>33664</v>
      </c>
      <c r="B331" s="13">
        <f t="shared" si="306"/>
        <v>0.104</v>
      </c>
      <c r="C331" s="12">
        <f>'raw data'!C325-$B$2</f>
        <v>2.2931937172775807E-2</v>
      </c>
      <c r="D331" s="13">
        <f>'raw data'!D325-$B$3</f>
        <v>3.9424083769625362E-2</v>
      </c>
      <c r="E331" s="13">
        <f>'raw data'!E325-$B$4</f>
        <v>-3.3874345549778084E-2</v>
      </c>
      <c r="F331" s="12">
        <f t="shared" si="297"/>
        <v>1.3841028081866734E-2</v>
      </c>
      <c r="G331" s="13">
        <f t="shared" si="298"/>
        <v>2.0333174678716374E-2</v>
      </c>
      <c r="H331" s="14">
        <f t="shared" si="299"/>
        <v>7.943836268404135E-3</v>
      </c>
      <c r="I331" s="12">
        <f t="shared" si="300"/>
        <v>-33.875011694431201</v>
      </c>
      <c r="J331" s="14">
        <f t="shared" si="301"/>
        <v>4.1438310471201545</v>
      </c>
      <c r="K331" s="22">
        <f t="shared" si="302"/>
        <v>-7.5482729557366337</v>
      </c>
      <c r="L331" s="14">
        <f t="shared" si="303"/>
        <v>-444.23246190157033</v>
      </c>
      <c r="M331" s="14">
        <f t="shared" si="304"/>
        <v>51.580582441180908</v>
      </c>
      <c r="N331" s="22">
        <f t="shared" si="305"/>
        <v>-101.37155927956844</v>
      </c>
    </row>
    <row r="332" spans="1:14" x14ac:dyDescent="0.25">
      <c r="A332" s="1">
        <f>IF(ISBLANK('raw data'!B326),"",'raw data'!B326)</f>
        <v>33767</v>
      </c>
      <c r="B332" s="13">
        <f t="shared" si="306"/>
        <v>0.10299999999999999</v>
      </c>
      <c r="C332" s="12">
        <f>'raw data'!C326-$B$2</f>
        <v>4.2931937172775825E-2</v>
      </c>
      <c r="D332" s="13">
        <f>'raw data'!D326-$B$3</f>
        <v>2.9424083769625353E-2</v>
      </c>
      <c r="E332" s="13">
        <f>'raw data'!E326-$B$4</f>
        <v>4.6125654450221987E-2</v>
      </c>
      <c r="F332" s="12">
        <f t="shared" si="297"/>
        <v>1.4750118990957644E-2</v>
      </c>
      <c r="G332" s="13">
        <f t="shared" si="298"/>
        <v>2.1242265587807285E-2</v>
      </c>
      <c r="H332" s="14">
        <f t="shared" si="299"/>
        <v>2.4892908138586345E-3</v>
      </c>
      <c r="I332" s="12">
        <f t="shared" si="300"/>
        <v>-33.873492432175134</v>
      </c>
      <c r="J332" s="14">
        <f t="shared" si="301"/>
        <v>4.1460190004756985</v>
      </c>
      <c r="K332" s="22">
        <f t="shared" si="302"/>
        <v>-7.5480165587828063</v>
      </c>
      <c r="L332" s="14">
        <f t="shared" si="303"/>
        <v>-447.72143162208437</v>
      </c>
      <c r="M332" s="14">
        <f t="shared" si="304"/>
        <v>52.007622398229906</v>
      </c>
      <c r="N332" s="22">
        <f t="shared" si="305"/>
        <v>-102.14900498512307</v>
      </c>
    </row>
    <row r="333" spans="1:14" x14ac:dyDescent="0.25">
      <c r="A333" s="1">
        <f>IF(ISBLANK('raw data'!B327),"",'raw data'!B327)</f>
        <v>33870</v>
      </c>
      <c r="B333" s="13">
        <f t="shared" si="306"/>
        <v>0.10299999999999999</v>
      </c>
      <c r="C333" s="12">
        <f>'raw data'!C327-$B$2</f>
        <v>2.2931937172775807E-2</v>
      </c>
      <c r="D333" s="13">
        <f>'raw data'!D327-$B$3</f>
        <v>2.9424083769625353E-2</v>
      </c>
      <c r="E333" s="13">
        <f>'raw data'!E327-$B$4</f>
        <v>-3.8743455497769475E-3</v>
      </c>
      <c r="F333" s="12">
        <f t="shared" si="297"/>
        <v>1.8386482627321277E-2</v>
      </c>
      <c r="G333" s="13">
        <f t="shared" si="298"/>
        <v>2.3060447405989084E-2</v>
      </c>
      <c r="H333" s="14">
        <f t="shared" si="299"/>
        <v>4.3074726320404136E-3</v>
      </c>
      <c r="I333" s="12">
        <f t="shared" si="300"/>
        <v>-33.871598624464518</v>
      </c>
      <c r="J333" s="14">
        <f t="shared" si="301"/>
        <v>4.1483942265585156</v>
      </c>
      <c r="K333" s="22">
        <f t="shared" si="302"/>
        <v>-7.5475728891017058</v>
      </c>
      <c r="L333" s="14">
        <f t="shared" si="303"/>
        <v>-451.21020628040424</v>
      </c>
      <c r="M333" s="14">
        <f t="shared" si="304"/>
        <v>52.434907003565435</v>
      </c>
      <c r="N333" s="22">
        <f t="shared" si="305"/>
        <v>-102.92640499270054</v>
      </c>
    </row>
    <row r="334" spans="1:14" x14ac:dyDescent="0.25">
      <c r="A334" s="1">
        <f>IF(ISBLANK('raw data'!B328),"",'raw data'!B328)</f>
        <v>33974</v>
      </c>
      <c r="B334" s="13">
        <f t="shared" si="306"/>
        <v>0.104</v>
      </c>
      <c r="C334" s="12">
        <f>'raw data'!C328-$B$2</f>
        <v>4.2931937172775825E-2</v>
      </c>
      <c r="D334" s="13">
        <f>'raw data'!D328-$B$3</f>
        <v>3.9424083769625362E-2</v>
      </c>
      <c r="E334" s="13">
        <f>'raw data'!E328-$B$4</f>
        <v>2.6125654450222413E-2</v>
      </c>
      <c r="F334" s="12">
        <f t="shared" si="297"/>
        <v>1.5659209900048546E-2</v>
      </c>
      <c r="G334" s="13">
        <f t="shared" si="298"/>
        <v>2.3060447405989084E-2</v>
      </c>
      <c r="H334" s="14">
        <f t="shared" si="299"/>
        <v>4.3074726320404136E-3</v>
      </c>
      <c r="I334" s="12">
        <f t="shared" si="300"/>
        <v>-33.869970066634913</v>
      </c>
      <c r="J334" s="14">
        <f t="shared" si="301"/>
        <v>4.1507925130887386</v>
      </c>
      <c r="K334" s="22">
        <f t="shared" si="302"/>
        <v>-7.5471249119479733</v>
      </c>
      <c r="L334" s="14">
        <f t="shared" si="303"/>
        <v>-454.73268316733424</v>
      </c>
      <c r="M334" s="14">
        <f t="shared" si="304"/>
        <v>52.866589424926666</v>
      </c>
      <c r="N334" s="22">
        <f t="shared" si="305"/>
        <v>-103.71130598354313</v>
      </c>
    </row>
    <row r="335" spans="1:14" x14ac:dyDescent="0.25">
      <c r="A335" s="1">
        <f>IF(ISBLANK('raw data'!B329),"",'raw data'!B329)</f>
        <v>34077</v>
      </c>
      <c r="B335" s="13">
        <f t="shared" si="306"/>
        <v>0.10299999999999999</v>
      </c>
      <c r="C335" s="12">
        <f>'raw data'!C329-$B$2</f>
        <v>4.2931937172775825E-2</v>
      </c>
      <c r="D335" s="13">
        <f>'raw data'!D329-$B$3</f>
        <v>9.4240837696255575E-3</v>
      </c>
      <c r="E335" s="13">
        <f>'raw data'!E329-$B$4</f>
        <v>6.1256544502228394E-3</v>
      </c>
      <c r="F335" s="12">
        <f t="shared" si="297"/>
        <v>1.8386482627321277E-2</v>
      </c>
      <c r="G335" s="13">
        <f t="shared" si="298"/>
        <v>2.6696811042352706E-2</v>
      </c>
      <c r="H335" s="14">
        <f t="shared" si="299"/>
        <v>3.3983817229495243E-3</v>
      </c>
      <c r="I335" s="12">
        <f t="shared" si="300"/>
        <v>-33.868076258924297</v>
      </c>
      <c r="J335" s="14">
        <f t="shared" si="301"/>
        <v>4.1535422846261012</v>
      </c>
      <c r="K335" s="22">
        <f t="shared" si="302"/>
        <v>-7.5467748786305098</v>
      </c>
      <c r="L335" s="14">
        <f t="shared" si="303"/>
        <v>-458.22109502200345</v>
      </c>
      <c r="M335" s="14">
        <f t="shared" si="304"/>
        <v>53.294404280243157</v>
      </c>
      <c r="N335" s="22">
        <f t="shared" si="305"/>
        <v>-104.48862379604206</v>
      </c>
    </row>
    <row r="336" spans="1:14" x14ac:dyDescent="0.25">
      <c r="A336" s="1">
        <f>IF(ISBLANK('raw data'!B330),"",'raw data'!B330)</f>
        <v>34181</v>
      </c>
      <c r="B336" s="13">
        <f t="shared" si="306"/>
        <v>0.104</v>
      </c>
      <c r="C336" s="12">
        <f>'raw data'!C330-$B$2</f>
        <v>-1.7068062827224173E-2</v>
      </c>
      <c r="D336" s="13">
        <f>'raw data'!D330-$B$3</f>
        <v>3.9424083769625362E-2</v>
      </c>
      <c r="E336" s="13">
        <f>'raw data'!E330-$B$4</f>
        <v>-2.3874345549778297E-2</v>
      </c>
      <c r="F336" s="12">
        <f t="shared" si="297"/>
        <v>2.2022846263684913E-2</v>
      </c>
      <c r="G336" s="13">
        <f t="shared" si="298"/>
        <v>2.6696811042352706E-2</v>
      </c>
      <c r="H336" s="14">
        <f t="shared" si="299"/>
        <v>6.7110899567685521E-4</v>
      </c>
      <c r="I336" s="12">
        <f t="shared" si="300"/>
        <v>-33.865785882912874</v>
      </c>
      <c r="J336" s="14">
        <f t="shared" si="301"/>
        <v>4.1563187529745056</v>
      </c>
      <c r="K336" s="22">
        <f t="shared" si="302"/>
        <v>-7.5467050832949596</v>
      </c>
      <c r="L336" s="14">
        <f t="shared" si="303"/>
        <v>-461.74313675382638</v>
      </c>
      <c r="M336" s="14">
        <f t="shared" si="304"/>
        <v>53.726661430552504</v>
      </c>
      <c r="N336" s="22">
        <f t="shared" si="305"/>
        <v>-105.27348112470474</v>
      </c>
    </row>
    <row r="337" spans="1:14" x14ac:dyDescent="0.25">
      <c r="A337" s="1">
        <f>IF(ISBLANK('raw data'!B331),"",'raw data'!B331)</f>
        <v>34284</v>
      </c>
      <c r="B337" s="13">
        <f t="shared" si="306"/>
        <v>0.10299999999999999</v>
      </c>
      <c r="C337" s="12">
        <f>'raw data'!C331-$B$2</f>
        <v>4.2931937172775825E-2</v>
      </c>
      <c r="D337" s="13">
        <f>'raw data'!D331-$B$3</f>
        <v>3.9424083769625362E-2</v>
      </c>
      <c r="E337" s="13">
        <f>'raw data'!E331-$B$4</f>
        <v>1.6125654450222626E-2</v>
      </c>
      <c r="F337" s="12">
        <f t="shared" si="297"/>
        <v>1.7477391718230369E-2</v>
      </c>
      <c r="G337" s="13">
        <f t="shared" si="298"/>
        <v>2.7605901951443614E-2</v>
      </c>
      <c r="H337" s="14">
        <f t="shared" si="299"/>
        <v>1.5801999047677449E-3</v>
      </c>
      <c r="I337" s="12">
        <f t="shared" si="300"/>
        <v>-33.863985711565896</v>
      </c>
      <c r="J337" s="14">
        <f t="shared" si="301"/>
        <v>4.1591621608755043</v>
      </c>
      <c r="K337" s="22">
        <f t="shared" si="302"/>
        <v>-7.5465423227047683</v>
      </c>
      <c r="L337" s="14">
        <f t="shared" si="303"/>
        <v>-465.23112728211765</v>
      </c>
      <c r="M337" s="14">
        <f t="shared" si="304"/>
        <v>54.15505513312268</v>
      </c>
      <c r="N337" s="22">
        <f t="shared" si="305"/>
        <v>-106.05077498394334</v>
      </c>
    </row>
    <row r="338" spans="1:14" x14ac:dyDescent="0.25">
      <c r="A338" s="1">
        <f>IF(ISBLANK('raw data'!B332),"",'raw data'!B332)</f>
        <v>34387</v>
      </c>
      <c r="B338" s="13">
        <f t="shared" si="306"/>
        <v>0.10299999999999999</v>
      </c>
      <c r="C338" s="12">
        <f>'raw data'!C332-$B$2</f>
        <v>-3.7068062827224191E-2</v>
      </c>
      <c r="D338" s="13">
        <f>'raw data'!D332-$B$3</f>
        <v>8.9424083769625407E-2</v>
      </c>
      <c r="E338" s="13">
        <f>'raw data'!E332-$B$4</f>
        <v>-3.3874345549778084E-2</v>
      </c>
      <c r="F338" s="12">
        <f t="shared" si="297"/>
        <v>1.8386482627321277E-2</v>
      </c>
      <c r="G338" s="13">
        <f t="shared" si="298"/>
        <v>2.9424083769625412E-2</v>
      </c>
      <c r="H338" s="14">
        <f t="shared" si="299"/>
        <v>5.2165635411314656E-3</v>
      </c>
      <c r="I338" s="12">
        <f t="shared" si="300"/>
        <v>-33.86209190385528</v>
      </c>
      <c r="J338" s="14">
        <f t="shared" si="301"/>
        <v>4.1621928415037761</v>
      </c>
      <c r="K338" s="22">
        <f t="shared" si="302"/>
        <v>-7.5460050166600317</v>
      </c>
      <c r="L338" s="14">
        <f t="shared" si="303"/>
        <v>-468.71892274821477</v>
      </c>
      <c r="M338" s="14">
        <f t="shared" si="304"/>
        <v>54.583760995797569</v>
      </c>
      <c r="N338" s="22">
        <f t="shared" si="305"/>
        <v>-106.82801350065932</v>
      </c>
    </row>
    <row r="339" spans="1:14" x14ac:dyDescent="0.25">
      <c r="A339" s="1">
        <f>IF(ISBLANK('raw data'!B333),"",'raw data'!B333)</f>
        <v>34491</v>
      </c>
      <c r="B339" s="13">
        <f t="shared" si="306"/>
        <v>0.104</v>
      </c>
      <c r="C339" s="12">
        <f>'raw data'!C333-$B$2</f>
        <v>1.2931937172775798E-2</v>
      </c>
      <c r="D339" s="13">
        <f>'raw data'!D333-$B$3</f>
        <v>1.9424083769625566E-2</v>
      </c>
      <c r="E339" s="13">
        <f>'raw data'!E333-$B$4</f>
        <v>-3.8743455497769475E-3</v>
      </c>
      <c r="F339" s="12">
        <f t="shared" si="297"/>
        <v>1.2931937172775824E-2</v>
      </c>
      <c r="G339" s="13">
        <f t="shared" si="298"/>
        <v>3.5787720133261765E-2</v>
      </c>
      <c r="H339" s="14">
        <f t="shared" si="299"/>
        <v>-2.3798191341403455E-4</v>
      </c>
      <c r="I339" s="12">
        <f t="shared" si="300"/>
        <v>-33.860746982389308</v>
      </c>
      <c r="J339" s="14">
        <f t="shared" si="301"/>
        <v>4.1659147643976358</v>
      </c>
      <c r="K339" s="22">
        <f t="shared" si="302"/>
        <v>-7.5460297667790268</v>
      </c>
      <c r="L339" s="14">
        <f t="shared" si="303"/>
        <v>-472.24044043438323</v>
      </c>
      <c r="M339" s="14">
        <f t="shared" si="304"/>
        <v>55.017016131294923</v>
      </c>
      <c r="N339" s="22">
        <f t="shared" si="305"/>
        <v>-107.61280059640434</v>
      </c>
    </row>
    <row r="340" spans="1:14" x14ac:dyDescent="0.25">
      <c r="A340" s="1">
        <f>IF(ISBLANK('raw data'!B334),"",'raw data'!B334)</f>
        <v>34594</v>
      </c>
      <c r="B340" s="13">
        <f t="shared" si="306"/>
        <v>0.10299999999999999</v>
      </c>
      <c r="C340" s="12">
        <f>'raw data'!C334-$B$2</f>
        <v>-2.7068062827224182E-2</v>
      </c>
      <c r="D340" s="13">
        <f>'raw data'!D334-$B$3</f>
        <v>-1.057591623037446E-2</v>
      </c>
      <c r="E340" s="13">
        <f>'raw data'!E334-$B$4</f>
        <v>3.61256544502222E-2</v>
      </c>
      <c r="F340" s="12">
        <f t="shared" si="297"/>
        <v>1.5659209900048546E-2</v>
      </c>
      <c r="G340" s="13">
        <f t="shared" si="298"/>
        <v>3.3969538315079963E-2</v>
      </c>
      <c r="H340" s="14">
        <f t="shared" si="299"/>
        <v>6.7110899567685521E-4</v>
      </c>
      <c r="I340" s="12">
        <f t="shared" si="300"/>
        <v>-33.859134083769604</v>
      </c>
      <c r="J340" s="14">
        <f t="shared" si="301"/>
        <v>4.1694136268440891</v>
      </c>
      <c r="K340" s="22">
        <f t="shared" si="302"/>
        <v>-7.5459606425524717</v>
      </c>
      <c r="L340" s="14">
        <f t="shared" si="303"/>
        <v>-475.72793124501152</v>
      </c>
      <c r="M340" s="14">
        <f t="shared" si="304"/>
        <v>55.446465734859864</v>
      </c>
      <c r="N340" s="22">
        <f t="shared" si="305"/>
        <v>-108.39003454258724</v>
      </c>
    </row>
    <row r="341" spans="1:14" x14ac:dyDescent="0.25">
      <c r="A341" s="1">
        <f>IF(ISBLANK('raw data'!B335),"",'raw data'!B335)</f>
        <v>34698</v>
      </c>
      <c r="B341" s="13">
        <f t="shared" si="306"/>
        <v>0.104</v>
      </c>
      <c r="C341" s="12">
        <f>'raw data'!C335-$B$2</f>
        <v>2.2931937172775807E-2</v>
      </c>
      <c r="D341" s="13">
        <f>'raw data'!D335-$B$3</f>
        <v>2.9424083769625353E-2</v>
      </c>
      <c r="E341" s="13">
        <f>'raw data'!E335-$B$4</f>
        <v>4.6125654450221987E-2</v>
      </c>
      <c r="F341" s="12">
        <f t="shared" si="297"/>
        <v>1.3841028081866729E-2</v>
      </c>
      <c r="G341" s="13">
        <f t="shared" si="298"/>
        <v>3.3060447405989055E-2</v>
      </c>
      <c r="H341" s="14">
        <f t="shared" si="299"/>
        <v>6.7110899567685521E-4</v>
      </c>
      <c r="I341" s="12">
        <f t="shared" si="300"/>
        <v>-33.857694616849088</v>
      </c>
      <c r="J341" s="14">
        <f t="shared" si="301"/>
        <v>4.1728519133743118</v>
      </c>
      <c r="K341" s="22">
        <f t="shared" si="302"/>
        <v>-7.5458908472169215</v>
      </c>
      <c r="L341" s="14">
        <f t="shared" si="303"/>
        <v>-479.24913148516384</v>
      </c>
      <c r="M341" s="14">
        <f t="shared" si="304"/>
        <v>55.880442333850795</v>
      </c>
      <c r="N341" s="22">
        <f t="shared" si="305"/>
        <v>-109.17480719069781</v>
      </c>
    </row>
    <row r="342" spans="1:14" x14ac:dyDescent="0.25">
      <c r="A342" s="1">
        <f>IF(ISBLANK('raw data'!B336),"",'raw data'!B336)</f>
        <v>34801</v>
      </c>
      <c r="B342" s="13">
        <f t="shared" si="306"/>
        <v>0.10299999999999999</v>
      </c>
      <c r="C342" s="12">
        <f>'raw data'!C336-$B$2</f>
        <v>3.2931937172775816E-2</v>
      </c>
      <c r="D342" s="13">
        <f>'raw data'!D336-$B$3</f>
        <v>3.9424083769625362E-2</v>
      </c>
      <c r="E342" s="13">
        <f>'raw data'!E336-$B$4</f>
        <v>-2.3874345549778297E-2</v>
      </c>
      <c r="F342" s="12">
        <f t="shared" si="297"/>
        <v>1.5659209900048543E-2</v>
      </c>
      <c r="G342" s="13">
        <f t="shared" si="298"/>
        <v>3.2151356496898147E-2</v>
      </c>
      <c r="H342" s="14">
        <f t="shared" si="299"/>
        <v>7.0347453593132443E-3</v>
      </c>
      <c r="I342" s="12">
        <f t="shared" si="300"/>
        <v>-33.856081718229383</v>
      </c>
      <c r="J342" s="14">
        <f t="shared" si="301"/>
        <v>4.176163503093492</v>
      </c>
      <c r="K342" s="22">
        <f t="shared" si="302"/>
        <v>-7.5451662684449126</v>
      </c>
      <c r="L342" s="14">
        <f t="shared" si="303"/>
        <v>-482.73630790214145</v>
      </c>
      <c r="M342" s="14">
        <f t="shared" si="304"/>
        <v>56.310587174669422</v>
      </c>
      <c r="N342" s="22">
        <f t="shared" si="305"/>
        <v>-109.95195931634763</v>
      </c>
    </row>
    <row r="343" spans="1:14" x14ac:dyDescent="0.25">
      <c r="A343" s="1">
        <f>IF(ISBLANK('raw data'!B337),"",'raw data'!B337)</f>
        <v>34905</v>
      </c>
      <c r="B343" s="13">
        <f t="shared" si="306"/>
        <v>0.104</v>
      </c>
      <c r="C343" s="12">
        <f>'raw data'!C337-$B$2</f>
        <v>2.2931937172775807E-2</v>
      </c>
      <c r="D343" s="13">
        <f>'raw data'!D337-$B$3</f>
        <v>3.9424083769625362E-2</v>
      </c>
      <c r="E343" s="13">
        <f>'raw data'!E337-$B$4</f>
        <v>1.6125654450222626E-2</v>
      </c>
      <c r="F343" s="12">
        <f t="shared" si="297"/>
        <v>1.6568300809139454E-2</v>
      </c>
      <c r="G343" s="13">
        <f t="shared" si="298"/>
        <v>3.2151356496898147E-2</v>
      </c>
      <c r="H343" s="14">
        <f t="shared" si="299"/>
        <v>7.943836268404135E-3</v>
      </c>
      <c r="I343" s="12">
        <f t="shared" si="300"/>
        <v>-33.854358614945234</v>
      </c>
      <c r="J343" s="14">
        <f t="shared" si="301"/>
        <v>4.1795072441691694</v>
      </c>
      <c r="K343" s="22">
        <f t="shared" si="302"/>
        <v>-7.5443401094729987</v>
      </c>
      <c r="L343" s="14">
        <f t="shared" si="303"/>
        <v>-486.25716119809573</v>
      </c>
      <c r="M343" s="14">
        <f t="shared" si="304"/>
        <v>56.745255928063017</v>
      </c>
      <c r="N343" s="22">
        <f t="shared" si="305"/>
        <v>-110.73657068773282</v>
      </c>
    </row>
    <row r="344" spans="1:14" x14ac:dyDescent="0.25">
      <c r="A344" s="1">
        <f>IF(ISBLANK('raw data'!B338),"",'raw data'!B338)</f>
        <v>35008</v>
      </c>
      <c r="B344" s="13">
        <f t="shared" si="306"/>
        <v>0.10299999999999999</v>
      </c>
      <c r="C344" s="12">
        <f>'raw data'!C338-$B$2</f>
        <v>-2.7068062827224182E-2</v>
      </c>
      <c r="D344" s="13">
        <f>'raw data'!D338-$B$3</f>
        <v>2.9424083769625353E-2</v>
      </c>
      <c r="E344" s="13">
        <f>'raw data'!E338-$B$4</f>
        <v>-3.3874345549778084E-2</v>
      </c>
      <c r="F344" s="12">
        <f t="shared" si="297"/>
        <v>1.4750118990957633E-2</v>
      </c>
      <c r="G344" s="13">
        <f t="shared" si="298"/>
        <v>3.3060447405989055E-2</v>
      </c>
      <c r="H344" s="14">
        <f t="shared" si="299"/>
        <v>5.2165635411314656E-3</v>
      </c>
      <c r="I344" s="12">
        <f t="shared" si="300"/>
        <v>-33.852839352689166</v>
      </c>
      <c r="J344" s="14">
        <f t="shared" si="301"/>
        <v>4.1829124702519866</v>
      </c>
      <c r="K344" s="22">
        <f t="shared" si="302"/>
        <v>-7.543802803428262</v>
      </c>
      <c r="L344" s="14">
        <f t="shared" si="303"/>
        <v>-489.7440036514227</v>
      </c>
      <c r="M344" s="14">
        <f t="shared" si="304"/>
        <v>57.176095912498972</v>
      </c>
      <c r="N344" s="22">
        <f t="shared" si="305"/>
        <v>-111.51358237648593</v>
      </c>
    </row>
    <row r="345" spans="1:14" x14ac:dyDescent="0.25">
      <c r="A345" s="1">
        <f>IF(ISBLANK('raw data'!B339),"",'raw data'!B339)</f>
        <v>35111</v>
      </c>
      <c r="B345" s="13">
        <f t="shared" si="306"/>
        <v>0.10299999999999999</v>
      </c>
      <c r="C345" s="12">
        <f>'raw data'!C339-$B$2</f>
        <v>-7.0680628272241641E-3</v>
      </c>
      <c r="D345" s="13">
        <f>'raw data'!D339-$B$3</f>
        <v>2.9424083769625353E-2</v>
      </c>
      <c r="E345" s="13">
        <f>'raw data'!E339-$B$4</f>
        <v>-3.3874345549778084E-2</v>
      </c>
      <c r="F345" s="12">
        <f t="shared" si="297"/>
        <v>1.0204664445503088E-2</v>
      </c>
      <c r="G345" s="13">
        <f t="shared" si="298"/>
        <v>3.3060447405989055E-2</v>
      </c>
      <c r="H345" s="14">
        <f t="shared" si="299"/>
        <v>2.4892908138586345E-3</v>
      </c>
      <c r="I345" s="12">
        <f t="shared" si="300"/>
        <v>-33.851788272251277</v>
      </c>
      <c r="J345" s="14">
        <f t="shared" si="301"/>
        <v>4.1863176963348039</v>
      </c>
      <c r="K345" s="22">
        <f t="shared" si="302"/>
        <v>-7.5435464064744346</v>
      </c>
      <c r="L345" s="14">
        <f t="shared" si="303"/>
        <v>-493.23073784346457</v>
      </c>
      <c r="M345" s="14">
        <f t="shared" si="304"/>
        <v>57.607286635221456</v>
      </c>
      <c r="N345" s="22">
        <f t="shared" si="305"/>
        <v>-112.29056765635279</v>
      </c>
    </row>
    <row r="346" spans="1:14" x14ac:dyDescent="0.25">
      <c r="A346" s="1">
        <f>IF(ISBLANK('raw data'!B340),"",'raw data'!B340)</f>
        <v>35215</v>
      </c>
      <c r="B346" s="13">
        <f t="shared" si="306"/>
        <v>0.104</v>
      </c>
      <c r="C346" s="12">
        <f>'raw data'!C340-$B$2</f>
        <v>4.2931937172775825E-2</v>
      </c>
      <c r="D346" s="13">
        <f>'raw data'!D340-$B$3</f>
        <v>-5.7591623037445139E-4</v>
      </c>
      <c r="E346" s="13">
        <f>'raw data'!E340-$B$4</f>
        <v>-2.3874345549778297E-2</v>
      </c>
      <c r="F346" s="12">
        <f t="shared" si="297"/>
        <v>5.6592099000485445E-3</v>
      </c>
      <c r="G346" s="13">
        <f t="shared" si="298"/>
        <v>3.2151356496898147E-2</v>
      </c>
      <c r="H346" s="14">
        <f t="shared" si="299"/>
        <v>-2.9652546406868652E-3</v>
      </c>
      <c r="I346" s="12">
        <f t="shared" si="300"/>
        <v>-33.851199714421675</v>
      </c>
      <c r="J346" s="14">
        <f t="shared" si="301"/>
        <v>4.1896614374104812</v>
      </c>
      <c r="K346" s="22">
        <f t="shared" si="302"/>
        <v>-7.5438547929570658</v>
      </c>
      <c r="L346" s="14">
        <f t="shared" si="303"/>
        <v>-496.75126261376442</v>
      </c>
      <c r="M346" s="14">
        <f t="shared" si="304"/>
        <v>58.043011424712148</v>
      </c>
      <c r="N346" s="22">
        <f t="shared" si="305"/>
        <v>-113.07512855482032</v>
      </c>
    </row>
    <row r="347" spans="1:14" x14ac:dyDescent="0.25">
      <c r="A347" s="1">
        <f>IF(ISBLANK('raw data'!B341),"",'raw data'!B341)</f>
        <v>35318</v>
      </c>
      <c r="B347" s="13">
        <f t="shared" si="306"/>
        <v>0.10299999999999999</v>
      </c>
      <c r="C347" s="12">
        <f>'raw data'!C341-$B$2</f>
        <v>5.2931937172775834E-2</v>
      </c>
      <c r="D347" s="13">
        <f>'raw data'!D341-$B$3</f>
        <v>9.4240837696255575E-3</v>
      </c>
      <c r="E347" s="13">
        <f>'raw data'!E341-$B$4</f>
        <v>-3.8743455497769475E-3</v>
      </c>
      <c r="F347" s="12">
        <f t="shared" si="297"/>
        <v>5.6592099000485445E-3</v>
      </c>
      <c r="G347" s="13">
        <f t="shared" si="298"/>
        <v>3.1242265587807235E-2</v>
      </c>
      <c r="H347" s="14">
        <f t="shared" si="299"/>
        <v>-5.6925273679596959E-3</v>
      </c>
      <c r="I347" s="12">
        <f t="shared" si="300"/>
        <v>-33.85061681580197</v>
      </c>
      <c r="J347" s="14">
        <f t="shared" si="301"/>
        <v>4.1928793907660253</v>
      </c>
      <c r="K347" s="22">
        <f t="shared" si="302"/>
        <v>-7.5444411232759654</v>
      </c>
      <c r="L347" s="14">
        <f t="shared" si="303"/>
        <v>-500.23787614579203</v>
      </c>
      <c r="M347" s="14">
        <f t="shared" si="304"/>
        <v>58.474878001961052</v>
      </c>
      <c r="N347" s="22">
        <f t="shared" si="305"/>
        <v>-113.85220599051775</v>
      </c>
    </row>
    <row r="348" spans="1:14" x14ac:dyDescent="0.25">
      <c r="A348" s="1">
        <f>IF(ISBLANK('raw data'!B342),"",'raw data'!B342)</f>
        <v>35422</v>
      </c>
      <c r="B348" s="13">
        <f t="shared" si="306"/>
        <v>0.104</v>
      </c>
      <c r="C348" s="12">
        <f>'raw data'!C342-$B$2</f>
        <v>2.2931937172775807E-2</v>
      </c>
      <c r="D348" s="13">
        <f>'raw data'!D342-$B$3</f>
        <v>3.9424083769625362E-2</v>
      </c>
      <c r="E348" s="13">
        <f>'raw data'!E342-$B$4</f>
        <v>-2.3874345549778297E-2</v>
      </c>
      <c r="F348" s="12">
        <f t="shared" si="297"/>
        <v>1.2022846263684909E-2</v>
      </c>
      <c r="G348" s="13">
        <f t="shared" si="298"/>
        <v>2.8514992860534525E-2</v>
      </c>
      <c r="H348" s="14">
        <f t="shared" si="299"/>
        <v>-3.874345549777755E-3</v>
      </c>
      <c r="I348" s="12">
        <f t="shared" si="300"/>
        <v>-33.84936643979055</v>
      </c>
      <c r="J348" s="14">
        <f t="shared" si="301"/>
        <v>4.1958449500235213</v>
      </c>
      <c r="K348" s="22">
        <f t="shared" si="302"/>
        <v>-7.5448440552131419</v>
      </c>
      <c r="L348" s="14">
        <f t="shared" si="303"/>
        <v>-503.75821025553023</v>
      </c>
      <c r="M348" s="14">
        <f t="shared" si="304"/>
        <v>58.911245876763502</v>
      </c>
      <c r="N348" s="22">
        <f t="shared" si="305"/>
        <v>-114.63686977225991</v>
      </c>
    </row>
    <row r="349" spans="1:14" x14ac:dyDescent="0.25">
      <c r="A349" s="1">
        <f>IF(ISBLANK('raw data'!B343),"",'raw data'!B343)</f>
        <v>35524</v>
      </c>
      <c r="B349" s="13">
        <f t="shared" si="306"/>
        <v>0.10199999999999999</v>
      </c>
      <c r="C349" s="12">
        <f>'raw data'!C343-$B$2</f>
        <v>6.2931937172775815E-2</v>
      </c>
      <c r="D349" s="13">
        <f>'raw data'!D343-$B$3</f>
        <v>2.9424083769625353E-2</v>
      </c>
      <c r="E349" s="13">
        <f>'raw data'!E343-$B$4</f>
        <v>-6.3874345549777445E-2</v>
      </c>
      <c r="F349" s="12">
        <f t="shared" si="297"/>
        <v>1.0204664445503088E-2</v>
      </c>
      <c r="G349" s="13">
        <f t="shared" si="298"/>
        <v>2.8514992860534525E-2</v>
      </c>
      <c r="H349" s="14">
        <f t="shared" si="299"/>
        <v>-7.5107091861414755E-3</v>
      </c>
      <c r="I349" s="12">
        <f t="shared" si="300"/>
        <v>-33.848325564017109</v>
      </c>
      <c r="J349" s="14">
        <f t="shared" si="301"/>
        <v>4.1987534792952959</v>
      </c>
      <c r="K349" s="22">
        <f t="shared" si="302"/>
        <v>-7.5456101475501285</v>
      </c>
      <c r="L349" s="14">
        <f t="shared" si="303"/>
        <v>-507.21073946305995</v>
      </c>
      <c r="M349" s="14">
        <f t="shared" si="304"/>
        <v>59.339518731651623</v>
      </c>
      <c r="N349" s="22">
        <f t="shared" si="305"/>
        <v>-115.40652200731003</v>
      </c>
    </row>
    <row r="350" spans="1:14" x14ac:dyDescent="0.25">
      <c r="A350" s="1">
        <f>IF(ISBLANK('raw data'!B344),"",'raw data'!B344)</f>
        <v>35628</v>
      </c>
      <c r="B350" s="13">
        <f t="shared" si="306"/>
        <v>0.104</v>
      </c>
      <c r="C350" s="12">
        <f>'raw data'!C344-$B$2</f>
        <v>3.2931937172775816E-2</v>
      </c>
      <c r="D350" s="13">
        <f>'raw data'!D344-$B$3</f>
        <v>4.9424083769625371E-2</v>
      </c>
      <c r="E350" s="13">
        <f>'raw data'!E344-$B$4</f>
        <v>-2.3874345549778297E-2</v>
      </c>
      <c r="F350" s="12">
        <f t="shared" si="297"/>
        <v>1.9295573536412178E-2</v>
      </c>
      <c r="G350" s="13">
        <f t="shared" si="298"/>
        <v>2.3060447405989063E-2</v>
      </c>
      <c r="H350" s="14">
        <f t="shared" si="299"/>
        <v>-1.0237981913414145E-2</v>
      </c>
      <c r="I350" s="12">
        <f t="shared" si="300"/>
        <v>-33.84631882436932</v>
      </c>
      <c r="J350" s="14">
        <f t="shared" si="301"/>
        <v>4.2011517658255189</v>
      </c>
      <c r="K350" s="22">
        <f t="shared" si="302"/>
        <v>-7.5466748976691234</v>
      </c>
      <c r="L350" s="14">
        <f t="shared" si="303"/>
        <v>-510.73075662079435</v>
      </c>
      <c r="M350" s="14">
        <f t="shared" si="304"/>
        <v>59.776438515297478</v>
      </c>
      <c r="N350" s="22">
        <f t="shared" si="305"/>
        <v>-116.19137619666762</v>
      </c>
    </row>
    <row r="351" spans="1:14" x14ac:dyDescent="0.25">
      <c r="A351" s="1">
        <f>IF(ISBLANK('raw data'!B345),"",'raw data'!B345)</f>
        <v>35731</v>
      </c>
      <c r="B351" s="13">
        <f t="shared" si="306"/>
        <v>0.10299999999999999</v>
      </c>
      <c r="C351" s="12">
        <f>'raw data'!C345-$B$2</f>
        <v>0.12293193717277581</v>
      </c>
      <c r="D351" s="13">
        <f>'raw data'!D345-$B$3</f>
        <v>0.34942408376962542</v>
      </c>
      <c r="E351" s="13">
        <f>'raw data'!E345-$B$4</f>
        <v>0.10612565445022248</v>
      </c>
      <c r="F351" s="12">
        <f t="shared" si="297"/>
        <v>2.1113755354594001E-2</v>
      </c>
      <c r="G351" s="13">
        <f t="shared" si="298"/>
        <v>2.5787720133261773E-2</v>
      </c>
      <c r="H351" s="14">
        <f t="shared" si="299"/>
        <v>-1.2056163731596086E-2</v>
      </c>
      <c r="I351" s="12">
        <f t="shared" si="300"/>
        <v>-33.844144107567793</v>
      </c>
      <c r="J351" s="14">
        <f t="shared" si="301"/>
        <v>4.2038079009992444</v>
      </c>
      <c r="K351" s="22">
        <f t="shared" si="302"/>
        <v>-7.5479166825334776</v>
      </c>
      <c r="L351" s="14">
        <f t="shared" si="303"/>
        <v>-514.21670346387384</v>
      </c>
      <c r="M351" s="14">
        <f t="shared" si="304"/>
        <v>60.209430729100397</v>
      </c>
      <c r="N351" s="22">
        <f t="shared" si="305"/>
        <v>-116.96881161496857</v>
      </c>
    </row>
    <row r="352" spans="1:14" x14ac:dyDescent="0.25">
      <c r="A352" s="1">
        <f>IF(ISBLANK('raw data'!B346),"",'raw data'!B346)</f>
        <v>35834</v>
      </c>
      <c r="B352" s="13">
        <f t="shared" si="306"/>
        <v>0.10299999999999999</v>
      </c>
      <c r="C352" s="12">
        <f>'raw data'!C346-$B$2</f>
        <v>-1.7068062827224173E-2</v>
      </c>
      <c r="D352" s="13">
        <f>'raw data'!D346-$B$3</f>
        <v>-2.0575916230374469E-2</v>
      </c>
      <c r="E352" s="13">
        <f>'raw data'!E346-$B$4</f>
        <v>6.1256544502228394E-3</v>
      </c>
      <c r="F352" s="12">
        <f t="shared" si="297"/>
        <v>3.4750118990957639E-2</v>
      </c>
      <c r="G352" s="13">
        <f t="shared" si="298"/>
        <v>5.8514992860534493E-2</v>
      </c>
      <c r="H352" s="14">
        <f t="shared" si="299"/>
        <v>-5.6925273679596959E-3</v>
      </c>
      <c r="I352" s="12">
        <f t="shared" si="300"/>
        <v>-33.840564845311725</v>
      </c>
      <c r="J352" s="14">
        <f t="shared" si="301"/>
        <v>4.2098349452638795</v>
      </c>
      <c r="K352" s="22">
        <f t="shared" si="302"/>
        <v>-7.5485030128523771</v>
      </c>
      <c r="L352" s="14">
        <f t="shared" si="303"/>
        <v>-517.70228164294099</v>
      </c>
      <c r="M352" s="14">
        <f t="shared" si="304"/>
        <v>60.64304372846258</v>
      </c>
      <c r="N352" s="22">
        <f t="shared" si="305"/>
        <v>-117.74630742529237</v>
      </c>
    </row>
    <row r="353" spans="1:14" x14ac:dyDescent="0.25">
      <c r="A353" s="1">
        <f>IF(ISBLANK('raw data'!B347),"",'raw data'!B347)</f>
        <v>35938</v>
      </c>
      <c r="B353" s="13">
        <f t="shared" si="306"/>
        <v>0.104</v>
      </c>
      <c r="C353" s="12">
        <f>'raw data'!C347-$B$2</f>
        <v>-0.1670680628272242</v>
      </c>
      <c r="D353" s="13">
        <f>'raw data'!D347-$B$3</f>
        <v>-0.11057591623037455</v>
      </c>
      <c r="E353" s="13">
        <f>'raw data'!E347-$B$4</f>
        <v>1.6125654450222626E-2</v>
      </c>
      <c r="F353" s="12">
        <f t="shared" si="297"/>
        <v>3.1113755354594E-2</v>
      </c>
      <c r="G353" s="13">
        <f t="shared" si="298"/>
        <v>5.396953831507996E-2</v>
      </c>
      <c r="H353" s="14">
        <f t="shared" si="299"/>
        <v>-9.3288910043232542E-3</v>
      </c>
      <c r="I353" s="12">
        <f t="shared" si="300"/>
        <v>-33.83732901475485</v>
      </c>
      <c r="J353" s="14">
        <f t="shared" si="301"/>
        <v>4.2154477772486478</v>
      </c>
      <c r="K353" s="22">
        <f t="shared" si="302"/>
        <v>-7.5494732175168267</v>
      </c>
      <c r="L353" s="14">
        <f t="shared" si="303"/>
        <v>-521.22136386047555</v>
      </c>
      <c r="M353" s="14">
        <f t="shared" si="304"/>
        <v>61.081450297296442</v>
      </c>
      <c r="N353" s="22">
        <f t="shared" si="305"/>
        <v>-118.53145263991412</v>
      </c>
    </row>
    <row r="354" spans="1:14" x14ac:dyDescent="0.25">
      <c r="A354" s="1">
        <f>IF(ISBLANK('raw data'!B348),"",'raw data'!B348)</f>
        <v>36041</v>
      </c>
      <c r="B354" s="13">
        <f t="shared" si="306"/>
        <v>0.10299999999999999</v>
      </c>
      <c r="C354" s="12">
        <f>'raw data'!C348-$B$2</f>
        <v>1.2931937172775798E-2</v>
      </c>
      <c r="D354" s="13">
        <f>'raw data'!D348-$B$3</f>
        <v>7.9424083769625398E-2</v>
      </c>
      <c r="E354" s="13">
        <f>'raw data'!E348-$B$4</f>
        <v>-4.3874345549777871E-2</v>
      </c>
      <c r="F354" s="12">
        <f t="shared" si="297"/>
        <v>1.2931937172775819E-2</v>
      </c>
      <c r="G354" s="13">
        <f t="shared" si="298"/>
        <v>4.0333174678716333E-2</v>
      </c>
      <c r="H354" s="14">
        <f t="shared" si="299"/>
        <v>-5.6925273679595345E-3</v>
      </c>
      <c r="I354" s="12">
        <f t="shared" si="300"/>
        <v>-33.835997025226057</v>
      </c>
      <c r="J354" s="14">
        <f t="shared" si="301"/>
        <v>4.2196020942405559</v>
      </c>
      <c r="K354" s="22">
        <f t="shared" si="302"/>
        <v>-7.5500595478357262</v>
      </c>
      <c r="L354" s="14">
        <f t="shared" si="303"/>
        <v>-524.7064715540738</v>
      </c>
      <c r="M354" s="14">
        <f t="shared" si="304"/>
        <v>61.516069313003221</v>
      </c>
      <c r="N354" s="22">
        <f t="shared" si="305"/>
        <v>-119.30910877334121</v>
      </c>
    </row>
    <row r="355" spans="1:14" x14ac:dyDescent="0.25">
      <c r="A355" s="1">
        <f>IF(ISBLANK('raw data'!B349),"",'raw data'!B349)</f>
        <v>36145</v>
      </c>
      <c r="B355" s="13">
        <f t="shared" si="306"/>
        <v>0.104</v>
      </c>
      <c r="C355" s="12">
        <f>'raw data'!C349-$B$2</f>
        <v>5.2931937172775834E-2</v>
      </c>
      <c r="D355" s="13">
        <f>'raw data'!D349-$B$3</f>
        <v>5.942408376962538E-2</v>
      </c>
      <c r="E355" s="13">
        <f>'raw data'!E349-$B$4</f>
        <v>-4.3874345549777871E-2</v>
      </c>
      <c r="F355" s="12">
        <f t="shared" si="297"/>
        <v>1.2022846263684909E-2</v>
      </c>
      <c r="G355" s="13">
        <f t="shared" si="298"/>
        <v>4.3969538315079972E-2</v>
      </c>
      <c r="H355" s="14">
        <f t="shared" si="299"/>
        <v>-1.1147072822505034E-2</v>
      </c>
      <c r="I355" s="12">
        <f t="shared" si="300"/>
        <v>-33.834746649214637</v>
      </c>
      <c r="J355" s="14">
        <f t="shared" si="301"/>
        <v>4.2241749262253245</v>
      </c>
      <c r="K355" s="22">
        <f t="shared" si="302"/>
        <v>-7.5512188434092664</v>
      </c>
      <c r="L355" s="14">
        <f t="shared" si="303"/>
        <v>-528.22528520559217</v>
      </c>
      <c r="M355" s="14">
        <f t="shared" si="304"/>
        <v>61.955383505330659</v>
      </c>
      <c r="N355" s="22">
        <f t="shared" si="305"/>
        <v>-120.09443553305577</v>
      </c>
    </row>
    <row r="356" spans="1:14" x14ac:dyDescent="0.25">
      <c r="A356" s="1">
        <f>IF(ISBLANK('raw data'!B350),"",'raw data'!B350)</f>
        <v>36248</v>
      </c>
      <c r="B356" s="13">
        <f t="shared" si="306"/>
        <v>0.10299999999999999</v>
      </c>
      <c r="C356" s="12">
        <f>'raw data'!C350-$B$2</f>
        <v>0.15293193717277581</v>
      </c>
      <c r="D356" s="13">
        <f>'raw data'!D350-$B$3</f>
        <v>0.12942408376962544</v>
      </c>
      <c r="E356" s="13">
        <f>'raw data'!E350-$B$4</f>
        <v>-3.8743455497769475E-3</v>
      </c>
      <c r="F356" s="12">
        <f t="shared" si="297"/>
        <v>1.9295573536412182E-2</v>
      </c>
      <c r="G356" s="13">
        <f t="shared" si="298"/>
        <v>4.6696811042352702E-2</v>
      </c>
      <c r="H356" s="14">
        <f t="shared" si="299"/>
        <v>-1.2056163731595924E-2</v>
      </c>
      <c r="I356" s="12">
        <f t="shared" si="300"/>
        <v>-33.832759205140384</v>
      </c>
      <c r="J356" s="14">
        <f t="shared" si="301"/>
        <v>4.2289846977626873</v>
      </c>
      <c r="K356" s="22">
        <f t="shared" si="302"/>
        <v>-7.5524606282736206</v>
      </c>
      <c r="L356" s="14">
        <f t="shared" si="303"/>
        <v>-531.71005940372163</v>
      </c>
      <c r="M356" s="14">
        <f t="shared" si="304"/>
        <v>62.390968929200213</v>
      </c>
      <c r="N356" s="22">
        <f t="shared" si="305"/>
        <v>-120.87233897776795</v>
      </c>
    </row>
    <row r="357" spans="1:14" x14ac:dyDescent="0.25">
      <c r="A357" s="1">
        <f>IF(ISBLANK('raw data'!B351),"",'raw data'!B351)</f>
        <v>36352</v>
      </c>
      <c r="B357" s="13">
        <f t="shared" si="306"/>
        <v>0.104</v>
      </c>
      <c r="C357" s="12">
        <f>'raw data'!C351-$B$2</f>
        <v>-8.706806282722418E-2</v>
      </c>
      <c r="D357" s="13">
        <f>'raw data'!D351-$B$3</f>
        <v>0.13942408376962545</v>
      </c>
      <c r="E357" s="13">
        <f>'raw data'!E351-$B$4</f>
        <v>-5.3874345549777658E-2</v>
      </c>
      <c r="F357" s="12">
        <f t="shared" si="297"/>
        <v>3.3841028081866724E-2</v>
      </c>
      <c r="G357" s="13">
        <f t="shared" si="298"/>
        <v>5.5787720133261803E-2</v>
      </c>
      <c r="H357" s="14">
        <f t="shared" si="299"/>
        <v>-9.3288910043230928E-3</v>
      </c>
      <c r="I357" s="12">
        <f t="shared" si="300"/>
        <v>-33.829239738219869</v>
      </c>
      <c r="J357" s="14">
        <f t="shared" si="301"/>
        <v>4.2347866206565463</v>
      </c>
      <c r="K357" s="22">
        <f t="shared" si="302"/>
        <v>-7.5534308329380702</v>
      </c>
      <c r="L357" s="14">
        <f t="shared" si="303"/>
        <v>-535.22830033649655</v>
      </c>
      <c r="M357" s="14">
        <f t="shared" si="304"/>
        <v>62.831386737748495</v>
      </c>
      <c r="N357" s="22">
        <f t="shared" si="305"/>
        <v>-121.65789578439352</v>
      </c>
    </row>
    <row r="358" spans="1:14" x14ac:dyDescent="0.25">
      <c r="A358" s="1">
        <f>IF(ISBLANK('raw data'!B352),"",'raw data'!B352)</f>
        <v>36455</v>
      </c>
      <c r="B358" s="13">
        <f t="shared" si="306"/>
        <v>0.10299999999999999</v>
      </c>
      <c r="C358" s="12">
        <f>'raw data'!C352-$B$2</f>
        <v>-2.7068062827224182E-2</v>
      </c>
      <c r="D358" s="13">
        <f>'raw data'!D352-$B$3</f>
        <v>-6.0575916230374505E-2</v>
      </c>
      <c r="E358" s="13">
        <f>'raw data'!E352-$B$4</f>
        <v>-3.3874345549778084E-2</v>
      </c>
      <c r="F358" s="12">
        <f t="shared" si="297"/>
        <v>2.2022846263684906E-2</v>
      </c>
      <c r="G358" s="13">
        <f t="shared" si="298"/>
        <v>6.8514992860534515E-2</v>
      </c>
      <c r="H358" s="14">
        <f t="shared" si="299"/>
        <v>-1.2056163731595763E-2</v>
      </c>
      <c r="I358" s="12">
        <f t="shared" si="300"/>
        <v>-33.826971385054712</v>
      </c>
      <c r="J358" s="14">
        <f t="shared" si="301"/>
        <v>4.2418436649211815</v>
      </c>
      <c r="K358" s="22">
        <f t="shared" si="302"/>
        <v>-7.5546726178024244</v>
      </c>
      <c r="L358" s="14">
        <f t="shared" si="303"/>
        <v>-538.71247838915713</v>
      </c>
      <c r="M358" s="14">
        <f t="shared" si="304"/>
        <v>63.26829663523538</v>
      </c>
      <c r="N358" s="22">
        <f t="shared" si="305"/>
        <v>-122.43602706402717</v>
      </c>
    </row>
    <row r="359" spans="1:14" x14ac:dyDescent="0.25">
      <c r="A359" s="1">
        <f>IF(ISBLANK('raw data'!B353),"",'raw data'!B353)</f>
        <v>36558</v>
      </c>
      <c r="B359" s="13">
        <f t="shared" si="306"/>
        <v>0.10299999999999999</v>
      </c>
      <c r="C359" s="12">
        <f>'raw data'!C353-$B$2</f>
        <v>3.2931937172775816E-2</v>
      </c>
      <c r="D359" s="13">
        <f>'raw data'!D353-$B$3</f>
        <v>-5.7591623037445139E-4</v>
      </c>
      <c r="E359" s="13">
        <f>'raw data'!E353-$B$4</f>
        <v>-6.3874345549777445E-2</v>
      </c>
      <c r="F359" s="12">
        <f t="shared" si="297"/>
        <v>1.4750118990957633E-2</v>
      </c>
      <c r="G359" s="13">
        <f t="shared" si="298"/>
        <v>6.2151356496898152E-2</v>
      </c>
      <c r="H359" s="14">
        <f t="shared" si="299"/>
        <v>-1.4783436458868593E-2</v>
      </c>
      <c r="I359" s="12">
        <f t="shared" si="300"/>
        <v>-33.825452122798644</v>
      </c>
      <c r="J359" s="14">
        <f t="shared" si="301"/>
        <v>4.248245254640362</v>
      </c>
      <c r="K359" s="22">
        <f t="shared" si="302"/>
        <v>-7.5561953117576879</v>
      </c>
      <c r="L359" s="14">
        <f t="shared" si="303"/>
        <v>-542.19649995780537</v>
      </c>
      <c r="M359" s="14">
        <f t="shared" si="304"/>
        <v>63.705865896463337</v>
      </c>
      <c r="N359" s="22">
        <f t="shared" si="305"/>
        <v>-123.21431518113822</v>
      </c>
    </row>
    <row r="360" spans="1:14" x14ac:dyDescent="0.25">
      <c r="A360" s="1">
        <f>IF(ISBLANK('raw data'!B354),"",'raw data'!B354)</f>
        <v>36662</v>
      </c>
      <c r="B360" s="13">
        <f t="shared" si="306"/>
        <v>0.104</v>
      </c>
      <c r="C360" s="12">
        <f>'raw data'!C354-$B$2</f>
        <v>1.4929319371727758</v>
      </c>
      <c r="D360" s="13">
        <f>'raw data'!D354-$B$3</f>
        <v>0.59942408376962542</v>
      </c>
      <c r="E360" s="13">
        <f>'raw data'!E354-$B$4</f>
        <v>-0.45387434554977801</v>
      </c>
      <c r="F360" s="12">
        <f t="shared" si="297"/>
        <v>1.5659209900048543E-2</v>
      </c>
      <c r="G360" s="13">
        <f t="shared" si="298"/>
        <v>5.8514992860534527E-2</v>
      </c>
      <c r="H360" s="14">
        <f t="shared" si="299"/>
        <v>-1.8419800095232152E-2</v>
      </c>
      <c r="I360" s="12">
        <f t="shared" si="300"/>
        <v>-33.82382356496904</v>
      </c>
      <c r="J360" s="14">
        <f t="shared" si="301"/>
        <v>4.2543308138978579</v>
      </c>
      <c r="K360" s="22">
        <f t="shared" si="302"/>
        <v>-7.5581109709675918</v>
      </c>
      <c r="L360" s="14">
        <f t="shared" si="303"/>
        <v>-545.71417760856218</v>
      </c>
      <c r="M360" s="14">
        <f t="shared" si="304"/>
        <v>64.148316301108707</v>
      </c>
      <c r="N360" s="22">
        <f t="shared" si="305"/>
        <v>-124.00035872211885</v>
      </c>
    </row>
    <row r="361" spans="1:14" x14ac:dyDescent="0.25">
      <c r="A361" s="1">
        <f>IF(ISBLANK('raw data'!B355),"",'raw data'!B355)</f>
        <v>36765</v>
      </c>
      <c r="B361" s="13">
        <f t="shared" si="306"/>
        <v>0.10299999999999999</v>
      </c>
      <c r="C361" s="12">
        <f>'raw data'!C355-$B$2</f>
        <v>2.2931937172775807E-2</v>
      </c>
      <c r="D361" s="13">
        <f>'raw data'!D355-$B$3</f>
        <v>-3.0575916230374478E-2</v>
      </c>
      <c r="E361" s="13">
        <f>'raw data'!E355-$B$4</f>
        <v>-3.3874345549778084E-2</v>
      </c>
      <c r="F361" s="12">
        <f t="shared" si="297"/>
        <v>0.14565920990004855</v>
      </c>
      <c r="G361" s="13">
        <f t="shared" si="298"/>
        <v>0.11033317467871635</v>
      </c>
      <c r="H361" s="14">
        <f t="shared" si="299"/>
        <v>-5.3874345549777658E-2</v>
      </c>
      <c r="I361" s="12">
        <f t="shared" si="300"/>
        <v>-33.808820666349334</v>
      </c>
      <c r="J361" s="14">
        <f t="shared" si="301"/>
        <v>4.2656951308897657</v>
      </c>
      <c r="K361" s="22">
        <f t="shared" si="302"/>
        <v>-7.5636600285592186</v>
      </c>
      <c r="L361" s="14">
        <f t="shared" si="303"/>
        <v>-549.19648613719619</v>
      </c>
      <c r="M361" s="14">
        <f t="shared" si="304"/>
        <v>64.587682899590348</v>
      </c>
      <c r="N361" s="22">
        <f t="shared" si="305"/>
        <v>-124.77941570506044</v>
      </c>
    </row>
    <row r="362" spans="1:14" x14ac:dyDescent="0.25">
      <c r="A362" s="1">
        <f>IF(ISBLANK('raw data'!B356),"",'raw data'!B356)</f>
        <v>36869</v>
      </c>
      <c r="B362" s="13">
        <f t="shared" si="306"/>
        <v>0.104</v>
      </c>
      <c r="C362" s="12">
        <f>'raw data'!C356-$B$2</f>
        <v>1.2931937172775798E-2</v>
      </c>
      <c r="D362" s="13">
        <f>'raw data'!D356-$B$3</f>
        <v>-5.0575916230374496E-2</v>
      </c>
      <c r="E362" s="13">
        <f>'raw data'!E356-$B$4</f>
        <v>-3.3874345549778084E-2</v>
      </c>
      <c r="F362" s="12">
        <f t="shared" si="297"/>
        <v>0.14475011899095766</v>
      </c>
      <c r="G362" s="13">
        <f t="shared" si="298"/>
        <v>0.10306044740598909</v>
      </c>
      <c r="H362" s="14">
        <f t="shared" si="299"/>
        <v>-5.4783436458868545E-2</v>
      </c>
      <c r="I362" s="12">
        <f t="shared" si="300"/>
        <v>-33.793766653974274</v>
      </c>
      <c r="J362" s="14">
        <f t="shared" si="301"/>
        <v>4.2764134174199881</v>
      </c>
      <c r="K362" s="22">
        <f t="shared" si="302"/>
        <v>-7.5693575059509408</v>
      </c>
      <c r="L362" s="14">
        <f t="shared" si="303"/>
        <v>-552.71103786920946</v>
      </c>
      <c r="M362" s="14">
        <f t="shared" si="304"/>
        <v>65.032429895002025</v>
      </c>
      <c r="N362" s="22">
        <f t="shared" si="305"/>
        <v>-125.56662888567934</v>
      </c>
    </row>
    <row r="363" spans="1:14" x14ac:dyDescent="0.25">
      <c r="A363" s="1">
        <f>IF(ISBLANK('raw data'!B357),"",'raw data'!B357)</f>
        <v>36972</v>
      </c>
      <c r="B363" s="13">
        <f t="shared" si="306"/>
        <v>0.10299999999999999</v>
      </c>
      <c r="C363" s="12">
        <f>'raw data'!C357-$B$2</f>
        <v>6.2931937172775815E-2</v>
      </c>
      <c r="D363" s="13">
        <f>'raw data'!D357-$B$3</f>
        <v>9.4240837696255575E-3</v>
      </c>
      <c r="E363" s="13">
        <f>'raw data'!E357-$B$4</f>
        <v>-1.3874345549776734E-2</v>
      </c>
      <c r="F363" s="12">
        <f t="shared" si="297"/>
        <v>0.13475011899095765</v>
      </c>
      <c r="G363" s="13">
        <f t="shared" si="298"/>
        <v>6.6696811042352741E-2</v>
      </c>
      <c r="H363" s="14">
        <f t="shared" si="299"/>
        <v>-6.7510709186141327E-2</v>
      </c>
      <c r="I363" s="12">
        <f t="shared" si="300"/>
        <v>-33.779887391718205</v>
      </c>
      <c r="J363" s="14">
        <f t="shared" si="301"/>
        <v>4.2832831889573502</v>
      </c>
      <c r="K363" s="22">
        <f t="shared" si="302"/>
        <v>-7.5763111089971131</v>
      </c>
      <c r="L363" s="14">
        <f t="shared" si="303"/>
        <v>-556.19036627055641</v>
      </c>
      <c r="M363" s="14">
        <f t="shared" si="304"/>
        <v>65.473608063464638</v>
      </c>
      <c r="N363" s="22">
        <f t="shared" si="305"/>
        <v>-126.34698892990603</v>
      </c>
    </row>
    <row r="364" spans="1:14" x14ac:dyDescent="0.25">
      <c r="A364" s="1">
        <f>IF(ISBLANK('raw data'!B358),"",'raw data'!B358)</f>
        <v>37075</v>
      </c>
      <c r="B364" s="13">
        <f t="shared" si="306"/>
        <v>0.10299999999999999</v>
      </c>
      <c r="C364" s="12">
        <f>'raw data'!C358-$B$2</f>
        <v>3.2931937172775816E-2</v>
      </c>
      <c r="D364" s="13">
        <f>'raw data'!D358-$B$3</f>
        <v>-2.0575916230374469E-2</v>
      </c>
      <c r="E364" s="13">
        <f>'raw data'!E358-$B$4</f>
        <v>-9.3874345549776805E-2</v>
      </c>
      <c r="F364" s="12">
        <f t="shared" si="297"/>
        <v>0.14202284626368492</v>
      </c>
      <c r="G364" s="13">
        <f t="shared" si="298"/>
        <v>6.9424083769625472E-2</v>
      </c>
      <c r="H364" s="14">
        <f t="shared" si="299"/>
        <v>-6.9328891004323101E-2</v>
      </c>
      <c r="I364" s="12">
        <f t="shared" ref="I364:N365" si="307">$B364*F364+I363</f>
        <v>-33.765259038553047</v>
      </c>
      <c r="J364" s="14">
        <f t="shared" si="307"/>
        <v>4.2904338695856215</v>
      </c>
      <c r="K364" s="22">
        <f t="shared" si="307"/>
        <v>-7.5834519847705586</v>
      </c>
      <c r="L364" s="14">
        <f t="shared" si="307"/>
        <v>-559.66818795152733</v>
      </c>
      <c r="M364" s="14">
        <f t="shared" si="307"/>
        <v>65.915522752031961</v>
      </c>
      <c r="N364" s="22">
        <f t="shared" si="307"/>
        <v>-127.12808448433741</v>
      </c>
    </row>
    <row r="365" spans="1:14" x14ac:dyDescent="0.25">
      <c r="A365" s="1">
        <f>IF(ISBLANK('raw data'!B359),"",'raw data'!B359)</f>
        <v>37179</v>
      </c>
      <c r="B365" s="13">
        <f t="shared" si="306"/>
        <v>0.104</v>
      </c>
      <c r="C365" s="12">
        <f>'raw data'!C359-$B$2</f>
        <v>6.2931937172775815E-2</v>
      </c>
      <c r="D365" s="13">
        <f>'raw data'!D359-$B$3</f>
        <v>-6.0575916230374505E-2</v>
      </c>
      <c r="E365" s="13">
        <f>'raw data'!E359-$B$4</f>
        <v>2.6125654450222413E-2</v>
      </c>
      <c r="F365" s="12">
        <f t="shared" si="297"/>
        <v>0.1602046644455031</v>
      </c>
      <c r="G365" s="13">
        <f t="shared" si="298"/>
        <v>7.7605901951443665E-2</v>
      </c>
      <c r="H365" s="14">
        <f t="shared" si="299"/>
        <v>-7.9328891004323054E-2</v>
      </c>
      <c r="I365" s="12">
        <f t="shared" si="307"/>
        <v>-33.748597753450717</v>
      </c>
      <c r="J365" s="14">
        <f t="shared" si="307"/>
        <v>4.2985048833885715</v>
      </c>
      <c r="K365" s="22">
        <f t="shared" si="307"/>
        <v>-7.5917021894350079</v>
      </c>
      <c r="L365" s="14">
        <f t="shared" si="307"/>
        <v>-563.17804211788621</v>
      </c>
      <c r="M365" s="14">
        <f t="shared" si="307"/>
        <v>66.362567259904367</v>
      </c>
      <c r="N365" s="22">
        <f t="shared" si="307"/>
        <v>-127.91762151203865</v>
      </c>
    </row>
    <row r="366" spans="1:14" x14ac:dyDescent="0.25">
      <c r="A366" s="1">
        <f>IF(ISBLANK('raw data'!B360),"",'raw data'!B360)</f>
        <v>37282</v>
      </c>
      <c r="B366" s="13">
        <f t="shared" si="306"/>
        <v>0.10299999999999999</v>
      </c>
      <c r="C366" s="12">
        <f>'raw data'!C360-$B$2</f>
        <v>-4.70680628272242E-2</v>
      </c>
      <c r="D366" s="13">
        <f>'raw data'!D360-$B$3</f>
        <v>-0.12057591623037456</v>
      </c>
      <c r="E366" s="13">
        <f>'raw data'!E360-$B$4</f>
        <v>5.6125654450221774E-2</v>
      </c>
      <c r="F366" s="12">
        <f t="shared" ref="F366:F429" si="308">AVERAGE(C355:C365)</f>
        <v>0.16475011899095768</v>
      </c>
      <c r="G366" s="13">
        <f t="shared" ref="G366:G429" si="309">AVERAGE(D355:D365)</f>
        <v>6.4878629224170939E-2</v>
      </c>
      <c r="H366" s="14">
        <f t="shared" ref="H366:H429" si="310">AVERAGE(E355:E365)</f>
        <v>-7.2965254640686664E-2</v>
      </c>
      <c r="I366" s="12">
        <f t="shared" ref="I366:I429" si="311">$B366*F366+I365</f>
        <v>-33.731628491194648</v>
      </c>
      <c r="J366" s="14">
        <f t="shared" ref="J366:J429" si="312">$B366*G366+J365</f>
        <v>4.3051873821986613</v>
      </c>
      <c r="K366" s="22">
        <f t="shared" ref="K366:K429" si="313">$B366*H366+K365</f>
        <v>-7.5992176106629987</v>
      </c>
      <c r="L366" s="14">
        <f t="shared" ref="L366:L429" si="314">$B366*I366+L365</f>
        <v>-566.65239985247922</v>
      </c>
      <c r="M366" s="14">
        <f t="shared" ref="M366:M429" si="315">$B366*J366+M365</f>
        <v>66.806001560270829</v>
      </c>
      <c r="N366" s="22">
        <f t="shared" ref="N366:N429" si="316">$B366*K366+N365</f>
        <v>-128.70034092593693</v>
      </c>
    </row>
    <row r="367" spans="1:14" x14ac:dyDescent="0.25">
      <c r="A367" s="1" t="str">
        <f>IF(ISBLANK('raw data'!B361),"",'raw data'!B361)</f>
        <v/>
      </c>
      <c r="B367" s="13" t="e">
        <f t="shared" si="306"/>
        <v>#VALUE!</v>
      </c>
      <c r="C367" s="12">
        <f>'raw data'!C361-$B$2</f>
        <v>0.29293193717277582</v>
      </c>
      <c r="D367" s="13">
        <f>'raw data'!D361-$B$3</f>
        <v>-1.3505759162303745</v>
      </c>
      <c r="E367" s="13">
        <f>'raw data'!E361-$B$4</f>
        <v>-9.8138743455497774</v>
      </c>
      <c r="F367" s="12">
        <f t="shared" si="308"/>
        <v>0.15565920990004856</v>
      </c>
      <c r="G367" s="13">
        <f t="shared" si="309"/>
        <v>4.8514992860534581E-2</v>
      </c>
      <c r="H367" s="14">
        <f t="shared" si="310"/>
        <v>-6.3874345549777611E-2</v>
      </c>
      <c r="I367" s="12" t="e">
        <f t="shared" si="311"/>
        <v>#VALUE!</v>
      </c>
      <c r="J367" s="14" t="e">
        <f t="shared" si="312"/>
        <v>#VALUE!</v>
      </c>
      <c r="K367" s="22" t="e">
        <f t="shared" si="313"/>
        <v>#VALUE!</v>
      </c>
      <c r="L367" s="14" t="e">
        <f t="shared" si="314"/>
        <v>#VALUE!</v>
      </c>
      <c r="M367" s="14" t="e">
        <f t="shared" si="315"/>
        <v>#VALUE!</v>
      </c>
      <c r="N367" s="22" t="e">
        <f t="shared" si="316"/>
        <v>#VALUE!</v>
      </c>
    </row>
    <row r="368" spans="1:14" x14ac:dyDescent="0.25">
      <c r="A368" s="1" t="str">
        <f>IF(ISBLANK('raw data'!B362),"",'raw data'!B362)</f>
        <v/>
      </c>
      <c r="B368" s="13" t="e">
        <f t="shared" si="306"/>
        <v>#VALUE!</v>
      </c>
      <c r="C368" s="12">
        <f>'raw data'!C362-$B$2</f>
        <v>0.29293193717277582</v>
      </c>
      <c r="D368" s="13">
        <f>'raw data'!D362-$B$3</f>
        <v>-1.3505759162303745</v>
      </c>
      <c r="E368" s="13">
        <f>'raw data'!E362-$B$4</f>
        <v>-9.8138743455497774</v>
      </c>
      <c r="F368" s="12">
        <f t="shared" si="308"/>
        <v>0.16838648262732131</v>
      </c>
      <c r="G368" s="13">
        <f t="shared" si="309"/>
        <v>-8.6030461684919957E-2</v>
      </c>
      <c r="H368" s="14">
        <f t="shared" si="310"/>
        <v>-0.95569252736795951</v>
      </c>
      <c r="I368" s="12" t="e">
        <f t="shared" si="311"/>
        <v>#VALUE!</v>
      </c>
      <c r="J368" s="14" t="e">
        <f t="shared" si="312"/>
        <v>#VALUE!</v>
      </c>
      <c r="K368" s="22" t="e">
        <f t="shared" si="313"/>
        <v>#VALUE!</v>
      </c>
      <c r="L368" s="14" t="e">
        <f t="shared" si="314"/>
        <v>#VALUE!</v>
      </c>
      <c r="M368" s="14" t="e">
        <f t="shared" si="315"/>
        <v>#VALUE!</v>
      </c>
      <c r="N368" s="22" t="e">
        <f t="shared" si="316"/>
        <v>#VALUE!</v>
      </c>
    </row>
    <row r="369" spans="1:14" x14ac:dyDescent="0.25">
      <c r="A369" s="1" t="str">
        <f>IF(ISBLANK('raw data'!B363),"",'raw data'!B363)</f>
        <v/>
      </c>
      <c r="B369" s="13" t="e">
        <f t="shared" si="306"/>
        <v>#VALUE!</v>
      </c>
      <c r="C369" s="12">
        <f>'raw data'!C363-$B$2</f>
        <v>0.29293193717277582</v>
      </c>
      <c r="D369" s="13">
        <f>'raw data'!D363-$B$3</f>
        <v>-1.3505759162303745</v>
      </c>
      <c r="E369" s="13">
        <f>'raw data'!E363-$B$4</f>
        <v>-9.8138743455497774</v>
      </c>
      <c r="F369" s="12">
        <f t="shared" si="308"/>
        <v>0.20293193717277583</v>
      </c>
      <c r="G369" s="13">
        <f t="shared" si="309"/>
        <v>-0.2214850071394654</v>
      </c>
      <c r="H369" s="14">
        <f t="shared" si="310"/>
        <v>-1.8429652546406865</v>
      </c>
      <c r="I369" s="12" t="e">
        <f t="shared" si="311"/>
        <v>#VALUE!</v>
      </c>
      <c r="J369" s="14" t="e">
        <f t="shared" si="312"/>
        <v>#VALUE!</v>
      </c>
      <c r="K369" s="22" t="e">
        <f t="shared" si="313"/>
        <v>#VALUE!</v>
      </c>
      <c r="L369" s="14" t="e">
        <f t="shared" si="314"/>
        <v>#VALUE!</v>
      </c>
      <c r="M369" s="14" t="e">
        <f t="shared" si="315"/>
        <v>#VALUE!</v>
      </c>
      <c r="N369" s="22" t="e">
        <f t="shared" si="316"/>
        <v>#VALUE!</v>
      </c>
    </row>
    <row r="370" spans="1:14" x14ac:dyDescent="0.25">
      <c r="A370" s="1" t="str">
        <f>IF(ISBLANK('raw data'!B364),"",'raw data'!B364)</f>
        <v/>
      </c>
      <c r="B370" s="13" t="e">
        <f t="shared" si="306"/>
        <v>#VALUE!</v>
      </c>
      <c r="C370" s="12">
        <f>'raw data'!C364-$B$2</f>
        <v>0.29293193717277582</v>
      </c>
      <c r="D370" s="13">
        <f>'raw data'!D364-$B$3</f>
        <v>-1.3505759162303745</v>
      </c>
      <c r="E370" s="13">
        <f>'raw data'!E364-$B$4</f>
        <v>-9.8138743455497774</v>
      </c>
      <c r="F370" s="12">
        <f t="shared" si="308"/>
        <v>0.23202284626368491</v>
      </c>
      <c r="G370" s="13">
        <f t="shared" si="309"/>
        <v>-0.33875773441219265</v>
      </c>
      <c r="H370" s="14">
        <f t="shared" si="310"/>
        <v>-2.7320561637315959</v>
      </c>
      <c r="I370" s="12" t="e">
        <f t="shared" si="311"/>
        <v>#VALUE!</v>
      </c>
      <c r="J370" s="14" t="e">
        <f t="shared" si="312"/>
        <v>#VALUE!</v>
      </c>
      <c r="K370" s="22" t="e">
        <f t="shared" si="313"/>
        <v>#VALUE!</v>
      </c>
      <c r="L370" s="14" t="e">
        <f t="shared" si="314"/>
        <v>#VALUE!</v>
      </c>
      <c r="M370" s="14" t="e">
        <f t="shared" si="315"/>
        <v>#VALUE!</v>
      </c>
      <c r="N370" s="22" t="e">
        <f t="shared" si="316"/>
        <v>#VALUE!</v>
      </c>
    </row>
    <row r="371" spans="1:14" x14ac:dyDescent="0.25">
      <c r="A371" s="1" t="str">
        <f>IF(ISBLANK('raw data'!B365),"",'raw data'!B365)</f>
        <v/>
      </c>
      <c r="B371" s="13" t="e">
        <f t="shared" si="306"/>
        <v>#VALUE!</v>
      </c>
      <c r="C371" s="12">
        <f>'raw data'!C365-$B$2</f>
        <v>0.29293193717277582</v>
      </c>
      <c r="D371" s="13">
        <f>'raw data'!D365-$B$3</f>
        <v>-1.3505759162303745</v>
      </c>
      <c r="E371" s="13">
        <f>'raw data'!E365-$B$4</f>
        <v>-9.8138743455497774</v>
      </c>
      <c r="F371" s="12">
        <f t="shared" si="308"/>
        <v>0.25565920990004853</v>
      </c>
      <c r="G371" s="13">
        <f t="shared" si="309"/>
        <v>-0.46148500713946539</v>
      </c>
      <c r="H371" s="14">
        <f t="shared" si="310"/>
        <v>-3.6184198000952321</v>
      </c>
      <c r="I371" s="12" t="e">
        <f t="shared" si="311"/>
        <v>#VALUE!</v>
      </c>
      <c r="J371" s="14" t="e">
        <f t="shared" si="312"/>
        <v>#VALUE!</v>
      </c>
      <c r="K371" s="22" t="e">
        <f t="shared" si="313"/>
        <v>#VALUE!</v>
      </c>
      <c r="L371" s="14" t="e">
        <f t="shared" si="314"/>
        <v>#VALUE!</v>
      </c>
      <c r="M371" s="14" t="e">
        <f t="shared" si="315"/>
        <v>#VALUE!</v>
      </c>
      <c r="N371" s="22" t="e">
        <f t="shared" si="316"/>
        <v>#VALUE!</v>
      </c>
    </row>
    <row r="372" spans="1:14" x14ac:dyDescent="0.25">
      <c r="A372" s="1" t="str">
        <f>IF(ISBLANK('raw data'!B366),"",'raw data'!B366)</f>
        <v/>
      </c>
      <c r="B372" s="13" t="e">
        <f t="shared" si="306"/>
        <v>#VALUE!</v>
      </c>
      <c r="C372" s="12">
        <f>'raw data'!C366-$B$2</f>
        <v>0.29293193717277582</v>
      </c>
      <c r="D372" s="13">
        <f>'raw data'!D366-$B$3</f>
        <v>-1.3505759162303745</v>
      </c>
      <c r="E372" s="13">
        <f>'raw data'!E366-$B$4</f>
        <v>-9.8138743455497774</v>
      </c>
      <c r="F372" s="12">
        <f t="shared" si="308"/>
        <v>0.14656830080913946</v>
      </c>
      <c r="G372" s="13">
        <f t="shared" si="309"/>
        <v>-0.63875773441219263</v>
      </c>
      <c r="H372" s="14">
        <f t="shared" si="310"/>
        <v>-4.4693288910043227</v>
      </c>
      <c r="I372" s="12" t="e">
        <f t="shared" si="311"/>
        <v>#VALUE!</v>
      </c>
      <c r="J372" s="14" t="e">
        <f t="shared" si="312"/>
        <v>#VALUE!</v>
      </c>
      <c r="K372" s="22" t="e">
        <f t="shared" si="313"/>
        <v>#VALUE!</v>
      </c>
      <c r="L372" s="14" t="e">
        <f t="shared" si="314"/>
        <v>#VALUE!</v>
      </c>
      <c r="M372" s="14" t="e">
        <f t="shared" si="315"/>
        <v>#VALUE!</v>
      </c>
      <c r="N372" s="22" t="e">
        <f t="shared" si="316"/>
        <v>#VALUE!</v>
      </c>
    </row>
    <row r="373" spans="1:14" x14ac:dyDescent="0.25">
      <c r="A373" s="1" t="str">
        <f>IF(ISBLANK('raw data'!B367),"",'raw data'!B367)</f>
        <v/>
      </c>
      <c r="B373" s="13" t="e">
        <f t="shared" si="306"/>
        <v>#VALUE!</v>
      </c>
      <c r="C373" s="12">
        <f>'raw data'!C367-$B$2</f>
        <v>0.29293193717277582</v>
      </c>
      <c r="D373" s="13">
        <f>'raw data'!D367-$B$3</f>
        <v>-1.3505759162303745</v>
      </c>
      <c r="E373" s="13">
        <f>'raw data'!E367-$B$4</f>
        <v>-9.8138743455497774</v>
      </c>
      <c r="F373" s="12">
        <f t="shared" si="308"/>
        <v>0.17111375535459403</v>
      </c>
      <c r="G373" s="13">
        <f t="shared" si="309"/>
        <v>-0.75875773441219263</v>
      </c>
      <c r="H373" s="14">
        <f t="shared" si="310"/>
        <v>-5.3584198000952323</v>
      </c>
      <c r="I373" s="12" t="e">
        <f t="shared" si="311"/>
        <v>#VALUE!</v>
      </c>
      <c r="J373" s="14" t="e">
        <f t="shared" si="312"/>
        <v>#VALUE!</v>
      </c>
      <c r="K373" s="22" t="e">
        <f t="shared" si="313"/>
        <v>#VALUE!</v>
      </c>
      <c r="L373" s="14" t="e">
        <f t="shared" si="314"/>
        <v>#VALUE!</v>
      </c>
      <c r="M373" s="14" t="e">
        <f t="shared" si="315"/>
        <v>#VALUE!</v>
      </c>
      <c r="N373" s="22" t="e">
        <f t="shared" si="316"/>
        <v>#VALUE!</v>
      </c>
    </row>
    <row r="374" spans="1:14" x14ac:dyDescent="0.25">
      <c r="A374" s="1" t="str">
        <f>IF(ISBLANK('raw data'!B368),"",'raw data'!B368)</f>
        <v/>
      </c>
      <c r="B374" s="13" t="e">
        <f t="shared" si="306"/>
        <v>#VALUE!</v>
      </c>
      <c r="C374" s="12">
        <f>'raw data'!C368-$B$2</f>
        <v>0.29293193717277582</v>
      </c>
      <c r="D374" s="13">
        <f>'raw data'!D368-$B$3</f>
        <v>-1.3505759162303745</v>
      </c>
      <c r="E374" s="13">
        <f>'raw data'!E368-$B$4</f>
        <v>-9.8138743455497774</v>
      </c>
      <c r="F374" s="12">
        <f t="shared" si="308"/>
        <v>0.19656830080913945</v>
      </c>
      <c r="G374" s="13">
        <f t="shared" si="309"/>
        <v>-0.8769395525940108</v>
      </c>
      <c r="H374" s="14">
        <f t="shared" si="310"/>
        <v>-6.247510709186141</v>
      </c>
      <c r="I374" s="12" t="e">
        <f t="shared" si="311"/>
        <v>#VALUE!</v>
      </c>
      <c r="J374" s="14" t="e">
        <f t="shared" si="312"/>
        <v>#VALUE!</v>
      </c>
      <c r="K374" s="22" t="e">
        <f t="shared" si="313"/>
        <v>#VALUE!</v>
      </c>
      <c r="L374" s="14" t="e">
        <f t="shared" si="314"/>
        <v>#VALUE!</v>
      </c>
      <c r="M374" s="14" t="e">
        <f t="shared" si="315"/>
        <v>#VALUE!</v>
      </c>
      <c r="N374" s="22" t="e">
        <f t="shared" si="316"/>
        <v>#VALUE!</v>
      </c>
    </row>
    <row r="375" spans="1:14" x14ac:dyDescent="0.25">
      <c r="A375" s="1" t="str">
        <f>IF(ISBLANK('raw data'!B369),"",'raw data'!B369)</f>
        <v/>
      </c>
      <c r="B375" s="13" t="e">
        <f t="shared" si="306"/>
        <v>#VALUE!</v>
      </c>
      <c r="C375" s="12">
        <f>'raw data'!C369-$B$2</f>
        <v>0.29293193717277582</v>
      </c>
      <c r="D375" s="13">
        <f>'raw data'!D369-$B$3</f>
        <v>-1.3505759162303745</v>
      </c>
      <c r="E375" s="13">
        <f>'raw data'!E369-$B$4</f>
        <v>-9.8138743455497774</v>
      </c>
      <c r="F375" s="12">
        <f t="shared" si="308"/>
        <v>0.21747739171823036</v>
      </c>
      <c r="G375" s="13">
        <f t="shared" si="309"/>
        <v>-1.0005759162303745</v>
      </c>
      <c r="H375" s="14">
        <f t="shared" si="310"/>
        <v>-7.1384198000952317</v>
      </c>
      <c r="I375" s="12" t="e">
        <f t="shared" si="311"/>
        <v>#VALUE!</v>
      </c>
      <c r="J375" s="14" t="e">
        <f t="shared" si="312"/>
        <v>#VALUE!</v>
      </c>
      <c r="K375" s="22" t="e">
        <f t="shared" si="313"/>
        <v>#VALUE!</v>
      </c>
      <c r="L375" s="14" t="e">
        <f t="shared" si="314"/>
        <v>#VALUE!</v>
      </c>
      <c r="M375" s="14" t="e">
        <f t="shared" si="315"/>
        <v>#VALUE!</v>
      </c>
      <c r="N375" s="22" t="e">
        <f t="shared" si="316"/>
        <v>#VALUE!</v>
      </c>
    </row>
    <row r="376" spans="1:14" x14ac:dyDescent="0.25">
      <c r="A376" s="1" t="str">
        <f>IF(ISBLANK('raw data'!B370),"",'raw data'!B370)</f>
        <v/>
      </c>
      <c r="B376" s="13" t="e">
        <f t="shared" si="306"/>
        <v>#VALUE!</v>
      </c>
      <c r="C376" s="12">
        <f>'raw data'!C370-$B$2</f>
        <v>0.29293193717277582</v>
      </c>
      <c r="D376" s="13">
        <f>'raw data'!D370-$B$3</f>
        <v>-1.3505759162303745</v>
      </c>
      <c r="E376" s="13">
        <f>'raw data'!E370-$B$4</f>
        <v>-9.8138743455497774</v>
      </c>
      <c r="F376" s="12">
        <f t="shared" si="308"/>
        <v>0.24111375535459398</v>
      </c>
      <c r="G376" s="13">
        <f t="shared" si="309"/>
        <v>-1.1214850071394655</v>
      </c>
      <c r="H376" s="14">
        <f t="shared" si="310"/>
        <v>-8.0220561637315946</v>
      </c>
      <c r="I376" s="12" t="e">
        <f t="shared" si="311"/>
        <v>#VALUE!</v>
      </c>
      <c r="J376" s="14" t="e">
        <f t="shared" si="312"/>
        <v>#VALUE!</v>
      </c>
      <c r="K376" s="22" t="e">
        <f t="shared" si="313"/>
        <v>#VALUE!</v>
      </c>
      <c r="L376" s="14" t="e">
        <f t="shared" si="314"/>
        <v>#VALUE!</v>
      </c>
      <c r="M376" s="14" t="e">
        <f t="shared" si="315"/>
        <v>#VALUE!</v>
      </c>
      <c r="N376" s="22" t="e">
        <f t="shared" si="316"/>
        <v>#VALUE!</v>
      </c>
    </row>
    <row r="377" spans="1:14" x14ac:dyDescent="0.25">
      <c r="A377" s="1" t="str">
        <f>IF(ISBLANK('raw data'!B371),"",'raw data'!B371)</f>
        <v/>
      </c>
      <c r="B377" s="13" t="e">
        <f t="shared" si="306"/>
        <v>#VALUE!</v>
      </c>
      <c r="C377" s="12">
        <f>'raw data'!C371-$B$2</f>
        <v>0.29293193717277582</v>
      </c>
      <c r="D377" s="13">
        <f>'raw data'!D371-$B$3</f>
        <v>-1.3505759162303745</v>
      </c>
      <c r="E377" s="13">
        <f>'raw data'!E371-$B$4</f>
        <v>-9.8138743455497774</v>
      </c>
      <c r="F377" s="12">
        <f t="shared" si="308"/>
        <v>0.26202284626368488</v>
      </c>
      <c r="G377" s="13">
        <f t="shared" si="309"/>
        <v>-1.2387577344121927</v>
      </c>
      <c r="H377" s="14">
        <f t="shared" si="310"/>
        <v>-8.9166016182770491</v>
      </c>
      <c r="I377" s="12" t="e">
        <f t="shared" si="311"/>
        <v>#VALUE!</v>
      </c>
      <c r="J377" s="14" t="e">
        <f t="shared" si="312"/>
        <v>#VALUE!</v>
      </c>
      <c r="K377" s="22" t="e">
        <f t="shared" si="313"/>
        <v>#VALUE!</v>
      </c>
      <c r="L377" s="14" t="e">
        <f t="shared" si="314"/>
        <v>#VALUE!</v>
      </c>
      <c r="M377" s="14" t="e">
        <f t="shared" si="315"/>
        <v>#VALUE!</v>
      </c>
      <c r="N377" s="22" t="e">
        <f t="shared" si="316"/>
        <v>#VALUE!</v>
      </c>
    </row>
    <row r="378" spans="1:14" x14ac:dyDescent="0.25">
      <c r="A378" s="1" t="str">
        <f>IF(ISBLANK('raw data'!B372),"",'raw data'!B372)</f>
        <v/>
      </c>
      <c r="B378" s="13" t="e">
        <f t="shared" si="306"/>
        <v>#VALUE!</v>
      </c>
      <c r="C378" s="12">
        <f>'raw data'!C372-$B$2</f>
        <v>0.29293193717277582</v>
      </c>
      <c r="D378" s="13">
        <f>'raw data'!D372-$B$3</f>
        <v>-1.3505759162303745</v>
      </c>
      <c r="E378" s="13">
        <f>'raw data'!E372-$B$4</f>
        <v>-9.8138743455497774</v>
      </c>
      <c r="F378" s="12">
        <f t="shared" si="308"/>
        <v>0.29293193717277577</v>
      </c>
      <c r="G378" s="13">
        <f t="shared" si="309"/>
        <v>-1.3505759162303745</v>
      </c>
      <c r="H378" s="14">
        <f t="shared" si="310"/>
        <v>-9.8138743455497774</v>
      </c>
      <c r="I378" s="12" t="e">
        <f t="shared" si="311"/>
        <v>#VALUE!</v>
      </c>
      <c r="J378" s="14" t="e">
        <f t="shared" si="312"/>
        <v>#VALUE!</v>
      </c>
      <c r="K378" s="22" t="e">
        <f t="shared" si="313"/>
        <v>#VALUE!</v>
      </c>
      <c r="L378" s="14" t="e">
        <f t="shared" si="314"/>
        <v>#VALUE!</v>
      </c>
      <c r="M378" s="14" t="e">
        <f t="shared" si="315"/>
        <v>#VALUE!</v>
      </c>
      <c r="N378" s="22" t="e">
        <f t="shared" si="316"/>
        <v>#VALUE!</v>
      </c>
    </row>
    <row r="379" spans="1:14" x14ac:dyDescent="0.25">
      <c r="A379" s="1" t="str">
        <f>IF(ISBLANK('raw data'!B373),"",'raw data'!B373)</f>
        <v/>
      </c>
      <c r="B379" s="13" t="e">
        <f t="shared" si="306"/>
        <v>#VALUE!</v>
      </c>
      <c r="C379" s="12">
        <f>'raw data'!C373-$B$2</f>
        <v>0.29293193717277582</v>
      </c>
      <c r="D379" s="13">
        <f>'raw data'!D373-$B$3</f>
        <v>-1.3505759162303745</v>
      </c>
      <c r="E379" s="13">
        <f>'raw data'!E373-$B$4</f>
        <v>-9.8138743455497774</v>
      </c>
      <c r="F379" s="12">
        <f t="shared" si="308"/>
        <v>0.29293193717277577</v>
      </c>
      <c r="G379" s="13">
        <f t="shared" si="309"/>
        <v>-1.3505759162303745</v>
      </c>
      <c r="H379" s="14">
        <f t="shared" si="310"/>
        <v>-9.8138743455497774</v>
      </c>
      <c r="I379" s="12" t="e">
        <f t="shared" si="311"/>
        <v>#VALUE!</v>
      </c>
      <c r="J379" s="14" t="e">
        <f t="shared" si="312"/>
        <v>#VALUE!</v>
      </c>
      <c r="K379" s="22" t="e">
        <f t="shared" si="313"/>
        <v>#VALUE!</v>
      </c>
      <c r="L379" s="14" t="e">
        <f t="shared" si="314"/>
        <v>#VALUE!</v>
      </c>
      <c r="M379" s="14" t="e">
        <f t="shared" si="315"/>
        <v>#VALUE!</v>
      </c>
      <c r="N379" s="22" t="e">
        <f t="shared" si="316"/>
        <v>#VALUE!</v>
      </c>
    </row>
    <row r="380" spans="1:14" x14ac:dyDescent="0.25">
      <c r="A380" s="1" t="str">
        <f>IF(ISBLANK('raw data'!B374),"",'raw data'!B374)</f>
        <v/>
      </c>
      <c r="B380" s="13" t="e">
        <f t="shared" si="306"/>
        <v>#VALUE!</v>
      </c>
      <c r="C380" s="12">
        <f>'raw data'!C374-$B$2</f>
        <v>0.29293193717277582</v>
      </c>
      <c r="D380" s="13">
        <f>'raw data'!D374-$B$3</f>
        <v>-1.3505759162303745</v>
      </c>
      <c r="E380" s="13">
        <f>'raw data'!E374-$B$4</f>
        <v>-9.8138743455497774</v>
      </c>
      <c r="F380" s="12">
        <f t="shared" si="308"/>
        <v>0.29293193717277577</v>
      </c>
      <c r="G380" s="13">
        <f t="shared" si="309"/>
        <v>-1.3505759162303745</v>
      </c>
      <c r="H380" s="14">
        <f t="shared" si="310"/>
        <v>-9.8138743455497774</v>
      </c>
      <c r="I380" s="12" t="e">
        <f t="shared" si="311"/>
        <v>#VALUE!</v>
      </c>
      <c r="J380" s="14" t="e">
        <f t="shared" si="312"/>
        <v>#VALUE!</v>
      </c>
      <c r="K380" s="22" t="e">
        <f t="shared" si="313"/>
        <v>#VALUE!</v>
      </c>
      <c r="L380" s="14" t="e">
        <f t="shared" si="314"/>
        <v>#VALUE!</v>
      </c>
      <c r="M380" s="14" t="e">
        <f t="shared" si="315"/>
        <v>#VALUE!</v>
      </c>
      <c r="N380" s="22" t="e">
        <f t="shared" si="316"/>
        <v>#VALUE!</v>
      </c>
    </row>
    <row r="381" spans="1:14" x14ac:dyDescent="0.25">
      <c r="A381" s="1" t="str">
        <f>IF(ISBLANK('raw data'!B375),"",'raw data'!B375)</f>
        <v/>
      </c>
      <c r="B381" s="13" t="e">
        <f t="shared" si="306"/>
        <v>#VALUE!</v>
      </c>
      <c r="C381" s="12">
        <f>'raw data'!C375-$B$2</f>
        <v>0.29293193717277582</v>
      </c>
      <c r="D381" s="13">
        <f>'raw data'!D375-$B$3</f>
        <v>-1.3505759162303745</v>
      </c>
      <c r="E381" s="13">
        <f>'raw data'!E375-$B$4</f>
        <v>-9.8138743455497774</v>
      </c>
      <c r="F381" s="12">
        <f t="shared" si="308"/>
        <v>0.29293193717277577</v>
      </c>
      <c r="G381" s="13">
        <f t="shared" si="309"/>
        <v>-1.3505759162303745</v>
      </c>
      <c r="H381" s="14">
        <f t="shared" si="310"/>
        <v>-9.8138743455497774</v>
      </c>
      <c r="I381" s="12" t="e">
        <f t="shared" si="311"/>
        <v>#VALUE!</v>
      </c>
      <c r="J381" s="14" t="e">
        <f t="shared" si="312"/>
        <v>#VALUE!</v>
      </c>
      <c r="K381" s="22" t="e">
        <f t="shared" si="313"/>
        <v>#VALUE!</v>
      </c>
      <c r="L381" s="14" t="e">
        <f t="shared" si="314"/>
        <v>#VALUE!</v>
      </c>
      <c r="M381" s="14" t="e">
        <f t="shared" si="315"/>
        <v>#VALUE!</v>
      </c>
      <c r="N381" s="22" t="e">
        <f t="shared" si="316"/>
        <v>#VALUE!</v>
      </c>
    </row>
    <row r="382" spans="1:14" x14ac:dyDescent="0.25">
      <c r="A382" s="1" t="str">
        <f>IF(ISBLANK('raw data'!B376),"",'raw data'!B376)</f>
        <v/>
      </c>
      <c r="B382" s="13" t="e">
        <f t="shared" si="306"/>
        <v>#VALUE!</v>
      </c>
      <c r="C382" s="12">
        <f>'raw data'!C376-$B$2</f>
        <v>0.29293193717277582</v>
      </c>
      <c r="D382" s="13">
        <f>'raw data'!D376-$B$3</f>
        <v>-1.3505759162303745</v>
      </c>
      <c r="E382" s="13">
        <f>'raw data'!E376-$B$4</f>
        <v>-9.8138743455497774</v>
      </c>
      <c r="F382" s="12">
        <f t="shared" si="308"/>
        <v>0.29293193717277577</v>
      </c>
      <c r="G382" s="13">
        <f t="shared" si="309"/>
        <v>-1.3505759162303745</v>
      </c>
      <c r="H382" s="14">
        <f t="shared" si="310"/>
        <v>-9.8138743455497774</v>
      </c>
      <c r="I382" s="12" t="e">
        <f t="shared" si="311"/>
        <v>#VALUE!</v>
      </c>
      <c r="J382" s="14" t="e">
        <f t="shared" si="312"/>
        <v>#VALUE!</v>
      </c>
      <c r="K382" s="22" t="e">
        <f t="shared" si="313"/>
        <v>#VALUE!</v>
      </c>
      <c r="L382" s="14" t="e">
        <f t="shared" si="314"/>
        <v>#VALUE!</v>
      </c>
      <c r="M382" s="14" t="e">
        <f t="shared" si="315"/>
        <v>#VALUE!</v>
      </c>
      <c r="N382" s="22" t="e">
        <f t="shared" si="316"/>
        <v>#VALUE!</v>
      </c>
    </row>
    <row r="383" spans="1:14" x14ac:dyDescent="0.25">
      <c r="A383" s="1" t="str">
        <f>IF(ISBLANK('raw data'!B377),"",'raw data'!B377)</f>
        <v/>
      </c>
      <c r="B383" s="13" t="e">
        <f t="shared" si="306"/>
        <v>#VALUE!</v>
      </c>
      <c r="C383" s="12">
        <f>'raw data'!C377-$B$2</f>
        <v>0.29293193717277582</v>
      </c>
      <c r="D383" s="13">
        <f>'raw data'!D377-$B$3</f>
        <v>-1.3505759162303745</v>
      </c>
      <c r="E383" s="13">
        <f>'raw data'!E377-$B$4</f>
        <v>-9.8138743455497774</v>
      </c>
      <c r="F383" s="12">
        <f t="shared" si="308"/>
        <v>0.29293193717277577</v>
      </c>
      <c r="G383" s="13">
        <f t="shared" si="309"/>
        <v>-1.3505759162303745</v>
      </c>
      <c r="H383" s="14">
        <f t="shared" si="310"/>
        <v>-9.8138743455497774</v>
      </c>
      <c r="I383" s="12" t="e">
        <f t="shared" si="311"/>
        <v>#VALUE!</v>
      </c>
      <c r="J383" s="14" t="e">
        <f t="shared" si="312"/>
        <v>#VALUE!</v>
      </c>
      <c r="K383" s="22" t="e">
        <f t="shared" si="313"/>
        <v>#VALUE!</v>
      </c>
      <c r="L383" s="14" t="e">
        <f t="shared" si="314"/>
        <v>#VALUE!</v>
      </c>
      <c r="M383" s="14" t="e">
        <f t="shared" si="315"/>
        <v>#VALUE!</v>
      </c>
      <c r="N383" s="22" t="e">
        <f t="shared" si="316"/>
        <v>#VALUE!</v>
      </c>
    </row>
    <row r="384" spans="1:14" x14ac:dyDescent="0.25">
      <c r="A384" s="1" t="str">
        <f>IF(ISBLANK('raw data'!B378),"",'raw data'!B378)</f>
        <v/>
      </c>
      <c r="B384" s="13" t="e">
        <f t="shared" si="306"/>
        <v>#VALUE!</v>
      </c>
      <c r="C384" s="12">
        <f>'raw data'!C378-$B$2</f>
        <v>0.29293193717277582</v>
      </c>
      <c r="D384" s="13">
        <f>'raw data'!D378-$B$3</f>
        <v>-1.3505759162303745</v>
      </c>
      <c r="E384" s="13">
        <f>'raw data'!E378-$B$4</f>
        <v>-9.8138743455497774</v>
      </c>
      <c r="F384" s="12">
        <f t="shared" si="308"/>
        <v>0.29293193717277577</v>
      </c>
      <c r="G384" s="13">
        <f t="shared" si="309"/>
        <v>-1.3505759162303745</v>
      </c>
      <c r="H384" s="14">
        <f t="shared" si="310"/>
        <v>-9.8138743455497774</v>
      </c>
      <c r="I384" s="12" t="e">
        <f t="shared" si="311"/>
        <v>#VALUE!</v>
      </c>
      <c r="J384" s="14" t="e">
        <f t="shared" si="312"/>
        <v>#VALUE!</v>
      </c>
      <c r="K384" s="22" t="e">
        <f t="shared" si="313"/>
        <v>#VALUE!</v>
      </c>
      <c r="L384" s="14" t="e">
        <f t="shared" si="314"/>
        <v>#VALUE!</v>
      </c>
      <c r="M384" s="14" t="e">
        <f t="shared" si="315"/>
        <v>#VALUE!</v>
      </c>
      <c r="N384" s="22" t="e">
        <f t="shared" si="316"/>
        <v>#VALUE!</v>
      </c>
    </row>
    <row r="385" spans="1:14" x14ac:dyDescent="0.25">
      <c r="A385" s="1" t="str">
        <f>IF(ISBLANK('raw data'!B379),"",'raw data'!B379)</f>
        <v/>
      </c>
      <c r="B385" s="13" t="e">
        <f t="shared" si="306"/>
        <v>#VALUE!</v>
      </c>
      <c r="C385" s="12">
        <f>'raw data'!C379-$B$2</f>
        <v>0.29293193717277582</v>
      </c>
      <c r="D385" s="13">
        <f>'raw data'!D379-$B$3</f>
        <v>-1.3505759162303745</v>
      </c>
      <c r="E385" s="13">
        <f>'raw data'!E379-$B$4</f>
        <v>-9.8138743455497774</v>
      </c>
      <c r="F385" s="12">
        <f t="shared" si="308"/>
        <v>0.29293193717277577</v>
      </c>
      <c r="G385" s="13">
        <f t="shared" si="309"/>
        <v>-1.3505759162303745</v>
      </c>
      <c r="H385" s="14">
        <f t="shared" si="310"/>
        <v>-9.8138743455497774</v>
      </c>
      <c r="I385" s="12" t="e">
        <f t="shared" si="311"/>
        <v>#VALUE!</v>
      </c>
      <c r="J385" s="14" t="e">
        <f t="shared" si="312"/>
        <v>#VALUE!</v>
      </c>
      <c r="K385" s="22" t="e">
        <f t="shared" si="313"/>
        <v>#VALUE!</v>
      </c>
      <c r="L385" s="14" t="e">
        <f t="shared" si="314"/>
        <v>#VALUE!</v>
      </c>
      <c r="M385" s="14" t="e">
        <f t="shared" si="315"/>
        <v>#VALUE!</v>
      </c>
      <c r="N385" s="22" t="e">
        <f t="shared" si="316"/>
        <v>#VALUE!</v>
      </c>
    </row>
    <row r="386" spans="1:14" x14ac:dyDescent="0.25">
      <c r="A386" s="1" t="str">
        <f>IF(ISBLANK('raw data'!B380),"",'raw data'!B380)</f>
        <v/>
      </c>
      <c r="B386" s="13" t="e">
        <f t="shared" si="306"/>
        <v>#VALUE!</v>
      </c>
      <c r="C386" s="12">
        <f>'raw data'!C380-$B$2</f>
        <v>0.29293193717277582</v>
      </c>
      <c r="D386" s="13">
        <f>'raw data'!D380-$B$3</f>
        <v>-1.3505759162303745</v>
      </c>
      <c r="E386" s="13">
        <f>'raw data'!E380-$B$4</f>
        <v>-9.8138743455497774</v>
      </c>
      <c r="F386" s="12">
        <f t="shared" si="308"/>
        <v>0.29293193717277577</v>
      </c>
      <c r="G386" s="13">
        <f t="shared" si="309"/>
        <v>-1.3505759162303745</v>
      </c>
      <c r="H386" s="14">
        <f t="shared" si="310"/>
        <v>-9.8138743455497774</v>
      </c>
      <c r="I386" s="12" t="e">
        <f t="shared" si="311"/>
        <v>#VALUE!</v>
      </c>
      <c r="J386" s="14" t="e">
        <f t="shared" si="312"/>
        <v>#VALUE!</v>
      </c>
      <c r="K386" s="22" t="e">
        <f t="shared" si="313"/>
        <v>#VALUE!</v>
      </c>
      <c r="L386" s="14" t="e">
        <f t="shared" si="314"/>
        <v>#VALUE!</v>
      </c>
      <c r="M386" s="14" t="e">
        <f t="shared" si="315"/>
        <v>#VALUE!</v>
      </c>
      <c r="N386" s="22" t="e">
        <f t="shared" si="316"/>
        <v>#VALUE!</v>
      </c>
    </row>
    <row r="387" spans="1:14" x14ac:dyDescent="0.25">
      <c r="A387" s="1" t="str">
        <f>IF(ISBLANK('raw data'!B381),"",'raw data'!B381)</f>
        <v/>
      </c>
      <c r="B387" s="13" t="e">
        <f t="shared" si="306"/>
        <v>#VALUE!</v>
      </c>
      <c r="C387" s="12">
        <f>'raw data'!C381-$B$2</f>
        <v>0.29293193717277582</v>
      </c>
      <c r="D387" s="13">
        <f>'raw data'!D381-$B$3</f>
        <v>-1.3505759162303745</v>
      </c>
      <c r="E387" s="13">
        <f>'raw data'!E381-$B$4</f>
        <v>-9.8138743455497774</v>
      </c>
      <c r="F387" s="12">
        <f t="shared" si="308"/>
        <v>0.29293193717277577</v>
      </c>
      <c r="G387" s="13">
        <f t="shared" si="309"/>
        <v>-1.3505759162303745</v>
      </c>
      <c r="H387" s="14">
        <f t="shared" si="310"/>
        <v>-9.8138743455497774</v>
      </c>
      <c r="I387" s="12" t="e">
        <f t="shared" si="311"/>
        <v>#VALUE!</v>
      </c>
      <c r="J387" s="14" t="e">
        <f t="shared" si="312"/>
        <v>#VALUE!</v>
      </c>
      <c r="K387" s="22" t="e">
        <f t="shared" si="313"/>
        <v>#VALUE!</v>
      </c>
      <c r="L387" s="14" t="e">
        <f t="shared" si="314"/>
        <v>#VALUE!</v>
      </c>
      <c r="M387" s="14" t="e">
        <f t="shared" si="315"/>
        <v>#VALUE!</v>
      </c>
      <c r="N387" s="22" t="e">
        <f t="shared" si="316"/>
        <v>#VALUE!</v>
      </c>
    </row>
    <row r="388" spans="1:14" x14ac:dyDescent="0.25">
      <c r="A388" s="1" t="str">
        <f>IF(ISBLANK('raw data'!B382),"",'raw data'!B382)</f>
        <v/>
      </c>
      <c r="B388" s="13" t="e">
        <f t="shared" si="306"/>
        <v>#VALUE!</v>
      </c>
      <c r="C388" s="12">
        <f>'raw data'!C382-$B$2</f>
        <v>0.29293193717277582</v>
      </c>
      <c r="D388" s="13">
        <f>'raw data'!D382-$B$3</f>
        <v>-1.3505759162303745</v>
      </c>
      <c r="E388" s="13">
        <f>'raw data'!E382-$B$4</f>
        <v>-9.8138743455497774</v>
      </c>
      <c r="F388" s="12">
        <f t="shared" si="308"/>
        <v>0.29293193717277577</v>
      </c>
      <c r="G388" s="13">
        <f t="shared" si="309"/>
        <v>-1.3505759162303745</v>
      </c>
      <c r="H388" s="14">
        <f t="shared" si="310"/>
        <v>-9.8138743455497774</v>
      </c>
      <c r="I388" s="12" t="e">
        <f t="shared" si="311"/>
        <v>#VALUE!</v>
      </c>
      <c r="J388" s="14" t="e">
        <f t="shared" si="312"/>
        <v>#VALUE!</v>
      </c>
      <c r="K388" s="22" t="e">
        <f t="shared" si="313"/>
        <v>#VALUE!</v>
      </c>
      <c r="L388" s="14" t="e">
        <f t="shared" si="314"/>
        <v>#VALUE!</v>
      </c>
      <c r="M388" s="14" t="e">
        <f t="shared" si="315"/>
        <v>#VALUE!</v>
      </c>
      <c r="N388" s="22" t="e">
        <f t="shared" si="316"/>
        <v>#VALUE!</v>
      </c>
    </row>
    <row r="389" spans="1:14" x14ac:dyDescent="0.25">
      <c r="A389" s="1" t="str">
        <f>IF(ISBLANK('raw data'!B383),"",'raw data'!B383)</f>
        <v/>
      </c>
      <c r="B389" s="13" t="e">
        <f t="shared" si="306"/>
        <v>#VALUE!</v>
      </c>
      <c r="C389" s="12">
        <f>'raw data'!C383-$B$2</f>
        <v>0.29293193717277582</v>
      </c>
      <c r="D389" s="13">
        <f>'raw data'!D383-$B$3</f>
        <v>-1.3505759162303745</v>
      </c>
      <c r="E389" s="13">
        <f>'raw data'!E383-$B$4</f>
        <v>-9.8138743455497774</v>
      </c>
      <c r="F389" s="12">
        <f t="shared" si="308"/>
        <v>0.29293193717277577</v>
      </c>
      <c r="G389" s="13">
        <f t="shared" si="309"/>
        <v>-1.3505759162303745</v>
      </c>
      <c r="H389" s="14">
        <f t="shared" si="310"/>
        <v>-9.8138743455497774</v>
      </c>
      <c r="I389" s="12" t="e">
        <f t="shared" si="311"/>
        <v>#VALUE!</v>
      </c>
      <c r="J389" s="14" t="e">
        <f t="shared" si="312"/>
        <v>#VALUE!</v>
      </c>
      <c r="K389" s="22" t="e">
        <f t="shared" si="313"/>
        <v>#VALUE!</v>
      </c>
      <c r="L389" s="14" t="e">
        <f t="shared" si="314"/>
        <v>#VALUE!</v>
      </c>
      <c r="M389" s="14" t="e">
        <f t="shared" si="315"/>
        <v>#VALUE!</v>
      </c>
      <c r="N389" s="22" t="e">
        <f t="shared" si="316"/>
        <v>#VALUE!</v>
      </c>
    </row>
    <row r="390" spans="1:14" x14ac:dyDescent="0.25">
      <c r="A390" s="1" t="str">
        <f>IF(ISBLANK('raw data'!B384),"",'raw data'!B384)</f>
        <v/>
      </c>
      <c r="B390" s="13" t="e">
        <f t="shared" si="306"/>
        <v>#VALUE!</v>
      </c>
      <c r="C390" s="12">
        <f>'raw data'!C384-$B$2</f>
        <v>0.29293193717277582</v>
      </c>
      <c r="D390" s="13">
        <f>'raw data'!D384-$B$3</f>
        <v>-1.3505759162303745</v>
      </c>
      <c r="E390" s="13">
        <f>'raw data'!E384-$B$4</f>
        <v>-9.8138743455497774</v>
      </c>
      <c r="F390" s="12">
        <f t="shared" si="308"/>
        <v>0.29293193717277577</v>
      </c>
      <c r="G390" s="13">
        <f t="shared" si="309"/>
        <v>-1.3505759162303745</v>
      </c>
      <c r="H390" s="14">
        <f t="shared" si="310"/>
        <v>-9.8138743455497774</v>
      </c>
      <c r="I390" s="12" t="e">
        <f t="shared" si="311"/>
        <v>#VALUE!</v>
      </c>
      <c r="J390" s="14" t="e">
        <f t="shared" si="312"/>
        <v>#VALUE!</v>
      </c>
      <c r="K390" s="22" t="e">
        <f t="shared" si="313"/>
        <v>#VALUE!</v>
      </c>
      <c r="L390" s="14" t="e">
        <f t="shared" si="314"/>
        <v>#VALUE!</v>
      </c>
      <c r="M390" s="14" t="e">
        <f t="shared" si="315"/>
        <v>#VALUE!</v>
      </c>
      <c r="N390" s="22" t="e">
        <f t="shared" si="316"/>
        <v>#VALUE!</v>
      </c>
    </row>
    <row r="391" spans="1:14" x14ac:dyDescent="0.25">
      <c r="A391" s="1" t="str">
        <f>IF(ISBLANK('raw data'!B385),"",'raw data'!B385)</f>
        <v/>
      </c>
      <c r="B391" s="13" t="e">
        <f t="shared" si="306"/>
        <v>#VALUE!</v>
      </c>
      <c r="C391" s="12">
        <f>'raw data'!C385-$B$2</f>
        <v>0.29293193717277582</v>
      </c>
      <c r="D391" s="13">
        <f>'raw data'!D385-$B$3</f>
        <v>-1.3505759162303745</v>
      </c>
      <c r="E391" s="13">
        <f>'raw data'!E385-$B$4</f>
        <v>-9.8138743455497774</v>
      </c>
      <c r="F391" s="12">
        <f t="shared" si="308"/>
        <v>0.29293193717277577</v>
      </c>
      <c r="G391" s="13">
        <f t="shared" si="309"/>
        <v>-1.3505759162303745</v>
      </c>
      <c r="H391" s="14">
        <f t="shared" si="310"/>
        <v>-9.8138743455497774</v>
      </c>
      <c r="I391" s="12" t="e">
        <f t="shared" si="311"/>
        <v>#VALUE!</v>
      </c>
      <c r="J391" s="14" t="e">
        <f t="shared" si="312"/>
        <v>#VALUE!</v>
      </c>
      <c r="K391" s="22" t="e">
        <f t="shared" si="313"/>
        <v>#VALUE!</v>
      </c>
      <c r="L391" s="14" t="e">
        <f t="shared" si="314"/>
        <v>#VALUE!</v>
      </c>
      <c r="M391" s="14" t="e">
        <f t="shared" si="315"/>
        <v>#VALUE!</v>
      </c>
      <c r="N391" s="22" t="e">
        <f t="shared" si="316"/>
        <v>#VALUE!</v>
      </c>
    </row>
    <row r="392" spans="1:14" x14ac:dyDescent="0.25">
      <c r="A392" s="1" t="str">
        <f>IF(ISBLANK('raw data'!B386),"",'raw data'!B386)</f>
        <v/>
      </c>
      <c r="B392" s="13" t="e">
        <f t="shared" si="306"/>
        <v>#VALUE!</v>
      </c>
      <c r="C392" s="12">
        <f>'raw data'!C386-$B$2</f>
        <v>0.29293193717277582</v>
      </c>
      <c r="D392" s="13">
        <f>'raw data'!D386-$B$3</f>
        <v>-1.3505759162303745</v>
      </c>
      <c r="E392" s="13">
        <f>'raw data'!E386-$B$4</f>
        <v>-9.8138743455497774</v>
      </c>
      <c r="F392" s="12">
        <f t="shared" si="308"/>
        <v>0.29293193717277577</v>
      </c>
      <c r="G392" s="13">
        <f t="shared" si="309"/>
        <v>-1.3505759162303745</v>
      </c>
      <c r="H392" s="14">
        <f t="shared" si="310"/>
        <v>-9.8138743455497774</v>
      </c>
      <c r="I392" s="12" t="e">
        <f t="shared" si="311"/>
        <v>#VALUE!</v>
      </c>
      <c r="J392" s="14" t="e">
        <f t="shared" si="312"/>
        <v>#VALUE!</v>
      </c>
      <c r="K392" s="22" t="e">
        <f t="shared" si="313"/>
        <v>#VALUE!</v>
      </c>
      <c r="L392" s="14" t="e">
        <f t="shared" si="314"/>
        <v>#VALUE!</v>
      </c>
      <c r="M392" s="14" t="e">
        <f t="shared" si="315"/>
        <v>#VALUE!</v>
      </c>
      <c r="N392" s="22" t="e">
        <f t="shared" si="316"/>
        <v>#VALUE!</v>
      </c>
    </row>
    <row r="393" spans="1:14" x14ac:dyDescent="0.25">
      <c r="A393" s="1" t="str">
        <f>IF(ISBLANK('raw data'!B387),"",'raw data'!B387)</f>
        <v/>
      </c>
      <c r="B393" s="13" t="e">
        <f t="shared" si="306"/>
        <v>#VALUE!</v>
      </c>
      <c r="C393" s="12">
        <f>'raw data'!C387-$B$2</f>
        <v>0.29293193717277582</v>
      </c>
      <c r="D393" s="13">
        <f>'raw data'!D387-$B$3</f>
        <v>-1.3505759162303745</v>
      </c>
      <c r="E393" s="13">
        <f>'raw data'!E387-$B$4</f>
        <v>-9.8138743455497774</v>
      </c>
      <c r="F393" s="12">
        <f t="shared" si="308"/>
        <v>0.29293193717277577</v>
      </c>
      <c r="G393" s="13">
        <f t="shared" si="309"/>
        <v>-1.3505759162303745</v>
      </c>
      <c r="H393" s="14">
        <f t="shared" si="310"/>
        <v>-9.8138743455497774</v>
      </c>
      <c r="I393" s="12" t="e">
        <f t="shared" si="311"/>
        <v>#VALUE!</v>
      </c>
      <c r="J393" s="14" t="e">
        <f t="shared" si="312"/>
        <v>#VALUE!</v>
      </c>
      <c r="K393" s="22" t="e">
        <f t="shared" si="313"/>
        <v>#VALUE!</v>
      </c>
      <c r="L393" s="14" t="e">
        <f t="shared" si="314"/>
        <v>#VALUE!</v>
      </c>
      <c r="M393" s="14" t="e">
        <f t="shared" si="315"/>
        <v>#VALUE!</v>
      </c>
      <c r="N393" s="22" t="e">
        <f t="shared" si="316"/>
        <v>#VALUE!</v>
      </c>
    </row>
    <row r="394" spans="1:14" x14ac:dyDescent="0.25">
      <c r="A394" s="1" t="str">
        <f>IF(ISBLANK('raw data'!B388),"",'raw data'!B388)</f>
        <v/>
      </c>
      <c r="B394" s="13" t="e">
        <f t="shared" ref="B394:B457" si="317">(A394-A393)/1000</f>
        <v>#VALUE!</v>
      </c>
      <c r="C394" s="12">
        <f>'raw data'!C388-$B$2</f>
        <v>0.29293193717277582</v>
      </c>
      <c r="D394" s="13">
        <f>'raw data'!D388-$B$3</f>
        <v>-1.3505759162303745</v>
      </c>
      <c r="E394" s="13">
        <f>'raw data'!E388-$B$4</f>
        <v>-9.8138743455497774</v>
      </c>
      <c r="F394" s="12">
        <f t="shared" si="308"/>
        <v>0.29293193717277577</v>
      </c>
      <c r="G394" s="13">
        <f t="shared" si="309"/>
        <v>-1.3505759162303745</v>
      </c>
      <c r="H394" s="14">
        <f t="shared" si="310"/>
        <v>-9.8138743455497774</v>
      </c>
      <c r="I394" s="12" t="e">
        <f t="shared" si="311"/>
        <v>#VALUE!</v>
      </c>
      <c r="J394" s="14" t="e">
        <f t="shared" si="312"/>
        <v>#VALUE!</v>
      </c>
      <c r="K394" s="22" t="e">
        <f t="shared" si="313"/>
        <v>#VALUE!</v>
      </c>
      <c r="L394" s="14" t="e">
        <f t="shared" si="314"/>
        <v>#VALUE!</v>
      </c>
      <c r="M394" s="14" t="e">
        <f t="shared" si="315"/>
        <v>#VALUE!</v>
      </c>
      <c r="N394" s="22" t="e">
        <f t="shared" si="316"/>
        <v>#VALUE!</v>
      </c>
    </row>
    <row r="395" spans="1:14" x14ac:dyDescent="0.25">
      <c r="A395" s="1" t="str">
        <f>IF(ISBLANK('raw data'!B389),"",'raw data'!B389)</f>
        <v/>
      </c>
      <c r="B395" s="13" t="e">
        <f t="shared" si="317"/>
        <v>#VALUE!</v>
      </c>
      <c r="C395" s="12">
        <f>'raw data'!C389-$B$2</f>
        <v>0.29293193717277582</v>
      </c>
      <c r="D395" s="13">
        <f>'raw data'!D389-$B$3</f>
        <v>-1.3505759162303745</v>
      </c>
      <c r="E395" s="13">
        <f>'raw data'!E389-$B$4</f>
        <v>-9.8138743455497774</v>
      </c>
      <c r="F395" s="12">
        <f t="shared" si="308"/>
        <v>0.29293193717277577</v>
      </c>
      <c r="G395" s="13">
        <f t="shared" si="309"/>
        <v>-1.3505759162303745</v>
      </c>
      <c r="H395" s="14">
        <f t="shared" si="310"/>
        <v>-9.8138743455497774</v>
      </c>
      <c r="I395" s="12" t="e">
        <f t="shared" si="311"/>
        <v>#VALUE!</v>
      </c>
      <c r="J395" s="14" t="e">
        <f t="shared" si="312"/>
        <v>#VALUE!</v>
      </c>
      <c r="K395" s="22" t="e">
        <f t="shared" si="313"/>
        <v>#VALUE!</v>
      </c>
      <c r="L395" s="14" t="e">
        <f t="shared" si="314"/>
        <v>#VALUE!</v>
      </c>
      <c r="M395" s="14" t="e">
        <f t="shared" si="315"/>
        <v>#VALUE!</v>
      </c>
      <c r="N395" s="22" t="e">
        <f t="shared" si="316"/>
        <v>#VALUE!</v>
      </c>
    </row>
    <row r="396" spans="1:14" x14ac:dyDescent="0.25">
      <c r="A396" s="1" t="str">
        <f>IF(ISBLANK('raw data'!B390),"",'raw data'!B390)</f>
        <v/>
      </c>
      <c r="B396" s="13" t="e">
        <f t="shared" si="317"/>
        <v>#VALUE!</v>
      </c>
      <c r="C396" s="12">
        <f>'raw data'!C390-$B$2</f>
        <v>0.29293193717277582</v>
      </c>
      <c r="D396" s="13">
        <f>'raw data'!D390-$B$3</f>
        <v>-1.3505759162303745</v>
      </c>
      <c r="E396" s="13">
        <f>'raw data'!E390-$B$4</f>
        <v>-9.8138743455497774</v>
      </c>
      <c r="F396" s="12">
        <f t="shared" si="308"/>
        <v>0.29293193717277577</v>
      </c>
      <c r="G396" s="13">
        <f t="shared" si="309"/>
        <v>-1.3505759162303745</v>
      </c>
      <c r="H396" s="14">
        <f t="shared" si="310"/>
        <v>-9.8138743455497774</v>
      </c>
      <c r="I396" s="12" t="e">
        <f t="shared" si="311"/>
        <v>#VALUE!</v>
      </c>
      <c r="J396" s="14" t="e">
        <f t="shared" si="312"/>
        <v>#VALUE!</v>
      </c>
      <c r="K396" s="22" t="e">
        <f t="shared" si="313"/>
        <v>#VALUE!</v>
      </c>
      <c r="L396" s="14" t="e">
        <f t="shared" si="314"/>
        <v>#VALUE!</v>
      </c>
      <c r="M396" s="14" t="e">
        <f t="shared" si="315"/>
        <v>#VALUE!</v>
      </c>
      <c r="N396" s="22" t="e">
        <f t="shared" si="316"/>
        <v>#VALUE!</v>
      </c>
    </row>
    <row r="397" spans="1:14" x14ac:dyDescent="0.25">
      <c r="A397" s="1" t="str">
        <f>IF(ISBLANK('raw data'!B391),"",'raw data'!B391)</f>
        <v/>
      </c>
      <c r="B397" s="13" t="e">
        <f t="shared" si="317"/>
        <v>#VALUE!</v>
      </c>
      <c r="C397" s="12">
        <f>'raw data'!C391-$B$2</f>
        <v>0.29293193717277582</v>
      </c>
      <c r="D397" s="13">
        <f>'raw data'!D391-$B$3</f>
        <v>-1.3505759162303745</v>
      </c>
      <c r="E397" s="13">
        <f>'raw data'!E391-$B$4</f>
        <v>-9.8138743455497774</v>
      </c>
      <c r="F397" s="12">
        <f t="shared" si="308"/>
        <v>0.29293193717277577</v>
      </c>
      <c r="G397" s="13">
        <f t="shared" si="309"/>
        <v>-1.3505759162303745</v>
      </c>
      <c r="H397" s="14">
        <f t="shared" si="310"/>
        <v>-9.8138743455497774</v>
      </c>
      <c r="I397" s="12" t="e">
        <f t="shared" si="311"/>
        <v>#VALUE!</v>
      </c>
      <c r="J397" s="14" t="e">
        <f t="shared" si="312"/>
        <v>#VALUE!</v>
      </c>
      <c r="K397" s="22" t="e">
        <f t="shared" si="313"/>
        <v>#VALUE!</v>
      </c>
      <c r="L397" s="14" t="e">
        <f t="shared" si="314"/>
        <v>#VALUE!</v>
      </c>
      <c r="M397" s="14" t="e">
        <f t="shared" si="315"/>
        <v>#VALUE!</v>
      </c>
      <c r="N397" s="22" t="e">
        <f t="shared" si="316"/>
        <v>#VALUE!</v>
      </c>
    </row>
    <row r="398" spans="1:14" x14ac:dyDescent="0.25">
      <c r="A398" s="1" t="str">
        <f>IF(ISBLANK('raw data'!B392),"",'raw data'!B392)</f>
        <v/>
      </c>
      <c r="B398" s="13" t="e">
        <f t="shared" si="317"/>
        <v>#VALUE!</v>
      </c>
      <c r="C398" s="12">
        <f>'raw data'!C392-$B$2</f>
        <v>0.29293193717277582</v>
      </c>
      <c r="D398" s="13">
        <f>'raw data'!D392-$B$3</f>
        <v>-1.3505759162303745</v>
      </c>
      <c r="E398" s="13">
        <f>'raw data'!E392-$B$4</f>
        <v>-9.8138743455497774</v>
      </c>
      <c r="F398" s="12">
        <f t="shared" si="308"/>
        <v>0.29293193717277577</v>
      </c>
      <c r="G398" s="13">
        <f t="shared" si="309"/>
        <v>-1.3505759162303745</v>
      </c>
      <c r="H398" s="14">
        <f t="shared" si="310"/>
        <v>-9.8138743455497774</v>
      </c>
      <c r="I398" s="12" t="e">
        <f t="shared" si="311"/>
        <v>#VALUE!</v>
      </c>
      <c r="J398" s="14" t="e">
        <f t="shared" si="312"/>
        <v>#VALUE!</v>
      </c>
      <c r="K398" s="22" t="e">
        <f t="shared" si="313"/>
        <v>#VALUE!</v>
      </c>
      <c r="L398" s="14" t="e">
        <f t="shared" si="314"/>
        <v>#VALUE!</v>
      </c>
      <c r="M398" s="14" t="e">
        <f t="shared" si="315"/>
        <v>#VALUE!</v>
      </c>
      <c r="N398" s="22" t="e">
        <f t="shared" si="316"/>
        <v>#VALUE!</v>
      </c>
    </row>
    <row r="399" spans="1:14" x14ac:dyDescent="0.25">
      <c r="A399" s="1" t="str">
        <f>IF(ISBLANK('raw data'!B393),"",'raw data'!B393)</f>
        <v/>
      </c>
      <c r="B399" s="13" t="e">
        <f t="shared" si="317"/>
        <v>#VALUE!</v>
      </c>
      <c r="C399" s="12">
        <f>'raw data'!C393-$B$2</f>
        <v>0.29293193717277582</v>
      </c>
      <c r="D399" s="13">
        <f>'raw data'!D393-$B$3</f>
        <v>-1.3505759162303745</v>
      </c>
      <c r="E399" s="13">
        <f>'raw data'!E393-$B$4</f>
        <v>-9.8138743455497774</v>
      </c>
      <c r="F399" s="12">
        <f t="shared" si="308"/>
        <v>0.29293193717277577</v>
      </c>
      <c r="G399" s="13">
        <f t="shared" si="309"/>
        <v>-1.3505759162303745</v>
      </c>
      <c r="H399" s="14">
        <f t="shared" si="310"/>
        <v>-9.8138743455497774</v>
      </c>
      <c r="I399" s="12" t="e">
        <f t="shared" si="311"/>
        <v>#VALUE!</v>
      </c>
      <c r="J399" s="14" t="e">
        <f t="shared" si="312"/>
        <v>#VALUE!</v>
      </c>
      <c r="K399" s="22" t="e">
        <f t="shared" si="313"/>
        <v>#VALUE!</v>
      </c>
      <c r="L399" s="14" t="e">
        <f t="shared" si="314"/>
        <v>#VALUE!</v>
      </c>
      <c r="M399" s="14" t="e">
        <f t="shared" si="315"/>
        <v>#VALUE!</v>
      </c>
      <c r="N399" s="22" t="e">
        <f t="shared" si="316"/>
        <v>#VALUE!</v>
      </c>
    </row>
    <row r="400" spans="1:14" x14ac:dyDescent="0.25">
      <c r="A400" s="1" t="str">
        <f>IF(ISBLANK('raw data'!B394),"",'raw data'!B394)</f>
        <v/>
      </c>
      <c r="B400" s="13" t="e">
        <f t="shared" si="317"/>
        <v>#VALUE!</v>
      </c>
      <c r="C400" s="12">
        <f>'raw data'!C394-$B$2</f>
        <v>0.29293193717277582</v>
      </c>
      <c r="D400" s="13">
        <f>'raw data'!D394-$B$3</f>
        <v>-1.3505759162303745</v>
      </c>
      <c r="E400" s="13">
        <f>'raw data'!E394-$B$4</f>
        <v>-9.8138743455497774</v>
      </c>
      <c r="F400" s="12">
        <f t="shared" si="308"/>
        <v>0.29293193717277577</v>
      </c>
      <c r="G400" s="13">
        <f t="shared" si="309"/>
        <v>-1.3505759162303745</v>
      </c>
      <c r="H400" s="14">
        <f t="shared" si="310"/>
        <v>-9.8138743455497774</v>
      </c>
      <c r="I400" s="12" t="e">
        <f t="shared" si="311"/>
        <v>#VALUE!</v>
      </c>
      <c r="J400" s="14" t="e">
        <f t="shared" si="312"/>
        <v>#VALUE!</v>
      </c>
      <c r="K400" s="22" t="e">
        <f t="shared" si="313"/>
        <v>#VALUE!</v>
      </c>
      <c r="L400" s="14" t="e">
        <f t="shared" si="314"/>
        <v>#VALUE!</v>
      </c>
      <c r="M400" s="14" t="e">
        <f t="shared" si="315"/>
        <v>#VALUE!</v>
      </c>
      <c r="N400" s="22" t="e">
        <f t="shared" si="316"/>
        <v>#VALUE!</v>
      </c>
    </row>
    <row r="401" spans="1:14" x14ac:dyDescent="0.25">
      <c r="A401" s="1" t="str">
        <f>IF(ISBLANK('raw data'!B395),"",'raw data'!B395)</f>
        <v/>
      </c>
      <c r="B401" s="13" t="e">
        <f t="shared" si="317"/>
        <v>#VALUE!</v>
      </c>
      <c r="C401" s="12">
        <f>'raw data'!C395-$B$2</f>
        <v>0.29293193717277582</v>
      </c>
      <c r="D401" s="13">
        <f>'raw data'!D395-$B$3</f>
        <v>-1.3505759162303745</v>
      </c>
      <c r="E401" s="13">
        <f>'raw data'!E395-$B$4</f>
        <v>-9.8138743455497774</v>
      </c>
      <c r="F401" s="12">
        <f t="shared" si="308"/>
        <v>0.29293193717277577</v>
      </c>
      <c r="G401" s="13">
        <f t="shared" si="309"/>
        <v>-1.3505759162303745</v>
      </c>
      <c r="H401" s="14">
        <f t="shared" si="310"/>
        <v>-9.8138743455497774</v>
      </c>
      <c r="I401" s="12" t="e">
        <f t="shared" si="311"/>
        <v>#VALUE!</v>
      </c>
      <c r="J401" s="14" t="e">
        <f t="shared" si="312"/>
        <v>#VALUE!</v>
      </c>
      <c r="K401" s="22" t="e">
        <f t="shared" si="313"/>
        <v>#VALUE!</v>
      </c>
      <c r="L401" s="14" t="e">
        <f t="shared" si="314"/>
        <v>#VALUE!</v>
      </c>
      <c r="M401" s="14" t="e">
        <f t="shared" si="315"/>
        <v>#VALUE!</v>
      </c>
      <c r="N401" s="22" t="e">
        <f t="shared" si="316"/>
        <v>#VALUE!</v>
      </c>
    </row>
    <row r="402" spans="1:14" x14ac:dyDescent="0.25">
      <c r="A402" s="1" t="str">
        <f>IF(ISBLANK('raw data'!B396),"",'raw data'!B396)</f>
        <v/>
      </c>
      <c r="B402" s="13" t="e">
        <f t="shared" si="317"/>
        <v>#VALUE!</v>
      </c>
      <c r="C402" s="12">
        <f>'raw data'!C396-$B$2</f>
        <v>0.29293193717277582</v>
      </c>
      <c r="D402" s="13">
        <f>'raw data'!D396-$B$3</f>
        <v>-1.3505759162303745</v>
      </c>
      <c r="E402" s="13">
        <f>'raw data'!E396-$B$4</f>
        <v>-9.8138743455497774</v>
      </c>
      <c r="F402" s="12">
        <f t="shared" si="308"/>
        <v>0.29293193717277577</v>
      </c>
      <c r="G402" s="13">
        <f t="shared" si="309"/>
        <v>-1.3505759162303745</v>
      </c>
      <c r="H402" s="14">
        <f t="shared" si="310"/>
        <v>-9.8138743455497774</v>
      </c>
      <c r="I402" s="12" t="e">
        <f t="shared" si="311"/>
        <v>#VALUE!</v>
      </c>
      <c r="J402" s="14" t="e">
        <f t="shared" si="312"/>
        <v>#VALUE!</v>
      </c>
      <c r="K402" s="22" t="e">
        <f t="shared" si="313"/>
        <v>#VALUE!</v>
      </c>
      <c r="L402" s="14" t="e">
        <f t="shared" si="314"/>
        <v>#VALUE!</v>
      </c>
      <c r="M402" s="14" t="e">
        <f t="shared" si="315"/>
        <v>#VALUE!</v>
      </c>
      <c r="N402" s="22" t="e">
        <f t="shared" si="316"/>
        <v>#VALUE!</v>
      </c>
    </row>
    <row r="403" spans="1:14" x14ac:dyDescent="0.25">
      <c r="A403" s="1" t="str">
        <f>IF(ISBLANK('raw data'!B397),"",'raw data'!B397)</f>
        <v/>
      </c>
      <c r="B403" s="13" t="e">
        <f t="shared" si="317"/>
        <v>#VALUE!</v>
      </c>
      <c r="C403" s="12">
        <f>'raw data'!C397-$B$2</f>
        <v>0.29293193717277582</v>
      </c>
      <c r="D403" s="13">
        <f>'raw data'!D397-$B$3</f>
        <v>-1.3505759162303745</v>
      </c>
      <c r="E403" s="13">
        <f>'raw data'!E397-$B$4</f>
        <v>-9.8138743455497774</v>
      </c>
      <c r="F403" s="12">
        <f t="shared" si="308"/>
        <v>0.29293193717277577</v>
      </c>
      <c r="G403" s="13">
        <f t="shared" si="309"/>
        <v>-1.3505759162303745</v>
      </c>
      <c r="H403" s="14">
        <f t="shared" si="310"/>
        <v>-9.8138743455497774</v>
      </c>
      <c r="I403" s="12" t="e">
        <f t="shared" si="311"/>
        <v>#VALUE!</v>
      </c>
      <c r="J403" s="14" t="e">
        <f t="shared" si="312"/>
        <v>#VALUE!</v>
      </c>
      <c r="K403" s="22" t="e">
        <f t="shared" si="313"/>
        <v>#VALUE!</v>
      </c>
      <c r="L403" s="14" t="e">
        <f t="shared" si="314"/>
        <v>#VALUE!</v>
      </c>
      <c r="M403" s="14" t="e">
        <f t="shared" si="315"/>
        <v>#VALUE!</v>
      </c>
      <c r="N403" s="22" t="e">
        <f t="shared" si="316"/>
        <v>#VALUE!</v>
      </c>
    </row>
    <row r="404" spans="1:14" x14ac:dyDescent="0.25">
      <c r="A404" s="1" t="str">
        <f>IF(ISBLANK('raw data'!B398),"",'raw data'!B398)</f>
        <v/>
      </c>
      <c r="B404" s="13" t="e">
        <f t="shared" si="317"/>
        <v>#VALUE!</v>
      </c>
      <c r="C404" s="12">
        <f>'raw data'!C398-$B$2</f>
        <v>0.29293193717277582</v>
      </c>
      <c r="D404" s="13">
        <f>'raw data'!D398-$B$3</f>
        <v>-1.3505759162303745</v>
      </c>
      <c r="E404" s="13">
        <f>'raw data'!E398-$B$4</f>
        <v>-9.8138743455497774</v>
      </c>
      <c r="F404" s="12">
        <f t="shared" si="308"/>
        <v>0.29293193717277577</v>
      </c>
      <c r="G404" s="13">
        <f t="shared" si="309"/>
        <v>-1.3505759162303745</v>
      </c>
      <c r="H404" s="14">
        <f t="shared" si="310"/>
        <v>-9.8138743455497774</v>
      </c>
      <c r="I404" s="12" t="e">
        <f t="shared" si="311"/>
        <v>#VALUE!</v>
      </c>
      <c r="J404" s="14" t="e">
        <f t="shared" si="312"/>
        <v>#VALUE!</v>
      </c>
      <c r="K404" s="22" t="e">
        <f t="shared" si="313"/>
        <v>#VALUE!</v>
      </c>
      <c r="L404" s="14" t="e">
        <f t="shared" si="314"/>
        <v>#VALUE!</v>
      </c>
      <c r="M404" s="14" t="e">
        <f t="shared" si="315"/>
        <v>#VALUE!</v>
      </c>
      <c r="N404" s="22" t="e">
        <f t="shared" si="316"/>
        <v>#VALUE!</v>
      </c>
    </row>
    <row r="405" spans="1:14" x14ac:dyDescent="0.25">
      <c r="A405" s="1" t="str">
        <f>IF(ISBLANK('raw data'!B399),"",'raw data'!B399)</f>
        <v/>
      </c>
      <c r="B405" s="13" t="e">
        <f t="shared" si="317"/>
        <v>#VALUE!</v>
      </c>
      <c r="C405" s="12">
        <f>'raw data'!C399-$B$2</f>
        <v>0.29293193717277582</v>
      </c>
      <c r="D405" s="13">
        <f>'raw data'!D399-$B$3</f>
        <v>-1.3505759162303745</v>
      </c>
      <c r="E405" s="13">
        <f>'raw data'!E399-$B$4</f>
        <v>-9.8138743455497774</v>
      </c>
      <c r="F405" s="12">
        <f t="shared" si="308"/>
        <v>0.29293193717277577</v>
      </c>
      <c r="G405" s="13">
        <f t="shared" si="309"/>
        <v>-1.3505759162303745</v>
      </c>
      <c r="H405" s="14">
        <f t="shared" si="310"/>
        <v>-9.8138743455497774</v>
      </c>
      <c r="I405" s="12" t="e">
        <f t="shared" si="311"/>
        <v>#VALUE!</v>
      </c>
      <c r="J405" s="14" t="e">
        <f t="shared" si="312"/>
        <v>#VALUE!</v>
      </c>
      <c r="K405" s="22" t="e">
        <f t="shared" si="313"/>
        <v>#VALUE!</v>
      </c>
      <c r="L405" s="14" t="e">
        <f t="shared" si="314"/>
        <v>#VALUE!</v>
      </c>
      <c r="M405" s="14" t="e">
        <f t="shared" si="315"/>
        <v>#VALUE!</v>
      </c>
      <c r="N405" s="22" t="e">
        <f t="shared" si="316"/>
        <v>#VALUE!</v>
      </c>
    </row>
    <row r="406" spans="1:14" x14ac:dyDescent="0.25">
      <c r="A406" s="1" t="str">
        <f>IF(ISBLANK('raw data'!B400),"",'raw data'!B400)</f>
        <v/>
      </c>
      <c r="B406" s="13" t="e">
        <f t="shared" si="317"/>
        <v>#VALUE!</v>
      </c>
      <c r="C406" s="12">
        <f>'raw data'!C400-$B$2</f>
        <v>0.29293193717277582</v>
      </c>
      <c r="D406" s="13">
        <f>'raw data'!D400-$B$3</f>
        <v>-1.3505759162303745</v>
      </c>
      <c r="E406" s="13">
        <f>'raw data'!E400-$B$4</f>
        <v>-9.8138743455497774</v>
      </c>
      <c r="F406" s="12">
        <f t="shared" si="308"/>
        <v>0.29293193717277577</v>
      </c>
      <c r="G406" s="13">
        <f t="shared" si="309"/>
        <v>-1.3505759162303745</v>
      </c>
      <c r="H406" s="14">
        <f t="shared" si="310"/>
        <v>-9.8138743455497774</v>
      </c>
      <c r="I406" s="12" t="e">
        <f t="shared" si="311"/>
        <v>#VALUE!</v>
      </c>
      <c r="J406" s="14" t="e">
        <f t="shared" si="312"/>
        <v>#VALUE!</v>
      </c>
      <c r="K406" s="22" t="e">
        <f t="shared" si="313"/>
        <v>#VALUE!</v>
      </c>
      <c r="L406" s="14" t="e">
        <f t="shared" si="314"/>
        <v>#VALUE!</v>
      </c>
      <c r="M406" s="14" t="e">
        <f t="shared" si="315"/>
        <v>#VALUE!</v>
      </c>
      <c r="N406" s="22" t="e">
        <f t="shared" si="316"/>
        <v>#VALUE!</v>
      </c>
    </row>
    <row r="407" spans="1:14" x14ac:dyDescent="0.25">
      <c r="A407" s="1" t="str">
        <f>IF(ISBLANK('raw data'!B401),"",'raw data'!B401)</f>
        <v/>
      </c>
      <c r="B407" s="13" t="e">
        <f t="shared" si="317"/>
        <v>#VALUE!</v>
      </c>
      <c r="C407" s="12">
        <f>'raw data'!C401-$B$2</f>
        <v>0.29293193717277582</v>
      </c>
      <c r="D407" s="13">
        <f>'raw data'!D401-$B$3</f>
        <v>-1.3505759162303745</v>
      </c>
      <c r="E407" s="13">
        <f>'raw data'!E401-$B$4</f>
        <v>-9.8138743455497774</v>
      </c>
      <c r="F407" s="12">
        <f t="shared" si="308"/>
        <v>0.29293193717277577</v>
      </c>
      <c r="G407" s="13">
        <f t="shared" si="309"/>
        <v>-1.3505759162303745</v>
      </c>
      <c r="H407" s="14">
        <f t="shared" si="310"/>
        <v>-9.8138743455497774</v>
      </c>
      <c r="I407" s="12" t="e">
        <f t="shared" si="311"/>
        <v>#VALUE!</v>
      </c>
      <c r="J407" s="14" t="e">
        <f t="shared" si="312"/>
        <v>#VALUE!</v>
      </c>
      <c r="K407" s="22" t="e">
        <f t="shared" si="313"/>
        <v>#VALUE!</v>
      </c>
      <c r="L407" s="14" t="e">
        <f t="shared" si="314"/>
        <v>#VALUE!</v>
      </c>
      <c r="M407" s="14" t="e">
        <f t="shared" si="315"/>
        <v>#VALUE!</v>
      </c>
      <c r="N407" s="22" t="e">
        <f t="shared" si="316"/>
        <v>#VALUE!</v>
      </c>
    </row>
    <row r="408" spans="1:14" x14ac:dyDescent="0.25">
      <c r="A408" s="1" t="str">
        <f>IF(ISBLANK('raw data'!B402),"",'raw data'!B402)</f>
        <v/>
      </c>
      <c r="B408" s="13" t="e">
        <f t="shared" si="317"/>
        <v>#VALUE!</v>
      </c>
      <c r="C408" s="12">
        <f>'raw data'!C402-$B$2</f>
        <v>0.29293193717277582</v>
      </c>
      <c r="D408" s="13">
        <f>'raw data'!D402-$B$3</f>
        <v>-1.3505759162303745</v>
      </c>
      <c r="E408" s="13">
        <f>'raw data'!E402-$B$4</f>
        <v>-9.8138743455497774</v>
      </c>
      <c r="F408" s="12">
        <f t="shared" si="308"/>
        <v>0.29293193717277577</v>
      </c>
      <c r="G408" s="13">
        <f t="shared" si="309"/>
        <v>-1.3505759162303745</v>
      </c>
      <c r="H408" s="14">
        <f t="shared" si="310"/>
        <v>-9.8138743455497774</v>
      </c>
      <c r="I408" s="12" t="e">
        <f t="shared" si="311"/>
        <v>#VALUE!</v>
      </c>
      <c r="J408" s="14" t="e">
        <f t="shared" si="312"/>
        <v>#VALUE!</v>
      </c>
      <c r="K408" s="22" t="e">
        <f t="shared" si="313"/>
        <v>#VALUE!</v>
      </c>
      <c r="L408" s="14" t="e">
        <f t="shared" si="314"/>
        <v>#VALUE!</v>
      </c>
      <c r="M408" s="14" t="e">
        <f t="shared" si="315"/>
        <v>#VALUE!</v>
      </c>
      <c r="N408" s="22" t="e">
        <f t="shared" si="316"/>
        <v>#VALUE!</v>
      </c>
    </row>
    <row r="409" spans="1:14" x14ac:dyDescent="0.25">
      <c r="A409" s="1" t="str">
        <f>IF(ISBLANK('raw data'!B403),"",'raw data'!B403)</f>
        <v/>
      </c>
      <c r="B409" s="13" t="e">
        <f t="shared" si="317"/>
        <v>#VALUE!</v>
      </c>
      <c r="C409" s="12">
        <f>'raw data'!C403-$B$2</f>
        <v>0.29293193717277582</v>
      </c>
      <c r="D409" s="13">
        <f>'raw data'!D403-$B$3</f>
        <v>-1.3505759162303745</v>
      </c>
      <c r="E409" s="13">
        <f>'raw data'!E403-$B$4</f>
        <v>-9.8138743455497774</v>
      </c>
      <c r="F409" s="12">
        <f t="shared" si="308"/>
        <v>0.29293193717277577</v>
      </c>
      <c r="G409" s="13">
        <f t="shared" si="309"/>
        <v>-1.3505759162303745</v>
      </c>
      <c r="H409" s="14">
        <f t="shared" si="310"/>
        <v>-9.8138743455497774</v>
      </c>
      <c r="I409" s="12" t="e">
        <f t="shared" si="311"/>
        <v>#VALUE!</v>
      </c>
      <c r="J409" s="14" t="e">
        <f t="shared" si="312"/>
        <v>#VALUE!</v>
      </c>
      <c r="K409" s="22" t="e">
        <f t="shared" si="313"/>
        <v>#VALUE!</v>
      </c>
      <c r="L409" s="14" t="e">
        <f t="shared" si="314"/>
        <v>#VALUE!</v>
      </c>
      <c r="M409" s="14" t="e">
        <f t="shared" si="315"/>
        <v>#VALUE!</v>
      </c>
      <c r="N409" s="22" t="e">
        <f t="shared" si="316"/>
        <v>#VALUE!</v>
      </c>
    </row>
    <row r="410" spans="1:14" x14ac:dyDescent="0.25">
      <c r="A410" s="1" t="str">
        <f>IF(ISBLANK('raw data'!B404),"",'raw data'!B404)</f>
        <v/>
      </c>
      <c r="B410" s="13" t="e">
        <f t="shared" si="317"/>
        <v>#VALUE!</v>
      </c>
      <c r="C410" s="12">
        <f>'raw data'!C404-$B$2</f>
        <v>0.29293193717277582</v>
      </c>
      <c r="D410" s="13">
        <f>'raw data'!D404-$B$3</f>
        <v>-1.3505759162303745</v>
      </c>
      <c r="E410" s="13">
        <f>'raw data'!E404-$B$4</f>
        <v>-9.8138743455497774</v>
      </c>
      <c r="F410" s="12">
        <f t="shared" si="308"/>
        <v>0.29293193717277577</v>
      </c>
      <c r="G410" s="13">
        <f t="shared" si="309"/>
        <v>-1.3505759162303745</v>
      </c>
      <c r="H410" s="14">
        <f t="shared" si="310"/>
        <v>-9.8138743455497774</v>
      </c>
      <c r="I410" s="12" t="e">
        <f t="shared" si="311"/>
        <v>#VALUE!</v>
      </c>
      <c r="J410" s="14" t="e">
        <f t="shared" si="312"/>
        <v>#VALUE!</v>
      </c>
      <c r="K410" s="22" t="e">
        <f t="shared" si="313"/>
        <v>#VALUE!</v>
      </c>
      <c r="L410" s="14" t="e">
        <f t="shared" si="314"/>
        <v>#VALUE!</v>
      </c>
      <c r="M410" s="14" t="e">
        <f t="shared" si="315"/>
        <v>#VALUE!</v>
      </c>
      <c r="N410" s="22" t="e">
        <f t="shared" si="316"/>
        <v>#VALUE!</v>
      </c>
    </row>
    <row r="411" spans="1:14" x14ac:dyDescent="0.25">
      <c r="A411" s="1" t="str">
        <f>IF(ISBLANK('raw data'!B405),"",'raw data'!B405)</f>
        <v/>
      </c>
      <c r="B411" s="13" t="e">
        <f t="shared" si="317"/>
        <v>#VALUE!</v>
      </c>
      <c r="C411" s="12">
        <f>'raw data'!C405-$B$2</f>
        <v>0.29293193717277582</v>
      </c>
      <c r="D411" s="13">
        <f>'raw data'!D405-$B$3</f>
        <v>-1.3505759162303745</v>
      </c>
      <c r="E411" s="13">
        <f>'raw data'!E405-$B$4</f>
        <v>-9.8138743455497774</v>
      </c>
      <c r="F411" s="12">
        <f t="shared" si="308"/>
        <v>0.29293193717277577</v>
      </c>
      <c r="G411" s="13">
        <f t="shared" si="309"/>
        <v>-1.3505759162303745</v>
      </c>
      <c r="H411" s="14">
        <f t="shared" si="310"/>
        <v>-9.8138743455497774</v>
      </c>
      <c r="I411" s="12" t="e">
        <f t="shared" si="311"/>
        <v>#VALUE!</v>
      </c>
      <c r="J411" s="14" t="e">
        <f t="shared" si="312"/>
        <v>#VALUE!</v>
      </c>
      <c r="K411" s="22" t="e">
        <f t="shared" si="313"/>
        <v>#VALUE!</v>
      </c>
      <c r="L411" s="14" t="e">
        <f t="shared" si="314"/>
        <v>#VALUE!</v>
      </c>
      <c r="M411" s="14" t="e">
        <f t="shared" si="315"/>
        <v>#VALUE!</v>
      </c>
      <c r="N411" s="22" t="e">
        <f t="shared" si="316"/>
        <v>#VALUE!</v>
      </c>
    </row>
    <row r="412" spans="1:14" x14ac:dyDescent="0.25">
      <c r="A412" s="1" t="str">
        <f>IF(ISBLANK('raw data'!B406),"",'raw data'!B406)</f>
        <v/>
      </c>
      <c r="B412" s="13" t="e">
        <f t="shared" si="317"/>
        <v>#VALUE!</v>
      </c>
      <c r="C412" s="12">
        <f>'raw data'!C406-$B$2</f>
        <v>0.29293193717277582</v>
      </c>
      <c r="D412" s="13">
        <f>'raw data'!D406-$B$3</f>
        <v>-1.3505759162303745</v>
      </c>
      <c r="E412" s="13">
        <f>'raw data'!E406-$B$4</f>
        <v>-9.8138743455497774</v>
      </c>
      <c r="F412" s="12">
        <f t="shared" si="308"/>
        <v>0.29293193717277577</v>
      </c>
      <c r="G412" s="13">
        <f t="shared" si="309"/>
        <v>-1.3505759162303745</v>
      </c>
      <c r="H412" s="14">
        <f t="shared" si="310"/>
        <v>-9.8138743455497774</v>
      </c>
      <c r="I412" s="12" t="e">
        <f t="shared" si="311"/>
        <v>#VALUE!</v>
      </c>
      <c r="J412" s="14" t="e">
        <f t="shared" si="312"/>
        <v>#VALUE!</v>
      </c>
      <c r="K412" s="22" t="e">
        <f t="shared" si="313"/>
        <v>#VALUE!</v>
      </c>
      <c r="L412" s="14" t="e">
        <f t="shared" si="314"/>
        <v>#VALUE!</v>
      </c>
      <c r="M412" s="14" t="e">
        <f t="shared" si="315"/>
        <v>#VALUE!</v>
      </c>
      <c r="N412" s="22" t="e">
        <f t="shared" si="316"/>
        <v>#VALUE!</v>
      </c>
    </row>
    <row r="413" spans="1:14" x14ac:dyDescent="0.25">
      <c r="A413" s="1" t="str">
        <f>IF(ISBLANK('raw data'!B407),"",'raw data'!B407)</f>
        <v/>
      </c>
      <c r="B413" s="13" t="e">
        <f t="shared" si="317"/>
        <v>#VALUE!</v>
      </c>
      <c r="C413" s="12">
        <f>'raw data'!C407-$B$2</f>
        <v>0.29293193717277582</v>
      </c>
      <c r="D413" s="13">
        <f>'raw data'!D407-$B$3</f>
        <v>-1.3505759162303745</v>
      </c>
      <c r="E413" s="13">
        <f>'raw data'!E407-$B$4</f>
        <v>-9.8138743455497774</v>
      </c>
      <c r="F413" s="12">
        <f t="shared" si="308"/>
        <v>0.29293193717277577</v>
      </c>
      <c r="G413" s="13">
        <f t="shared" si="309"/>
        <v>-1.3505759162303745</v>
      </c>
      <c r="H413" s="14">
        <f t="shared" si="310"/>
        <v>-9.8138743455497774</v>
      </c>
      <c r="I413" s="12" t="e">
        <f t="shared" si="311"/>
        <v>#VALUE!</v>
      </c>
      <c r="J413" s="14" t="e">
        <f t="shared" si="312"/>
        <v>#VALUE!</v>
      </c>
      <c r="K413" s="22" t="e">
        <f t="shared" si="313"/>
        <v>#VALUE!</v>
      </c>
      <c r="L413" s="14" t="e">
        <f t="shared" si="314"/>
        <v>#VALUE!</v>
      </c>
      <c r="M413" s="14" t="e">
        <f t="shared" si="315"/>
        <v>#VALUE!</v>
      </c>
      <c r="N413" s="22" t="e">
        <f t="shared" si="316"/>
        <v>#VALUE!</v>
      </c>
    </row>
    <row r="414" spans="1:14" x14ac:dyDescent="0.25">
      <c r="A414" s="1" t="str">
        <f>IF(ISBLANK('raw data'!B408),"",'raw data'!B408)</f>
        <v/>
      </c>
      <c r="B414" s="13" t="e">
        <f t="shared" si="317"/>
        <v>#VALUE!</v>
      </c>
      <c r="C414" s="12">
        <f>'raw data'!C408-$B$2</f>
        <v>0.29293193717277582</v>
      </c>
      <c r="D414" s="13">
        <f>'raw data'!D408-$B$3</f>
        <v>-1.3505759162303745</v>
      </c>
      <c r="E414" s="13">
        <f>'raw data'!E408-$B$4</f>
        <v>-9.8138743455497774</v>
      </c>
      <c r="F414" s="12">
        <f t="shared" si="308"/>
        <v>0.29293193717277577</v>
      </c>
      <c r="G414" s="13">
        <f t="shared" si="309"/>
        <v>-1.3505759162303745</v>
      </c>
      <c r="H414" s="14">
        <f t="shared" si="310"/>
        <v>-9.8138743455497774</v>
      </c>
      <c r="I414" s="12" t="e">
        <f t="shared" si="311"/>
        <v>#VALUE!</v>
      </c>
      <c r="J414" s="14" t="e">
        <f t="shared" si="312"/>
        <v>#VALUE!</v>
      </c>
      <c r="K414" s="22" t="e">
        <f t="shared" si="313"/>
        <v>#VALUE!</v>
      </c>
      <c r="L414" s="14" t="e">
        <f t="shared" si="314"/>
        <v>#VALUE!</v>
      </c>
      <c r="M414" s="14" t="e">
        <f t="shared" si="315"/>
        <v>#VALUE!</v>
      </c>
      <c r="N414" s="22" t="e">
        <f t="shared" si="316"/>
        <v>#VALUE!</v>
      </c>
    </row>
    <row r="415" spans="1:14" x14ac:dyDescent="0.25">
      <c r="A415" s="1" t="str">
        <f>IF(ISBLANK('raw data'!B409),"",'raw data'!B409)</f>
        <v/>
      </c>
      <c r="B415" s="13" t="e">
        <f t="shared" si="317"/>
        <v>#VALUE!</v>
      </c>
      <c r="C415" s="12">
        <f>'raw data'!C409-$B$2</f>
        <v>0.29293193717277582</v>
      </c>
      <c r="D415" s="13">
        <f>'raw data'!D409-$B$3</f>
        <v>-1.3505759162303745</v>
      </c>
      <c r="E415" s="13">
        <f>'raw data'!E409-$B$4</f>
        <v>-9.8138743455497774</v>
      </c>
      <c r="F415" s="12">
        <f t="shared" si="308"/>
        <v>0.29293193717277577</v>
      </c>
      <c r="G415" s="13">
        <f t="shared" si="309"/>
        <v>-1.3505759162303745</v>
      </c>
      <c r="H415" s="14">
        <f t="shared" si="310"/>
        <v>-9.8138743455497774</v>
      </c>
      <c r="I415" s="12" t="e">
        <f t="shared" si="311"/>
        <v>#VALUE!</v>
      </c>
      <c r="J415" s="14" t="e">
        <f t="shared" si="312"/>
        <v>#VALUE!</v>
      </c>
      <c r="K415" s="22" t="e">
        <f t="shared" si="313"/>
        <v>#VALUE!</v>
      </c>
      <c r="L415" s="14" t="e">
        <f t="shared" si="314"/>
        <v>#VALUE!</v>
      </c>
      <c r="M415" s="14" t="e">
        <f t="shared" si="315"/>
        <v>#VALUE!</v>
      </c>
      <c r="N415" s="22" t="e">
        <f t="shared" si="316"/>
        <v>#VALUE!</v>
      </c>
    </row>
    <row r="416" spans="1:14" x14ac:dyDescent="0.25">
      <c r="A416" s="1" t="str">
        <f>IF(ISBLANK('raw data'!B410),"",'raw data'!B410)</f>
        <v/>
      </c>
      <c r="B416" s="13" t="e">
        <f t="shared" si="317"/>
        <v>#VALUE!</v>
      </c>
      <c r="C416" s="12">
        <f>'raw data'!C410-$B$2</f>
        <v>0.29293193717277582</v>
      </c>
      <c r="D416" s="13">
        <f>'raw data'!D410-$B$3</f>
        <v>-1.3505759162303745</v>
      </c>
      <c r="E416" s="13">
        <f>'raw data'!E410-$B$4</f>
        <v>-9.8138743455497774</v>
      </c>
      <c r="F416" s="12">
        <f t="shared" si="308"/>
        <v>0.29293193717277577</v>
      </c>
      <c r="G416" s="13">
        <f t="shared" si="309"/>
        <v>-1.3505759162303745</v>
      </c>
      <c r="H416" s="14">
        <f t="shared" si="310"/>
        <v>-9.8138743455497774</v>
      </c>
      <c r="I416" s="12" t="e">
        <f t="shared" si="311"/>
        <v>#VALUE!</v>
      </c>
      <c r="J416" s="14" t="e">
        <f t="shared" si="312"/>
        <v>#VALUE!</v>
      </c>
      <c r="K416" s="22" t="e">
        <f t="shared" si="313"/>
        <v>#VALUE!</v>
      </c>
      <c r="L416" s="14" t="e">
        <f t="shared" si="314"/>
        <v>#VALUE!</v>
      </c>
      <c r="M416" s="14" t="e">
        <f t="shared" si="315"/>
        <v>#VALUE!</v>
      </c>
      <c r="N416" s="22" t="e">
        <f t="shared" si="316"/>
        <v>#VALUE!</v>
      </c>
    </row>
    <row r="417" spans="1:14" x14ac:dyDescent="0.25">
      <c r="A417" s="1" t="str">
        <f>IF(ISBLANK('raw data'!B411),"",'raw data'!B411)</f>
        <v/>
      </c>
      <c r="B417" s="13" t="e">
        <f t="shared" si="317"/>
        <v>#VALUE!</v>
      </c>
      <c r="C417" s="12">
        <f>'raw data'!C411-$B$2</f>
        <v>0.29293193717277582</v>
      </c>
      <c r="D417" s="13">
        <f>'raw data'!D411-$B$3</f>
        <v>-1.3505759162303745</v>
      </c>
      <c r="E417" s="13">
        <f>'raw data'!E411-$B$4</f>
        <v>-9.8138743455497774</v>
      </c>
      <c r="F417" s="12">
        <f t="shared" si="308"/>
        <v>0.29293193717277577</v>
      </c>
      <c r="G417" s="13">
        <f t="shared" si="309"/>
        <v>-1.3505759162303745</v>
      </c>
      <c r="H417" s="14">
        <f t="shared" si="310"/>
        <v>-9.8138743455497774</v>
      </c>
      <c r="I417" s="12" t="e">
        <f t="shared" si="311"/>
        <v>#VALUE!</v>
      </c>
      <c r="J417" s="14" t="e">
        <f t="shared" si="312"/>
        <v>#VALUE!</v>
      </c>
      <c r="K417" s="22" t="e">
        <f t="shared" si="313"/>
        <v>#VALUE!</v>
      </c>
      <c r="L417" s="14" t="e">
        <f t="shared" si="314"/>
        <v>#VALUE!</v>
      </c>
      <c r="M417" s="14" t="e">
        <f t="shared" si="315"/>
        <v>#VALUE!</v>
      </c>
      <c r="N417" s="22" t="e">
        <f t="shared" si="316"/>
        <v>#VALUE!</v>
      </c>
    </row>
    <row r="418" spans="1:14" x14ac:dyDescent="0.25">
      <c r="A418" s="1" t="str">
        <f>IF(ISBLANK('raw data'!B412),"",'raw data'!B412)</f>
        <v/>
      </c>
      <c r="B418" s="13" t="e">
        <f t="shared" si="317"/>
        <v>#VALUE!</v>
      </c>
      <c r="C418" s="12">
        <f>'raw data'!C412-$B$2</f>
        <v>0.29293193717277582</v>
      </c>
      <c r="D418" s="13">
        <f>'raw data'!D412-$B$3</f>
        <v>-1.3505759162303745</v>
      </c>
      <c r="E418" s="13">
        <f>'raw data'!E412-$B$4</f>
        <v>-9.8138743455497774</v>
      </c>
      <c r="F418" s="12">
        <f t="shared" si="308"/>
        <v>0.29293193717277577</v>
      </c>
      <c r="G418" s="13">
        <f t="shared" si="309"/>
        <v>-1.3505759162303745</v>
      </c>
      <c r="H418" s="14">
        <f t="shared" si="310"/>
        <v>-9.8138743455497774</v>
      </c>
      <c r="I418" s="12" t="e">
        <f t="shared" si="311"/>
        <v>#VALUE!</v>
      </c>
      <c r="J418" s="14" t="e">
        <f t="shared" si="312"/>
        <v>#VALUE!</v>
      </c>
      <c r="K418" s="22" t="e">
        <f t="shared" si="313"/>
        <v>#VALUE!</v>
      </c>
      <c r="L418" s="14" t="e">
        <f t="shared" si="314"/>
        <v>#VALUE!</v>
      </c>
      <c r="M418" s="14" t="e">
        <f t="shared" si="315"/>
        <v>#VALUE!</v>
      </c>
      <c r="N418" s="22" t="e">
        <f t="shared" si="316"/>
        <v>#VALUE!</v>
      </c>
    </row>
    <row r="419" spans="1:14" x14ac:dyDescent="0.25">
      <c r="A419" s="1" t="str">
        <f>IF(ISBLANK('raw data'!B413),"",'raw data'!B413)</f>
        <v/>
      </c>
      <c r="B419" s="13" t="e">
        <f t="shared" si="317"/>
        <v>#VALUE!</v>
      </c>
      <c r="C419" s="12">
        <f>'raw data'!C413-$B$2</f>
        <v>0.29293193717277582</v>
      </c>
      <c r="D419" s="13">
        <f>'raw data'!D413-$B$3</f>
        <v>-1.3505759162303745</v>
      </c>
      <c r="E419" s="13">
        <f>'raw data'!E413-$B$4</f>
        <v>-9.8138743455497774</v>
      </c>
      <c r="F419" s="12">
        <f t="shared" si="308"/>
        <v>0.29293193717277577</v>
      </c>
      <c r="G419" s="13">
        <f t="shared" si="309"/>
        <v>-1.3505759162303745</v>
      </c>
      <c r="H419" s="14">
        <f t="shared" si="310"/>
        <v>-9.8138743455497774</v>
      </c>
      <c r="I419" s="12" t="e">
        <f t="shared" si="311"/>
        <v>#VALUE!</v>
      </c>
      <c r="J419" s="14" t="e">
        <f t="shared" si="312"/>
        <v>#VALUE!</v>
      </c>
      <c r="K419" s="22" t="e">
        <f t="shared" si="313"/>
        <v>#VALUE!</v>
      </c>
      <c r="L419" s="14" t="e">
        <f t="shared" si="314"/>
        <v>#VALUE!</v>
      </c>
      <c r="M419" s="14" t="e">
        <f t="shared" si="315"/>
        <v>#VALUE!</v>
      </c>
      <c r="N419" s="22" t="e">
        <f t="shared" si="316"/>
        <v>#VALUE!</v>
      </c>
    </row>
    <row r="420" spans="1:14" x14ac:dyDescent="0.25">
      <c r="A420" s="1" t="str">
        <f>IF(ISBLANK('raw data'!B414),"",'raw data'!B414)</f>
        <v/>
      </c>
      <c r="B420" s="13" t="e">
        <f t="shared" si="317"/>
        <v>#VALUE!</v>
      </c>
      <c r="C420" s="12">
        <f>'raw data'!C414-$B$2</f>
        <v>0.29293193717277582</v>
      </c>
      <c r="D420" s="13">
        <f>'raw data'!D414-$B$3</f>
        <v>-1.3505759162303745</v>
      </c>
      <c r="E420" s="13">
        <f>'raw data'!E414-$B$4</f>
        <v>-9.8138743455497774</v>
      </c>
      <c r="F420" s="12">
        <f t="shared" si="308"/>
        <v>0.29293193717277577</v>
      </c>
      <c r="G420" s="13">
        <f t="shared" si="309"/>
        <v>-1.3505759162303745</v>
      </c>
      <c r="H420" s="14">
        <f t="shared" si="310"/>
        <v>-9.8138743455497774</v>
      </c>
      <c r="I420" s="12" t="e">
        <f t="shared" si="311"/>
        <v>#VALUE!</v>
      </c>
      <c r="J420" s="14" t="e">
        <f t="shared" si="312"/>
        <v>#VALUE!</v>
      </c>
      <c r="K420" s="22" t="e">
        <f t="shared" si="313"/>
        <v>#VALUE!</v>
      </c>
      <c r="L420" s="14" t="e">
        <f t="shared" si="314"/>
        <v>#VALUE!</v>
      </c>
      <c r="M420" s="14" t="e">
        <f t="shared" si="315"/>
        <v>#VALUE!</v>
      </c>
      <c r="N420" s="22" t="e">
        <f t="shared" si="316"/>
        <v>#VALUE!</v>
      </c>
    </row>
    <row r="421" spans="1:14" x14ac:dyDescent="0.25">
      <c r="A421" s="1" t="str">
        <f>IF(ISBLANK('raw data'!B415),"",'raw data'!B415)</f>
        <v/>
      </c>
      <c r="B421" s="13" t="e">
        <f t="shared" si="317"/>
        <v>#VALUE!</v>
      </c>
      <c r="C421" s="12">
        <f>'raw data'!C415-$B$2</f>
        <v>0.29293193717277582</v>
      </c>
      <c r="D421" s="13">
        <f>'raw data'!D415-$B$3</f>
        <v>-1.3505759162303745</v>
      </c>
      <c r="E421" s="13">
        <f>'raw data'!E415-$B$4</f>
        <v>-9.8138743455497774</v>
      </c>
      <c r="F421" s="12">
        <f t="shared" si="308"/>
        <v>0.29293193717277577</v>
      </c>
      <c r="G421" s="13">
        <f t="shared" si="309"/>
        <v>-1.3505759162303745</v>
      </c>
      <c r="H421" s="14">
        <f t="shared" si="310"/>
        <v>-9.8138743455497774</v>
      </c>
      <c r="I421" s="12" t="e">
        <f t="shared" si="311"/>
        <v>#VALUE!</v>
      </c>
      <c r="J421" s="14" t="e">
        <f t="shared" si="312"/>
        <v>#VALUE!</v>
      </c>
      <c r="K421" s="22" t="e">
        <f t="shared" si="313"/>
        <v>#VALUE!</v>
      </c>
      <c r="L421" s="14" t="e">
        <f t="shared" si="314"/>
        <v>#VALUE!</v>
      </c>
      <c r="M421" s="14" t="e">
        <f t="shared" si="315"/>
        <v>#VALUE!</v>
      </c>
      <c r="N421" s="22" t="e">
        <f t="shared" si="316"/>
        <v>#VALUE!</v>
      </c>
    </row>
    <row r="422" spans="1:14" x14ac:dyDescent="0.25">
      <c r="A422" s="1" t="str">
        <f>IF(ISBLANK('raw data'!B416),"",'raw data'!B416)</f>
        <v/>
      </c>
      <c r="B422" s="13" t="e">
        <f t="shared" si="317"/>
        <v>#VALUE!</v>
      </c>
      <c r="C422" s="12">
        <f>'raw data'!C416-$B$2</f>
        <v>0.29293193717277582</v>
      </c>
      <c r="D422" s="13">
        <f>'raw data'!D416-$B$3</f>
        <v>-1.3505759162303745</v>
      </c>
      <c r="E422" s="13">
        <f>'raw data'!E416-$B$4</f>
        <v>-9.8138743455497774</v>
      </c>
      <c r="F422" s="12">
        <f t="shared" si="308"/>
        <v>0.29293193717277577</v>
      </c>
      <c r="G422" s="13">
        <f t="shared" si="309"/>
        <v>-1.3505759162303745</v>
      </c>
      <c r="H422" s="14">
        <f t="shared" si="310"/>
        <v>-9.8138743455497774</v>
      </c>
      <c r="I422" s="12" t="e">
        <f t="shared" si="311"/>
        <v>#VALUE!</v>
      </c>
      <c r="J422" s="14" t="e">
        <f t="shared" si="312"/>
        <v>#VALUE!</v>
      </c>
      <c r="K422" s="22" t="e">
        <f t="shared" si="313"/>
        <v>#VALUE!</v>
      </c>
      <c r="L422" s="14" t="e">
        <f t="shared" si="314"/>
        <v>#VALUE!</v>
      </c>
      <c r="M422" s="14" t="e">
        <f t="shared" si="315"/>
        <v>#VALUE!</v>
      </c>
      <c r="N422" s="22" t="e">
        <f t="shared" si="316"/>
        <v>#VALUE!</v>
      </c>
    </row>
    <row r="423" spans="1:14" x14ac:dyDescent="0.25">
      <c r="A423" s="1" t="str">
        <f>IF(ISBLANK('raw data'!B417),"",'raw data'!B417)</f>
        <v/>
      </c>
      <c r="B423" s="13" t="e">
        <f t="shared" si="317"/>
        <v>#VALUE!</v>
      </c>
      <c r="C423" s="12">
        <f>'raw data'!C417-$B$2</f>
        <v>0.29293193717277582</v>
      </c>
      <c r="D423" s="13">
        <f>'raw data'!D417-$B$3</f>
        <v>-1.3505759162303745</v>
      </c>
      <c r="E423" s="13">
        <f>'raw data'!E417-$B$4</f>
        <v>-9.8138743455497774</v>
      </c>
      <c r="F423" s="12">
        <f t="shared" si="308"/>
        <v>0.29293193717277577</v>
      </c>
      <c r="G423" s="13">
        <f t="shared" si="309"/>
        <v>-1.3505759162303745</v>
      </c>
      <c r="H423" s="14">
        <f t="shared" si="310"/>
        <v>-9.8138743455497774</v>
      </c>
      <c r="I423" s="12" t="e">
        <f t="shared" si="311"/>
        <v>#VALUE!</v>
      </c>
      <c r="J423" s="14" t="e">
        <f t="shared" si="312"/>
        <v>#VALUE!</v>
      </c>
      <c r="K423" s="22" t="e">
        <f t="shared" si="313"/>
        <v>#VALUE!</v>
      </c>
      <c r="L423" s="14" t="e">
        <f t="shared" si="314"/>
        <v>#VALUE!</v>
      </c>
      <c r="M423" s="14" t="e">
        <f t="shared" si="315"/>
        <v>#VALUE!</v>
      </c>
      <c r="N423" s="22" t="e">
        <f t="shared" si="316"/>
        <v>#VALUE!</v>
      </c>
    </row>
    <row r="424" spans="1:14" x14ac:dyDescent="0.25">
      <c r="A424" s="1" t="str">
        <f>IF(ISBLANK('raw data'!B418),"",'raw data'!B418)</f>
        <v/>
      </c>
      <c r="B424" s="13" t="e">
        <f t="shared" si="317"/>
        <v>#VALUE!</v>
      </c>
      <c r="C424" s="12">
        <f>'raw data'!C418-$B$2</f>
        <v>0.29293193717277582</v>
      </c>
      <c r="D424" s="13">
        <f>'raw data'!D418-$B$3</f>
        <v>-1.3505759162303745</v>
      </c>
      <c r="E424" s="13">
        <f>'raw data'!E418-$B$4</f>
        <v>-9.8138743455497774</v>
      </c>
      <c r="F424" s="12">
        <f t="shared" si="308"/>
        <v>0.29293193717277577</v>
      </c>
      <c r="G424" s="13">
        <f t="shared" si="309"/>
        <v>-1.3505759162303745</v>
      </c>
      <c r="H424" s="14">
        <f t="shared" si="310"/>
        <v>-9.8138743455497774</v>
      </c>
      <c r="I424" s="12" t="e">
        <f t="shared" si="311"/>
        <v>#VALUE!</v>
      </c>
      <c r="J424" s="14" t="e">
        <f t="shared" si="312"/>
        <v>#VALUE!</v>
      </c>
      <c r="K424" s="22" t="e">
        <f t="shared" si="313"/>
        <v>#VALUE!</v>
      </c>
      <c r="L424" s="14" t="e">
        <f t="shared" si="314"/>
        <v>#VALUE!</v>
      </c>
      <c r="M424" s="14" t="e">
        <f t="shared" si="315"/>
        <v>#VALUE!</v>
      </c>
      <c r="N424" s="22" t="e">
        <f t="shared" si="316"/>
        <v>#VALUE!</v>
      </c>
    </row>
    <row r="425" spans="1:14" x14ac:dyDescent="0.25">
      <c r="A425" s="1" t="str">
        <f>IF(ISBLANK('raw data'!B419),"",'raw data'!B419)</f>
        <v/>
      </c>
      <c r="B425" s="13" t="e">
        <f t="shared" si="317"/>
        <v>#VALUE!</v>
      </c>
      <c r="C425" s="12">
        <f>'raw data'!C419-$B$2</f>
        <v>0.29293193717277582</v>
      </c>
      <c r="D425" s="13">
        <f>'raw data'!D419-$B$3</f>
        <v>-1.3505759162303745</v>
      </c>
      <c r="E425" s="13">
        <f>'raw data'!E419-$B$4</f>
        <v>-9.8138743455497774</v>
      </c>
      <c r="F425" s="12">
        <f t="shared" si="308"/>
        <v>0.29293193717277577</v>
      </c>
      <c r="G425" s="13">
        <f t="shared" si="309"/>
        <v>-1.3505759162303745</v>
      </c>
      <c r="H425" s="14">
        <f t="shared" si="310"/>
        <v>-9.8138743455497774</v>
      </c>
      <c r="I425" s="12" t="e">
        <f t="shared" si="311"/>
        <v>#VALUE!</v>
      </c>
      <c r="J425" s="14" t="e">
        <f t="shared" si="312"/>
        <v>#VALUE!</v>
      </c>
      <c r="K425" s="22" t="e">
        <f t="shared" si="313"/>
        <v>#VALUE!</v>
      </c>
      <c r="L425" s="14" t="e">
        <f t="shared" si="314"/>
        <v>#VALUE!</v>
      </c>
      <c r="M425" s="14" t="e">
        <f t="shared" si="315"/>
        <v>#VALUE!</v>
      </c>
      <c r="N425" s="22" t="e">
        <f t="shared" si="316"/>
        <v>#VALUE!</v>
      </c>
    </row>
    <row r="426" spans="1:14" x14ac:dyDescent="0.25">
      <c r="A426" s="1" t="str">
        <f>IF(ISBLANK('raw data'!B420),"",'raw data'!B420)</f>
        <v/>
      </c>
      <c r="B426" s="13" t="e">
        <f t="shared" si="317"/>
        <v>#VALUE!</v>
      </c>
      <c r="C426" s="12">
        <f>'raw data'!C420-$B$2</f>
        <v>0.29293193717277582</v>
      </c>
      <c r="D426" s="13">
        <f>'raw data'!D420-$B$3</f>
        <v>-1.3505759162303745</v>
      </c>
      <c r="E426" s="13">
        <f>'raw data'!E420-$B$4</f>
        <v>-9.8138743455497774</v>
      </c>
      <c r="F426" s="12">
        <f t="shared" si="308"/>
        <v>0.29293193717277577</v>
      </c>
      <c r="G426" s="13">
        <f t="shared" si="309"/>
        <v>-1.3505759162303745</v>
      </c>
      <c r="H426" s="14">
        <f t="shared" si="310"/>
        <v>-9.8138743455497774</v>
      </c>
      <c r="I426" s="12" t="e">
        <f t="shared" si="311"/>
        <v>#VALUE!</v>
      </c>
      <c r="J426" s="14" t="e">
        <f t="shared" si="312"/>
        <v>#VALUE!</v>
      </c>
      <c r="K426" s="22" t="e">
        <f t="shared" si="313"/>
        <v>#VALUE!</v>
      </c>
      <c r="L426" s="14" t="e">
        <f t="shared" si="314"/>
        <v>#VALUE!</v>
      </c>
      <c r="M426" s="14" t="e">
        <f t="shared" si="315"/>
        <v>#VALUE!</v>
      </c>
      <c r="N426" s="22" t="e">
        <f t="shared" si="316"/>
        <v>#VALUE!</v>
      </c>
    </row>
    <row r="427" spans="1:14" x14ac:dyDescent="0.25">
      <c r="A427" s="1" t="str">
        <f>IF(ISBLANK('raw data'!B421),"",'raw data'!B421)</f>
        <v/>
      </c>
      <c r="B427" s="13" t="e">
        <f t="shared" si="317"/>
        <v>#VALUE!</v>
      </c>
      <c r="C427" s="12">
        <f>'raw data'!C421-$B$2</f>
        <v>0.29293193717277582</v>
      </c>
      <c r="D427" s="13">
        <f>'raw data'!D421-$B$3</f>
        <v>-1.3505759162303745</v>
      </c>
      <c r="E427" s="13">
        <f>'raw data'!E421-$B$4</f>
        <v>-9.8138743455497774</v>
      </c>
      <c r="F427" s="12">
        <f t="shared" si="308"/>
        <v>0.29293193717277577</v>
      </c>
      <c r="G427" s="13">
        <f t="shared" si="309"/>
        <v>-1.3505759162303745</v>
      </c>
      <c r="H427" s="14">
        <f t="shared" si="310"/>
        <v>-9.8138743455497774</v>
      </c>
      <c r="I427" s="12" t="e">
        <f t="shared" si="311"/>
        <v>#VALUE!</v>
      </c>
      <c r="J427" s="14" t="e">
        <f t="shared" si="312"/>
        <v>#VALUE!</v>
      </c>
      <c r="K427" s="22" t="e">
        <f t="shared" si="313"/>
        <v>#VALUE!</v>
      </c>
      <c r="L427" s="14" t="e">
        <f t="shared" si="314"/>
        <v>#VALUE!</v>
      </c>
      <c r="M427" s="14" t="e">
        <f t="shared" si="315"/>
        <v>#VALUE!</v>
      </c>
      <c r="N427" s="22" t="e">
        <f t="shared" si="316"/>
        <v>#VALUE!</v>
      </c>
    </row>
    <row r="428" spans="1:14" x14ac:dyDescent="0.25">
      <c r="A428" s="1" t="str">
        <f>IF(ISBLANK('raw data'!B422),"",'raw data'!B422)</f>
        <v/>
      </c>
      <c r="B428" s="13" t="e">
        <f t="shared" si="317"/>
        <v>#VALUE!</v>
      </c>
      <c r="C428" s="12">
        <f>'raw data'!C422-$B$2</f>
        <v>0.29293193717277582</v>
      </c>
      <c r="D428" s="13">
        <f>'raw data'!D422-$B$3</f>
        <v>-1.3505759162303745</v>
      </c>
      <c r="E428" s="13">
        <f>'raw data'!E422-$B$4</f>
        <v>-9.8138743455497774</v>
      </c>
      <c r="F428" s="12">
        <f t="shared" si="308"/>
        <v>0.29293193717277577</v>
      </c>
      <c r="G428" s="13">
        <f t="shared" si="309"/>
        <v>-1.3505759162303745</v>
      </c>
      <c r="H428" s="14">
        <f t="shared" si="310"/>
        <v>-9.8138743455497774</v>
      </c>
      <c r="I428" s="12" t="e">
        <f t="shared" si="311"/>
        <v>#VALUE!</v>
      </c>
      <c r="J428" s="14" t="e">
        <f t="shared" si="312"/>
        <v>#VALUE!</v>
      </c>
      <c r="K428" s="22" t="e">
        <f t="shared" si="313"/>
        <v>#VALUE!</v>
      </c>
      <c r="L428" s="14" t="e">
        <f t="shared" si="314"/>
        <v>#VALUE!</v>
      </c>
      <c r="M428" s="14" t="e">
        <f t="shared" si="315"/>
        <v>#VALUE!</v>
      </c>
      <c r="N428" s="22" t="e">
        <f t="shared" si="316"/>
        <v>#VALUE!</v>
      </c>
    </row>
    <row r="429" spans="1:14" x14ac:dyDescent="0.25">
      <c r="A429" s="1" t="str">
        <f>IF(ISBLANK('raw data'!B423),"",'raw data'!B423)</f>
        <v/>
      </c>
      <c r="B429" s="13" t="e">
        <f t="shared" si="317"/>
        <v>#VALUE!</v>
      </c>
      <c r="C429" s="12">
        <f>'raw data'!C423-$B$2</f>
        <v>0.29293193717277582</v>
      </c>
      <c r="D429" s="13">
        <f>'raw data'!D423-$B$3</f>
        <v>-1.3505759162303745</v>
      </c>
      <c r="E429" s="13">
        <f>'raw data'!E423-$B$4</f>
        <v>-9.8138743455497774</v>
      </c>
      <c r="F429" s="12">
        <f t="shared" si="308"/>
        <v>0.29293193717277577</v>
      </c>
      <c r="G429" s="13">
        <f t="shared" si="309"/>
        <v>-1.3505759162303745</v>
      </c>
      <c r="H429" s="14">
        <f t="shared" si="310"/>
        <v>-9.8138743455497774</v>
      </c>
      <c r="I429" s="12" t="e">
        <f t="shared" si="311"/>
        <v>#VALUE!</v>
      </c>
      <c r="J429" s="14" t="e">
        <f t="shared" si="312"/>
        <v>#VALUE!</v>
      </c>
      <c r="K429" s="22" t="e">
        <f t="shared" si="313"/>
        <v>#VALUE!</v>
      </c>
      <c r="L429" s="14" t="e">
        <f t="shared" si="314"/>
        <v>#VALUE!</v>
      </c>
      <c r="M429" s="14" t="e">
        <f t="shared" si="315"/>
        <v>#VALUE!</v>
      </c>
      <c r="N429" s="22" t="e">
        <f t="shared" si="316"/>
        <v>#VALUE!</v>
      </c>
    </row>
    <row r="430" spans="1:14" x14ac:dyDescent="0.25">
      <c r="A430" s="1" t="str">
        <f>IF(ISBLANK('raw data'!B424),"",'raw data'!B424)</f>
        <v/>
      </c>
      <c r="B430" s="13" t="e">
        <f t="shared" si="317"/>
        <v>#VALUE!</v>
      </c>
      <c r="C430" s="12">
        <f>'raw data'!C424-$B$2</f>
        <v>0.29293193717277582</v>
      </c>
      <c r="D430" s="13">
        <f>'raw data'!D424-$B$3</f>
        <v>-1.3505759162303745</v>
      </c>
      <c r="E430" s="13">
        <f>'raw data'!E424-$B$4</f>
        <v>-9.8138743455497774</v>
      </c>
      <c r="F430" s="12">
        <f t="shared" ref="F430:F493" si="318">AVERAGE(C419:C429)</f>
        <v>0.29293193717277577</v>
      </c>
      <c r="G430" s="13">
        <f t="shared" ref="G430:G493" si="319">AVERAGE(D419:D429)</f>
        <v>-1.3505759162303745</v>
      </c>
      <c r="H430" s="14">
        <f t="shared" ref="H430:H493" si="320">AVERAGE(E419:E429)</f>
        <v>-9.8138743455497774</v>
      </c>
      <c r="I430" s="12" t="e">
        <f t="shared" ref="I430:I493" si="321">$B430*F430+I429</f>
        <v>#VALUE!</v>
      </c>
      <c r="J430" s="14" t="e">
        <f t="shared" ref="J430:J493" si="322">$B430*G430+J429</f>
        <v>#VALUE!</v>
      </c>
      <c r="K430" s="22" t="e">
        <f t="shared" ref="K430:K493" si="323">$B430*H430+K429</f>
        <v>#VALUE!</v>
      </c>
      <c r="L430" s="14" t="e">
        <f t="shared" ref="L430:L493" si="324">$B430*I430+L429</f>
        <v>#VALUE!</v>
      </c>
      <c r="M430" s="14" t="e">
        <f t="shared" ref="M430:M493" si="325">$B430*J430+M429</f>
        <v>#VALUE!</v>
      </c>
      <c r="N430" s="22" t="e">
        <f t="shared" ref="N430:N493" si="326">$B430*K430+N429</f>
        <v>#VALUE!</v>
      </c>
    </row>
    <row r="431" spans="1:14" x14ac:dyDescent="0.25">
      <c r="A431" s="1" t="str">
        <f>IF(ISBLANK('raw data'!B425),"",'raw data'!B425)</f>
        <v/>
      </c>
      <c r="B431" s="13" t="e">
        <f t="shared" si="317"/>
        <v>#VALUE!</v>
      </c>
      <c r="C431" s="12">
        <f>'raw data'!C425-$B$2</f>
        <v>0.29293193717277582</v>
      </c>
      <c r="D431" s="13">
        <f>'raw data'!D425-$B$3</f>
        <v>-1.3505759162303745</v>
      </c>
      <c r="E431" s="13">
        <f>'raw data'!E425-$B$4</f>
        <v>-9.8138743455497774</v>
      </c>
      <c r="F431" s="12">
        <f t="shared" si="318"/>
        <v>0.29293193717277577</v>
      </c>
      <c r="G431" s="13">
        <f t="shared" si="319"/>
        <v>-1.3505759162303745</v>
      </c>
      <c r="H431" s="14">
        <f t="shared" si="320"/>
        <v>-9.8138743455497774</v>
      </c>
      <c r="I431" s="12" t="e">
        <f t="shared" si="321"/>
        <v>#VALUE!</v>
      </c>
      <c r="J431" s="14" t="e">
        <f t="shared" si="322"/>
        <v>#VALUE!</v>
      </c>
      <c r="K431" s="22" t="e">
        <f t="shared" si="323"/>
        <v>#VALUE!</v>
      </c>
      <c r="L431" s="14" t="e">
        <f t="shared" si="324"/>
        <v>#VALUE!</v>
      </c>
      <c r="M431" s="14" t="e">
        <f t="shared" si="325"/>
        <v>#VALUE!</v>
      </c>
      <c r="N431" s="22" t="e">
        <f t="shared" si="326"/>
        <v>#VALUE!</v>
      </c>
    </row>
    <row r="432" spans="1:14" x14ac:dyDescent="0.25">
      <c r="A432" s="1" t="str">
        <f>IF(ISBLANK('raw data'!B426),"",'raw data'!B426)</f>
        <v/>
      </c>
      <c r="B432" s="13" t="e">
        <f t="shared" si="317"/>
        <v>#VALUE!</v>
      </c>
      <c r="C432" s="12">
        <f>'raw data'!C426-$B$2</f>
        <v>0.29293193717277582</v>
      </c>
      <c r="D432" s="13">
        <f>'raw data'!D426-$B$3</f>
        <v>-1.3505759162303745</v>
      </c>
      <c r="E432" s="13">
        <f>'raw data'!E426-$B$4</f>
        <v>-9.8138743455497774</v>
      </c>
      <c r="F432" s="12">
        <f t="shared" si="318"/>
        <v>0.29293193717277577</v>
      </c>
      <c r="G432" s="13">
        <f t="shared" si="319"/>
        <v>-1.3505759162303745</v>
      </c>
      <c r="H432" s="14">
        <f t="shared" si="320"/>
        <v>-9.8138743455497774</v>
      </c>
      <c r="I432" s="12" t="e">
        <f t="shared" si="321"/>
        <v>#VALUE!</v>
      </c>
      <c r="J432" s="14" t="e">
        <f t="shared" si="322"/>
        <v>#VALUE!</v>
      </c>
      <c r="K432" s="22" t="e">
        <f t="shared" si="323"/>
        <v>#VALUE!</v>
      </c>
      <c r="L432" s="14" t="e">
        <f t="shared" si="324"/>
        <v>#VALUE!</v>
      </c>
      <c r="M432" s="14" t="e">
        <f t="shared" si="325"/>
        <v>#VALUE!</v>
      </c>
      <c r="N432" s="22" t="e">
        <f t="shared" si="326"/>
        <v>#VALUE!</v>
      </c>
    </row>
    <row r="433" spans="1:14" x14ac:dyDescent="0.25">
      <c r="A433" s="1" t="str">
        <f>IF(ISBLANK('raw data'!B427),"",'raw data'!B427)</f>
        <v/>
      </c>
      <c r="B433" s="13" t="e">
        <f t="shared" si="317"/>
        <v>#VALUE!</v>
      </c>
      <c r="C433" s="12">
        <f>'raw data'!C427-$B$2</f>
        <v>0.29293193717277582</v>
      </c>
      <c r="D433" s="13">
        <f>'raw data'!D427-$B$3</f>
        <v>-1.3505759162303745</v>
      </c>
      <c r="E433" s="13">
        <f>'raw data'!E427-$B$4</f>
        <v>-9.8138743455497774</v>
      </c>
      <c r="F433" s="12">
        <f t="shared" si="318"/>
        <v>0.29293193717277577</v>
      </c>
      <c r="G433" s="13">
        <f t="shared" si="319"/>
        <v>-1.3505759162303745</v>
      </c>
      <c r="H433" s="14">
        <f t="shared" si="320"/>
        <v>-9.8138743455497774</v>
      </c>
      <c r="I433" s="12" t="e">
        <f t="shared" si="321"/>
        <v>#VALUE!</v>
      </c>
      <c r="J433" s="14" t="e">
        <f t="shared" si="322"/>
        <v>#VALUE!</v>
      </c>
      <c r="K433" s="22" t="e">
        <f t="shared" si="323"/>
        <v>#VALUE!</v>
      </c>
      <c r="L433" s="14" t="e">
        <f t="shared" si="324"/>
        <v>#VALUE!</v>
      </c>
      <c r="M433" s="14" t="e">
        <f t="shared" si="325"/>
        <v>#VALUE!</v>
      </c>
      <c r="N433" s="22" t="e">
        <f t="shared" si="326"/>
        <v>#VALUE!</v>
      </c>
    </row>
    <row r="434" spans="1:14" x14ac:dyDescent="0.25">
      <c r="A434" s="1" t="str">
        <f>IF(ISBLANK('raw data'!B428),"",'raw data'!B428)</f>
        <v/>
      </c>
      <c r="B434" s="13" t="e">
        <f t="shared" si="317"/>
        <v>#VALUE!</v>
      </c>
      <c r="C434" s="12">
        <f>'raw data'!C428-$B$2</f>
        <v>0.29293193717277582</v>
      </c>
      <c r="D434" s="13">
        <f>'raw data'!D428-$B$3</f>
        <v>-1.3505759162303745</v>
      </c>
      <c r="E434" s="13">
        <f>'raw data'!E428-$B$4</f>
        <v>-9.8138743455497774</v>
      </c>
      <c r="F434" s="12">
        <f t="shared" si="318"/>
        <v>0.29293193717277577</v>
      </c>
      <c r="G434" s="13">
        <f t="shared" si="319"/>
        <v>-1.3505759162303745</v>
      </c>
      <c r="H434" s="14">
        <f t="shared" si="320"/>
        <v>-9.8138743455497774</v>
      </c>
      <c r="I434" s="12" t="e">
        <f t="shared" si="321"/>
        <v>#VALUE!</v>
      </c>
      <c r="J434" s="14" t="e">
        <f t="shared" si="322"/>
        <v>#VALUE!</v>
      </c>
      <c r="K434" s="22" t="e">
        <f t="shared" si="323"/>
        <v>#VALUE!</v>
      </c>
      <c r="L434" s="14" t="e">
        <f t="shared" si="324"/>
        <v>#VALUE!</v>
      </c>
      <c r="M434" s="14" t="e">
        <f t="shared" si="325"/>
        <v>#VALUE!</v>
      </c>
      <c r="N434" s="22" t="e">
        <f t="shared" si="326"/>
        <v>#VALUE!</v>
      </c>
    </row>
    <row r="435" spans="1:14" x14ac:dyDescent="0.25">
      <c r="A435" s="1" t="str">
        <f>IF(ISBLANK('raw data'!B429),"",'raw data'!B429)</f>
        <v/>
      </c>
      <c r="B435" s="13" t="e">
        <f t="shared" si="317"/>
        <v>#VALUE!</v>
      </c>
      <c r="C435" s="12">
        <f>'raw data'!C429-$B$2</f>
        <v>0.29293193717277582</v>
      </c>
      <c r="D435" s="13">
        <f>'raw data'!D429-$B$3</f>
        <v>-1.3505759162303745</v>
      </c>
      <c r="E435" s="13">
        <f>'raw data'!E429-$B$4</f>
        <v>-9.8138743455497774</v>
      </c>
      <c r="F435" s="12">
        <f t="shared" si="318"/>
        <v>0.29293193717277577</v>
      </c>
      <c r="G435" s="13">
        <f t="shared" si="319"/>
        <v>-1.3505759162303745</v>
      </c>
      <c r="H435" s="14">
        <f t="shared" si="320"/>
        <v>-9.8138743455497774</v>
      </c>
      <c r="I435" s="12" t="e">
        <f t="shared" si="321"/>
        <v>#VALUE!</v>
      </c>
      <c r="J435" s="14" t="e">
        <f t="shared" si="322"/>
        <v>#VALUE!</v>
      </c>
      <c r="K435" s="22" t="e">
        <f t="shared" si="323"/>
        <v>#VALUE!</v>
      </c>
      <c r="L435" s="14" t="e">
        <f t="shared" si="324"/>
        <v>#VALUE!</v>
      </c>
      <c r="M435" s="14" t="e">
        <f t="shared" si="325"/>
        <v>#VALUE!</v>
      </c>
      <c r="N435" s="22" t="e">
        <f t="shared" si="326"/>
        <v>#VALUE!</v>
      </c>
    </row>
    <row r="436" spans="1:14" x14ac:dyDescent="0.25">
      <c r="A436" s="1" t="str">
        <f>IF(ISBLANK('raw data'!B430),"",'raw data'!B430)</f>
        <v/>
      </c>
      <c r="B436" s="13" t="e">
        <f t="shared" si="317"/>
        <v>#VALUE!</v>
      </c>
      <c r="C436" s="12">
        <f>'raw data'!C430-$B$2</f>
        <v>0.29293193717277582</v>
      </c>
      <c r="D436" s="13">
        <f>'raw data'!D430-$B$3</f>
        <v>-1.3505759162303745</v>
      </c>
      <c r="E436" s="13">
        <f>'raw data'!E430-$B$4</f>
        <v>-9.8138743455497774</v>
      </c>
      <c r="F436" s="12">
        <f t="shared" si="318"/>
        <v>0.29293193717277577</v>
      </c>
      <c r="G436" s="13">
        <f t="shared" si="319"/>
        <v>-1.3505759162303745</v>
      </c>
      <c r="H436" s="14">
        <f t="shared" si="320"/>
        <v>-9.8138743455497774</v>
      </c>
      <c r="I436" s="12" t="e">
        <f t="shared" si="321"/>
        <v>#VALUE!</v>
      </c>
      <c r="J436" s="14" t="e">
        <f t="shared" si="322"/>
        <v>#VALUE!</v>
      </c>
      <c r="K436" s="22" t="e">
        <f t="shared" si="323"/>
        <v>#VALUE!</v>
      </c>
      <c r="L436" s="14" t="e">
        <f t="shared" si="324"/>
        <v>#VALUE!</v>
      </c>
      <c r="M436" s="14" t="e">
        <f t="shared" si="325"/>
        <v>#VALUE!</v>
      </c>
      <c r="N436" s="22" t="e">
        <f t="shared" si="326"/>
        <v>#VALUE!</v>
      </c>
    </row>
    <row r="437" spans="1:14" x14ac:dyDescent="0.25">
      <c r="A437" s="1" t="str">
        <f>IF(ISBLANK('raw data'!B431),"",'raw data'!B431)</f>
        <v/>
      </c>
      <c r="B437" s="13" t="e">
        <f t="shared" si="317"/>
        <v>#VALUE!</v>
      </c>
      <c r="C437" s="12">
        <f>'raw data'!C431-$B$2</f>
        <v>0.29293193717277582</v>
      </c>
      <c r="D437" s="13">
        <f>'raw data'!D431-$B$3</f>
        <v>-1.3505759162303745</v>
      </c>
      <c r="E437" s="13">
        <f>'raw data'!E431-$B$4</f>
        <v>-9.8138743455497774</v>
      </c>
      <c r="F437" s="12">
        <f t="shared" si="318"/>
        <v>0.29293193717277577</v>
      </c>
      <c r="G437" s="13">
        <f t="shared" si="319"/>
        <v>-1.3505759162303745</v>
      </c>
      <c r="H437" s="14">
        <f t="shared" si="320"/>
        <v>-9.8138743455497774</v>
      </c>
      <c r="I437" s="12" t="e">
        <f t="shared" si="321"/>
        <v>#VALUE!</v>
      </c>
      <c r="J437" s="14" t="e">
        <f t="shared" si="322"/>
        <v>#VALUE!</v>
      </c>
      <c r="K437" s="22" t="e">
        <f t="shared" si="323"/>
        <v>#VALUE!</v>
      </c>
      <c r="L437" s="14" t="e">
        <f t="shared" si="324"/>
        <v>#VALUE!</v>
      </c>
      <c r="M437" s="14" t="e">
        <f t="shared" si="325"/>
        <v>#VALUE!</v>
      </c>
      <c r="N437" s="22" t="e">
        <f t="shared" si="326"/>
        <v>#VALUE!</v>
      </c>
    </row>
    <row r="438" spans="1:14" x14ac:dyDescent="0.25">
      <c r="A438" s="1" t="str">
        <f>IF(ISBLANK('raw data'!B432),"",'raw data'!B432)</f>
        <v/>
      </c>
      <c r="B438" s="13" t="e">
        <f t="shared" si="317"/>
        <v>#VALUE!</v>
      </c>
      <c r="C438" s="12">
        <f>'raw data'!C432-$B$2</f>
        <v>0.29293193717277582</v>
      </c>
      <c r="D438" s="13">
        <f>'raw data'!D432-$B$3</f>
        <v>-1.3505759162303745</v>
      </c>
      <c r="E438" s="13">
        <f>'raw data'!E432-$B$4</f>
        <v>-9.8138743455497774</v>
      </c>
      <c r="F438" s="12">
        <f t="shared" si="318"/>
        <v>0.29293193717277577</v>
      </c>
      <c r="G438" s="13">
        <f t="shared" si="319"/>
        <v>-1.3505759162303745</v>
      </c>
      <c r="H438" s="14">
        <f t="shared" si="320"/>
        <v>-9.8138743455497774</v>
      </c>
      <c r="I438" s="12" t="e">
        <f t="shared" si="321"/>
        <v>#VALUE!</v>
      </c>
      <c r="J438" s="14" t="e">
        <f t="shared" si="322"/>
        <v>#VALUE!</v>
      </c>
      <c r="K438" s="22" t="e">
        <f t="shared" si="323"/>
        <v>#VALUE!</v>
      </c>
      <c r="L438" s="14" t="e">
        <f t="shared" si="324"/>
        <v>#VALUE!</v>
      </c>
      <c r="M438" s="14" t="e">
        <f t="shared" si="325"/>
        <v>#VALUE!</v>
      </c>
      <c r="N438" s="22" t="e">
        <f t="shared" si="326"/>
        <v>#VALUE!</v>
      </c>
    </row>
    <row r="439" spans="1:14" x14ac:dyDescent="0.25">
      <c r="A439" s="1" t="str">
        <f>IF(ISBLANK('raw data'!B433),"",'raw data'!B433)</f>
        <v/>
      </c>
      <c r="B439" s="13" t="e">
        <f t="shared" si="317"/>
        <v>#VALUE!</v>
      </c>
      <c r="C439" s="12">
        <f>'raw data'!C433-$B$2</f>
        <v>0.29293193717277582</v>
      </c>
      <c r="D439" s="13">
        <f>'raw data'!D433-$B$3</f>
        <v>-1.3505759162303745</v>
      </c>
      <c r="E439" s="13">
        <f>'raw data'!E433-$B$4</f>
        <v>-9.8138743455497774</v>
      </c>
      <c r="F439" s="12">
        <f t="shared" si="318"/>
        <v>0.29293193717277577</v>
      </c>
      <c r="G439" s="13">
        <f t="shared" si="319"/>
        <v>-1.3505759162303745</v>
      </c>
      <c r="H439" s="14">
        <f t="shared" si="320"/>
        <v>-9.8138743455497774</v>
      </c>
      <c r="I439" s="12" t="e">
        <f t="shared" si="321"/>
        <v>#VALUE!</v>
      </c>
      <c r="J439" s="14" t="e">
        <f t="shared" si="322"/>
        <v>#VALUE!</v>
      </c>
      <c r="K439" s="22" t="e">
        <f t="shared" si="323"/>
        <v>#VALUE!</v>
      </c>
      <c r="L439" s="14" t="e">
        <f t="shared" si="324"/>
        <v>#VALUE!</v>
      </c>
      <c r="M439" s="14" t="e">
        <f t="shared" si="325"/>
        <v>#VALUE!</v>
      </c>
      <c r="N439" s="22" t="e">
        <f t="shared" si="326"/>
        <v>#VALUE!</v>
      </c>
    </row>
    <row r="440" spans="1:14" x14ac:dyDescent="0.25">
      <c r="A440" s="1" t="str">
        <f>IF(ISBLANK('raw data'!B434),"",'raw data'!B434)</f>
        <v/>
      </c>
      <c r="B440" s="13" t="e">
        <f t="shared" si="317"/>
        <v>#VALUE!</v>
      </c>
      <c r="C440" s="12">
        <f>'raw data'!C434-$B$2</f>
        <v>0.29293193717277582</v>
      </c>
      <c r="D440" s="13">
        <f>'raw data'!D434-$B$3</f>
        <v>-1.3505759162303745</v>
      </c>
      <c r="E440" s="13">
        <f>'raw data'!E434-$B$4</f>
        <v>-9.8138743455497774</v>
      </c>
      <c r="F440" s="12">
        <f t="shared" si="318"/>
        <v>0.29293193717277577</v>
      </c>
      <c r="G440" s="13">
        <f t="shared" si="319"/>
        <v>-1.3505759162303745</v>
      </c>
      <c r="H440" s="14">
        <f t="shared" si="320"/>
        <v>-9.8138743455497774</v>
      </c>
      <c r="I440" s="12" t="e">
        <f t="shared" si="321"/>
        <v>#VALUE!</v>
      </c>
      <c r="J440" s="14" t="e">
        <f t="shared" si="322"/>
        <v>#VALUE!</v>
      </c>
      <c r="K440" s="22" t="e">
        <f t="shared" si="323"/>
        <v>#VALUE!</v>
      </c>
      <c r="L440" s="14" t="e">
        <f t="shared" si="324"/>
        <v>#VALUE!</v>
      </c>
      <c r="M440" s="14" t="e">
        <f t="shared" si="325"/>
        <v>#VALUE!</v>
      </c>
      <c r="N440" s="22" t="e">
        <f t="shared" si="326"/>
        <v>#VALUE!</v>
      </c>
    </row>
    <row r="441" spans="1:14" x14ac:dyDescent="0.25">
      <c r="A441" s="1" t="str">
        <f>IF(ISBLANK('raw data'!B435),"",'raw data'!B435)</f>
        <v/>
      </c>
      <c r="B441" s="13" t="e">
        <f t="shared" si="317"/>
        <v>#VALUE!</v>
      </c>
      <c r="C441" s="12">
        <f>'raw data'!C435-$B$2</f>
        <v>0.29293193717277582</v>
      </c>
      <c r="D441" s="13">
        <f>'raw data'!D435-$B$3</f>
        <v>-1.3505759162303745</v>
      </c>
      <c r="E441" s="13">
        <f>'raw data'!E435-$B$4</f>
        <v>-9.8138743455497774</v>
      </c>
      <c r="F441" s="12">
        <f t="shared" si="318"/>
        <v>0.29293193717277577</v>
      </c>
      <c r="G441" s="13">
        <f t="shared" si="319"/>
        <v>-1.3505759162303745</v>
      </c>
      <c r="H441" s="14">
        <f t="shared" si="320"/>
        <v>-9.8138743455497774</v>
      </c>
      <c r="I441" s="12" t="e">
        <f t="shared" si="321"/>
        <v>#VALUE!</v>
      </c>
      <c r="J441" s="14" t="e">
        <f t="shared" si="322"/>
        <v>#VALUE!</v>
      </c>
      <c r="K441" s="22" t="e">
        <f t="shared" si="323"/>
        <v>#VALUE!</v>
      </c>
      <c r="L441" s="14" t="e">
        <f t="shared" si="324"/>
        <v>#VALUE!</v>
      </c>
      <c r="M441" s="14" t="e">
        <f t="shared" si="325"/>
        <v>#VALUE!</v>
      </c>
      <c r="N441" s="22" t="e">
        <f t="shared" si="326"/>
        <v>#VALUE!</v>
      </c>
    </row>
    <row r="442" spans="1:14" x14ac:dyDescent="0.25">
      <c r="A442" s="1" t="str">
        <f>IF(ISBLANK('raw data'!B436),"",'raw data'!B436)</f>
        <v/>
      </c>
      <c r="B442" s="13" t="e">
        <f t="shared" si="317"/>
        <v>#VALUE!</v>
      </c>
      <c r="C442" s="12">
        <f>'raw data'!C436-$B$2</f>
        <v>0.29293193717277582</v>
      </c>
      <c r="D442" s="13">
        <f>'raw data'!D436-$B$3</f>
        <v>-1.3505759162303745</v>
      </c>
      <c r="E442" s="13">
        <f>'raw data'!E436-$B$4</f>
        <v>-9.8138743455497774</v>
      </c>
      <c r="F442" s="12">
        <f t="shared" si="318"/>
        <v>0.29293193717277577</v>
      </c>
      <c r="G442" s="13">
        <f t="shared" si="319"/>
        <v>-1.3505759162303745</v>
      </c>
      <c r="H442" s="14">
        <f t="shared" si="320"/>
        <v>-9.8138743455497774</v>
      </c>
      <c r="I442" s="12" t="e">
        <f t="shared" si="321"/>
        <v>#VALUE!</v>
      </c>
      <c r="J442" s="14" t="e">
        <f t="shared" si="322"/>
        <v>#VALUE!</v>
      </c>
      <c r="K442" s="22" t="e">
        <f t="shared" si="323"/>
        <v>#VALUE!</v>
      </c>
      <c r="L442" s="14" t="e">
        <f t="shared" si="324"/>
        <v>#VALUE!</v>
      </c>
      <c r="M442" s="14" t="e">
        <f t="shared" si="325"/>
        <v>#VALUE!</v>
      </c>
      <c r="N442" s="22" t="e">
        <f t="shared" si="326"/>
        <v>#VALUE!</v>
      </c>
    </row>
    <row r="443" spans="1:14" x14ac:dyDescent="0.25">
      <c r="A443" s="1" t="str">
        <f>IF(ISBLANK('raw data'!B437),"",'raw data'!B437)</f>
        <v/>
      </c>
      <c r="B443" s="13" t="e">
        <f t="shared" si="317"/>
        <v>#VALUE!</v>
      </c>
      <c r="C443" s="12">
        <f>'raw data'!C437-$B$2</f>
        <v>0.29293193717277582</v>
      </c>
      <c r="D443" s="13">
        <f>'raw data'!D437-$B$3</f>
        <v>-1.3505759162303745</v>
      </c>
      <c r="E443" s="13">
        <f>'raw data'!E437-$B$4</f>
        <v>-9.8138743455497774</v>
      </c>
      <c r="F443" s="12">
        <f t="shared" si="318"/>
        <v>0.29293193717277577</v>
      </c>
      <c r="G443" s="13">
        <f t="shared" si="319"/>
        <v>-1.3505759162303745</v>
      </c>
      <c r="H443" s="14">
        <f t="shared" si="320"/>
        <v>-9.8138743455497774</v>
      </c>
      <c r="I443" s="12" t="e">
        <f t="shared" si="321"/>
        <v>#VALUE!</v>
      </c>
      <c r="J443" s="14" t="e">
        <f t="shared" si="322"/>
        <v>#VALUE!</v>
      </c>
      <c r="K443" s="22" t="e">
        <f t="shared" si="323"/>
        <v>#VALUE!</v>
      </c>
      <c r="L443" s="14" t="e">
        <f t="shared" si="324"/>
        <v>#VALUE!</v>
      </c>
      <c r="M443" s="14" t="e">
        <f t="shared" si="325"/>
        <v>#VALUE!</v>
      </c>
      <c r="N443" s="22" t="e">
        <f t="shared" si="326"/>
        <v>#VALUE!</v>
      </c>
    </row>
    <row r="444" spans="1:14" x14ac:dyDescent="0.25">
      <c r="A444" s="1" t="str">
        <f>IF(ISBLANK('raw data'!B438),"",'raw data'!B438)</f>
        <v/>
      </c>
      <c r="B444" s="13" t="e">
        <f t="shared" si="317"/>
        <v>#VALUE!</v>
      </c>
      <c r="C444" s="12">
        <f>'raw data'!C438-$B$2</f>
        <v>0.29293193717277582</v>
      </c>
      <c r="D444" s="13">
        <f>'raw data'!D438-$B$3</f>
        <v>-1.3505759162303745</v>
      </c>
      <c r="E444" s="13">
        <f>'raw data'!E438-$B$4</f>
        <v>-9.8138743455497774</v>
      </c>
      <c r="F444" s="12">
        <f t="shared" si="318"/>
        <v>0.29293193717277577</v>
      </c>
      <c r="G444" s="13">
        <f t="shared" si="319"/>
        <v>-1.3505759162303745</v>
      </c>
      <c r="H444" s="14">
        <f t="shared" si="320"/>
        <v>-9.8138743455497774</v>
      </c>
      <c r="I444" s="12" t="e">
        <f t="shared" si="321"/>
        <v>#VALUE!</v>
      </c>
      <c r="J444" s="14" t="e">
        <f t="shared" si="322"/>
        <v>#VALUE!</v>
      </c>
      <c r="K444" s="22" t="e">
        <f t="shared" si="323"/>
        <v>#VALUE!</v>
      </c>
      <c r="L444" s="14" t="e">
        <f t="shared" si="324"/>
        <v>#VALUE!</v>
      </c>
      <c r="M444" s="14" t="e">
        <f t="shared" si="325"/>
        <v>#VALUE!</v>
      </c>
      <c r="N444" s="22" t="e">
        <f t="shared" si="326"/>
        <v>#VALUE!</v>
      </c>
    </row>
    <row r="445" spans="1:14" x14ac:dyDescent="0.25">
      <c r="A445" s="1" t="str">
        <f>IF(ISBLANK('raw data'!B439),"",'raw data'!B439)</f>
        <v/>
      </c>
      <c r="B445" s="13" t="e">
        <f t="shared" si="317"/>
        <v>#VALUE!</v>
      </c>
      <c r="C445" s="12">
        <f>'raw data'!C439-$B$2</f>
        <v>0.29293193717277582</v>
      </c>
      <c r="D445" s="13">
        <f>'raw data'!D439-$B$3</f>
        <v>-1.3505759162303745</v>
      </c>
      <c r="E445" s="13">
        <f>'raw data'!E439-$B$4</f>
        <v>-9.8138743455497774</v>
      </c>
      <c r="F445" s="12">
        <f t="shared" si="318"/>
        <v>0.29293193717277577</v>
      </c>
      <c r="G445" s="13">
        <f t="shared" si="319"/>
        <v>-1.3505759162303745</v>
      </c>
      <c r="H445" s="14">
        <f t="shared" si="320"/>
        <v>-9.8138743455497774</v>
      </c>
      <c r="I445" s="12" t="e">
        <f t="shared" si="321"/>
        <v>#VALUE!</v>
      </c>
      <c r="J445" s="14" t="e">
        <f t="shared" si="322"/>
        <v>#VALUE!</v>
      </c>
      <c r="K445" s="22" t="e">
        <f t="shared" si="323"/>
        <v>#VALUE!</v>
      </c>
      <c r="L445" s="14" t="e">
        <f t="shared" si="324"/>
        <v>#VALUE!</v>
      </c>
      <c r="M445" s="14" t="e">
        <f t="shared" si="325"/>
        <v>#VALUE!</v>
      </c>
      <c r="N445" s="22" t="e">
        <f t="shared" si="326"/>
        <v>#VALUE!</v>
      </c>
    </row>
    <row r="446" spans="1:14" x14ac:dyDescent="0.25">
      <c r="A446" s="1" t="str">
        <f>IF(ISBLANK('raw data'!B440),"",'raw data'!B440)</f>
        <v/>
      </c>
      <c r="B446" s="13" t="e">
        <f t="shared" si="317"/>
        <v>#VALUE!</v>
      </c>
      <c r="C446" s="12">
        <f>'raw data'!C440-$B$2</f>
        <v>0.29293193717277582</v>
      </c>
      <c r="D446" s="13">
        <f>'raw data'!D440-$B$3</f>
        <v>-1.3505759162303745</v>
      </c>
      <c r="E446" s="13">
        <f>'raw data'!E440-$B$4</f>
        <v>-9.8138743455497774</v>
      </c>
      <c r="F446" s="12">
        <f t="shared" si="318"/>
        <v>0.29293193717277577</v>
      </c>
      <c r="G446" s="13">
        <f t="shared" si="319"/>
        <v>-1.3505759162303745</v>
      </c>
      <c r="H446" s="14">
        <f t="shared" si="320"/>
        <v>-9.8138743455497774</v>
      </c>
      <c r="I446" s="12" t="e">
        <f t="shared" si="321"/>
        <v>#VALUE!</v>
      </c>
      <c r="J446" s="14" t="e">
        <f t="shared" si="322"/>
        <v>#VALUE!</v>
      </c>
      <c r="K446" s="22" t="e">
        <f t="shared" si="323"/>
        <v>#VALUE!</v>
      </c>
      <c r="L446" s="14" t="e">
        <f t="shared" si="324"/>
        <v>#VALUE!</v>
      </c>
      <c r="M446" s="14" t="e">
        <f t="shared" si="325"/>
        <v>#VALUE!</v>
      </c>
      <c r="N446" s="22" t="e">
        <f t="shared" si="326"/>
        <v>#VALUE!</v>
      </c>
    </row>
    <row r="447" spans="1:14" x14ac:dyDescent="0.25">
      <c r="A447" s="1" t="str">
        <f>IF(ISBLANK('raw data'!B441),"",'raw data'!B441)</f>
        <v/>
      </c>
      <c r="B447" s="13" t="e">
        <f t="shared" si="317"/>
        <v>#VALUE!</v>
      </c>
      <c r="C447" s="12">
        <f>'raw data'!C441-$B$2</f>
        <v>0.29293193717277582</v>
      </c>
      <c r="D447" s="13">
        <f>'raw data'!D441-$B$3</f>
        <v>-1.3505759162303745</v>
      </c>
      <c r="E447" s="13">
        <f>'raw data'!E441-$B$4</f>
        <v>-9.8138743455497774</v>
      </c>
      <c r="F447" s="12">
        <f t="shared" si="318"/>
        <v>0.29293193717277577</v>
      </c>
      <c r="G447" s="13">
        <f t="shared" si="319"/>
        <v>-1.3505759162303745</v>
      </c>
      <c r="H447" s="14">
        <f t="shared" si="320"/>
        <v>-9.8138743455497774</v>
      </c>
      <c r="I447" s="12" t="e">
        <f t="shared" si="321"/>
        <v>#VALUE!</v>
      </c>
      <c r="J447" s="14" t="e">
        <f t="shared" si="322"/>
        <v>#VALUE!</v>
      </c>
      <c r="K447" s="22" t="e">
        <f t="shared" si="323"/>
        <v>#VALUE!</v>
      </c>
      <c r="L447" s="14" t="e">
        <f t="shared" si="324"/>
        <v>#VALUE!</v>
      </c>
      <c r="M447" s="14" t="e">
        <f t="shared" si="325"/>
        <v>#VALUE!</v>
      </c>
      <c r="N447" s="22" t="e">
        <f t="shared" si="326"/>
        <v>#VALUE!</v>
      </c>
    </row>
    <row r="448" spans="1:14" x14ac:dyDescent="0.25">
      <c r="A448" s="1" t="str">
        <f>IF(ISBLANK('raw data'!B442),"",'raw data'!B442)</f>
        <v/>
      </c>
      <c r="B448" s="13" t="e">
        <f t="shared" si="317"/>
        <v>#VALUE!</v>
      </c>
      <c r="C448" s="12">
        <f>'raw data'!C442-$B$2</f>
        <v>0.29293193717277582</v>
      </c>
      <c r="D448" s="13">
        <f>'raw data'!D442-$B$3</f>
        <v>-1.3505759162303745</v>
      </c>
      <c r="E448" s="13">
        <f>'raw data'!E442-$B$4</f>
        <v>-9.8138743455497774</v>
      </c>
      <c r="F448" s="12">
        <f t="shared" si="318"/>
        <v>0.29293193717277577</v>
      </c>
      <c r="G448" s="13">
        <f t="shared" si="319"/>
        <v>-1.3505759162303745</v>
      </c>
      <c r="H448" s="14">
        <f t="shared" si="320"/>
        <v>-9.8138743455497774</v>
      </c>
      <c r="I448" s="12" t="e">
        <f t="shared" si="321"/>
        <v>#VALUE!</v>
      </c>
      <c r="J448" s="14" t="e">
        <f t="shared" si="322"/>
        <v>#VALUE!</v>
      </c>
      <c r="K448" s="22" t="e">
        <f t="shared" si="323"/>
        <v>#VALUE!</v>
      </c>
      <c r="L448" s="14" t="e">
        <f t="shared" si="324"/>
        <v>#VALUE!</v>
      </c>
      <c r="M448" s="14" t="e">
        <f t="shared" si="325"/>
        <v>#VALUE!</v>
      </c>
      <c r="N448" s="22" t="e">
        <f t="shared" si="326"/>
        <v>#VALUE!</v>
      </c>
    </row>
    <row r="449" spans="1:14" x14ac:dyDescent="0.25">
      <c r="A449" s="1" t="str">
        <f>IF(ISBLANK('raw data'!B443),"",'raw data'!B443)</f>
        <v/>
      </c>
      <c r="B449" s="13" t="e">
        <f t="shared" si="317"/>
        <v>#VALUE!</v>
      </c>
      <c r="C449" s="12">
        <f>'raw data'!C443-$B$2</f>
        <v>0.29293193717277582</v>
      </c>
      <c r="D449" s="13">
        <f>'raw data'!D443-$B$3</f>
        <v>-1.3505759162303745</v>
      </c>
      <c r="E449" s="13">
        <f>'raw data'!E443-$B$4</f>
        <v>-9.8138743455497774</v>
      </c>
      <c r="F449" s="12">
        <f t="shared" si="318"/>
        <v>0.29293193717277577</v>
      </c>
      <c r="G449" s="13">
        <f t="shared" si="319"/>
        <v>-1.3505759162303745</v>
      </c>
      <c r="H449" s="14">
        <f t="shared" si="320"/>
        <v>-9.8138743455497774</v>
      </c>
      <c r="I449" s="12" t="e">
        <f t="shared" si="321"/>
        <v>#VALUE!</v>
      </c>
      <c r="J449" s="14" t="e">
        <f t="shared" si="322"/>
        <v>#VALUE!</v>
      </c>
      <c r="K449" s="22" t="e">
        <f t="shared" si="323"/>
        <v>#VALUE!</v>
      </c>
      <c r="L449" s="14" t="e">
        <f t="shared" si="324"/>
        <v>#VALUE!</v>
      </c>
      <c r="M449" s="14" t="e">
        <f t="shared" si="325"/>
        <v>#VALUE!</v>
      </c>
      <c r="N449" s="22" t="e">
        <f t="shared" si="326"/>
        <v>#VALUE!</v>
      </c>
    </row>
    <row r="450" spans="1:14" x14ac:dyDescent="0.25">
      <c r="A450" s="1" t="str">
        <f>IF(ISBLANK('raw data'!B444),"",'raw data'!B444)</f>
        <v/>
      </c>
      <c r="B450" s="13" t="e">
        <f t="shared" si="317"/>
        <v>#VALUE!</v>
      </c>
      <c r="C450" s="12">
        <f>'raw data'!C444-$B$2</f>
        <v>0.29293193717277582</v>
      </c>
      <c r="D450" s="13">
        <f>'raw data'!D444-$B$3</f>
        <v>-1.3505759162303745</v>
      </c>
      <c r="E450" s="13">
        <f>'raw data'!E444-$B$4</f>
        <v>-9.8138743455497774</v>
      </c>
      <c r="F450" s="12">
        <f t="shared" si="318"/>
        <v>0.29293193717277577</v>
      </c>
      <c r="G450" s="13">
        <f t="shared" si="319"/>
        <v>-1.3505759162303745</v>
      </c>
      <c r="H450" s="14">
        <f t="shared" si="320"/>
        <v>-9.8138743455497774</v>
      </c>
      <c r="I450" s="12" t="e">
        <f t="shared" si="321"/>
        <v>#VALUE!</v>
      </c>
      <c r="J450" s="14" t="e">
        <f t="shared" si="322"/>
        <v>#VALUE!</v>
      </c>
      <c r="K450" s="22" t="e">
        <f t="shared" si="323"/>
        <v>#VALUE!</v>
      </c>
      <c r="L450" s="14" t="e">
        <f t="shared" si="324"/>
        <v>#VALUE!</v>
      </c>
      <c r="M450" s="14" t="e">
        <f t="shared" si="325"/>
        <v>#VALUE!</v>
      </c>
      <c r="N450" s="22" t="e">
        <f t="shared" si="326"/>
        <v>#VALUE!</v>
      </c>
    </row>
    <row r="451" spans="1:14" x14ac:dyDescent="0.25">
      <c r="A451" s="1" t="str">
        <f>IF(ISBLANK('raw data'!B445),"",'raw data'!B445)</f>
        <v/>
      </c>
      <c r="B451" s="13" t="e">
        <f t="shared" si="317"/>
        <v>#VALUE!</v>
      </c>
      <c r="C451" s="12">
        <f>'raw data'!C445-$B$2</f>
        <v>0.29293193717277582</v>
      </c>
      <c r="D451" s="13">
        <f>'raw data'!D445-$B$3</f>
        <v>-1.3505759162303745</v>
      </c>
      <c r="E451" s="13">
        <f>'raw data'!E445-$B$4</f>
        <v>-9.8138743455497774</v>
      </c>
      <c r="F451" s="12">
        <f t="shared" si="318"/>
        <v>0.29293193717277577</v>
      </c>
      <c r="G451" s="13">
        <f t="shared" si="319"/>
        <v>-1.3505759162303745</v>
      </c>
      <c r="H451" s="14">
        <f t="shared" si="320"/>
        <v>-9.8138743455497774</v>
      </c>
      <c r="I451" s="12" t="e">
        <f t="shared" si="321"/>
        <v>#VALUE!</v>
      </c>
      <c r="J451" s="14" t="e">
        <f t="shared" si="322"/>
        <v>#VALUE!</v>
      </c>
      <c r="K451" s="22" t="e">
        <f t="shared" si="323"/>
        <v>#VALUE!</v>
      </c>
      <c r="L451" s="14" t="e">
        <f t="shared" si="324"/>
        <v>#VALUE!</v>
      </c>
      <c r="M451" s="14" t="e">
        <f t="shared" si="325"/>
        <v>#VALUE!</v>
      </c>
      <c r="N451" s="22" t="e">
        <f t="shared" si="326"/>
        <v>#VALUE!</v>
      </c>
    </row>
    <row r="452" spans="1:14" x14ac:dyDescent="0.25">
      <c r="A452" s="1" t="str">
        <f>IF(ISBLANK('raw data'!B446),"",'raw data'!B446)</f>
        <v/>
      </c>
      <c r="B452" s="13" t="e">
        <f t="shared" si="317"/>
        <v>#VALUE!</v>
      </c>
      <c r="C452" s="12">
        <f>'raw data'!C446-$B$2</f>
        <v>0.29293193717277582</v>
      </c>
      <c r="D452" s="13">
        <f>'raw data'!D446-$B$3</f>
        <v>-1.3505759162303745</v>
      </c>
      <c r="E452" s="13">
        <f>'raw data'!E446-$B$4</f>
        <v>-9.8138743455497774</v>
      </c>
      <c r="F452" s="12">
        <f t="shared" si="318"/>
        <v>0.29293193717277577</v>
      </c>
      <c r="G452" s="13">
        <f t="shared" si="319"/>
        <v>-1.3505759162303745</v>
      </c>
      <c r="H452" s="14">
        <f t="shared" si="320"/>
        <v>-9.8138743455497774</v>
      </c>
      <c r="I452" s="12" t="e">
        <f t="shared" si="321"/>
        <v>#VALUE!</v>
      </c>
      <c r="J452" s="14" t="e">
        <f t="shared" si="322"/>
        <v>#VALUE!</v>
      </c>
      <c r="K452" s="22" t="e">
        <f t="shared" si="323"/>
        <v>#VALUE!</v>
      </c>
      <c r="L452" s="14" t="e">
        <f t="shared" si="324"/>
        <v>#VALUE!</v>
      </c>
      <c r="M452" s="14" t="e">
        <f t="shared" si="325"/>
        <v>#VALUE!</v>
      </c>
      <c r="N452" s="22" t="e">
        <f t="shared" si="326"/>
        <v>#VALUE!</v>
      </c>
    </row>
    <row r="453" spans="1:14" x14ac:dyDescent="0.25">
      <c r="A453" s="1" t="str">
        <f>IF(ISBLANK('raw data'!B447),"",'raw data'!B447)</f>
        <v/>
      </c>
      <c r="B453" s="13" t="e">
        <f t="shared" si="317"/>
        <v>#VALUE!</v>
      </c>
      <c r="C453" s="12">
        <f>'raw data'!C447-$B$2</f>
        <v>0.29293193717277582</v>
      </c>
      <c r="D453" s="13">
        <f>'raw data'!D447-$B$3</f>
        <v>-1.3505759162303745</v>
      </c>
      <c r="E453" s="13">
        <f>'raw data'!E447-$B$4</f>
        <v>-9.8138743455497774</v>
      </c>
      <c r="F453" s="12">
        <f t="shared" si="318"/>
        <v>0.29293193717277577</v>
      </c>
      <c r="G453" s="13">
        <f t="shared" si="319"/>
        <v>-1.3505759162303745</v>
      </c>
      <c r="H453" s="14">
        <f t="shared" si="320"/>
        <v>-9.8138743455497774</v>
      </c>
      <c r="I453" s="12" t="e">
        <f t="shared" si="321"/>
        <v>#VALUE!</v>
      </c>
      <c r="J453" s="14" t="e">
        <f t="shared" si="322"/>
        <v>#VALUE!</v>
      </c>
      <c r="K453" s="22" t="e">
        <f t="shared" si="323"/>
        <v>#VALUE!</v>
      </c>
      <c r="L453" s="14" t="e">
        <f t="shared" si="324"/>
        <v>#VALUE!</v>
      </c>
      <c r="M453" s="14" t="e">
        <f t="shared" si="325"/>
        <v>#VALUE!</v>
      </c>
      <c r="N453" s="22" t="e">
        <f t="shared" si="326"/>
        <v>#VALUE!</v>
      </c>
    </row>
    <row r="454" spans="1:14" x14ac:dyDescent="0.25">
      <c r="A454" s="1" t="str">
        <f>IF(ISBLANK('raw data'!B448),"",'raw data'!B448)</f>
        <v/>
      </c>
      <c r="B454" s="13" t="e">
        <f t="shared" si="317"/>
        <v>#VALUE!</v>
      </c>
      <c r="C454" s="12">
        <f>'raw data'!C448-$B$2</f>
        <v>0.29293193717277582</v>
      </c>
      <c r="D454" s="13">
        <f>'raw data'!D448-$B$3</f>
        <v>-1.3505759162303745</v>
      </c>
      <c r="E454" s="13">
        <f>'raw data'!E448-$B$4</f>
        <v>-9.8138743455497774</v>
      </c>
      <c r="F454" s="12">
        <f t="shared" si="318"/>
        <v>0.29293193717277577</v>
      </c>
      <c r="G454" s="13">
        <f t="shared" si="319"/>
        <v>-1.3505759162303745</v>
      </c>
      <c r="H454" s="14">
        <f t="shared" si="320"/>
        <v>-9.8138743455497774</v>
      </c>
      <c r="I454" s="12" t="e">
        <f t="shared" si="321"/>
        <v>#VALUE!</v>
      </c>
      <c r="J454" s="14" t="e">
        <f t="shared" si="322"/>
        <v>#VALUE!</v>
      </c>
      <c r="K454" s="22" t="e">
        <f t="shared" si="323"/>
        <v>#VALUE!</v>
      </c>
      <c r="L454" s="14" t="e">
        <f t="shared" si="324"/>
        <v>#VALUE!</v>
      </c>
      <c r="M454" s="14" t="e">
        <f t="shared" si="325"/>
        <v>#VALUE!</v>
      </c>
      <c r="N454" s="22" t="e">
        <f t="shared" si="326"/>
        <v>#VALUE!</v>
      </c>
    </row>
    <row r="455" spans="1:14" x14ac:dyDescent="0.25">
      <c r="A455" s="1" t="str">
        <f>IF(ISBLANK('raw data'!B449),"",'raw data'!B449)</f>
        <v/>
      </c>
      <c r="B455" s="13" t="e">
        <f t="shared" si="317"/>
        <v>#VALUE!</v>
      </c>
      <c r="C455" s="12">
        <f>'raw data'!C449-$B$2</f>
        <v>0.29293193717277582</v>
      </c>
      <c r="D455" s="13">
        <f>'raw data'!D449-$B$3</f>
        <v>-1.3505759162303745</v>
      </c>
      <c r="E455" s="13">
        <f>'raw data'!E449-$B$4</f>
        <v>-9.8138743455497774</v>
      </c>
      <c r="F455" s="12">
        <f t="shared" si="318"/>
        <v>0.29293193717277577</v>
      </c>
      <c r="G455" s="13">
        <f t="shared" si="319"/>
        <v>-1.3505759162303745</v>
      </c>
      <c r="H455" s="14">
        <f t="shared" si="320"/>
        <v>-9.8138743455497774</v>
      </c>
      <c r="I455" s="12" t="e">
        <f t="shared" si="321"/>
        <v>#VALUE!</v>
      </c>
      <c r="J455" s="14" t="e">
        <f t="shared" si="322"/>
        <v>#VALUE!</v>
      </c>
      <c r="K455" s="22" t="e">
        <f t="shared" si="323"/>
        <v>#VALUE!</v>
      </c>
      <c r="L455" s="14" t="e">
        <f t="shared" si="324"/>
        <v>#VALUE!</v>
      </c>
      <c r="M455" s="14" t="e">
        <f t="shared" si="325"/>
        <v>#VALUE!</v>
      </c>
      <c r="N455" s="22" t="e">
        <f t="shared" si="326"/>
        <v>#VALUE!</v>
      </c>
    </row>
    <row r="456" spans="1:14" x14ac:dyDescent="0.25">
      <c r="A456" s="1" t="str">
        <f>IF(ISBLANK('raw data'!B450),"",'raw data'!B450)</f>
        <v/>
      </c>
      <c r="B456" s="13" t="e">
        <f t="shared" si="317"/>
        <v>#VALUE!</v>
      </c>
      <c r="C456" s="12">
        <f>'raw data'!C450-$B$2</f>
        <v>0.29293193717277582</v>
      </c>
      <c r="D456" s="13">
        <f>'raw data'!D450-$B$3</f>
        <v>-1.3505759162303745</v>
      </c>
      <c r="E456" s="13">
        <f>'raw data'!E450-$B$4</f>
        <v>-9.8138743455497774</v>
      </c>
      <c r="F456" s="12">
        <f t="shared" si="318"/>
        <v>0.29293193717277577</v>
      </c>
      <c r="G456" s="13">
        <f t="shared" si="319"/>
        <v>-1.3505759162303745</v>
      </c>
      <c r="H456" s="14">
        <f t="shared" si="320"/>
        <v>-9.8138743455497774</v>
      </c>
      <c r="I456" s="12" t="e">
        <f t="shared" si="321"/>
        <v>#VALUE!</v>
      </c>
      <c r="J456" s="14" t="e">
        <f t="shared" si="322"/>
        <v>#VALUE!</v>
      </c>
      <c r="K456" s="22" t="e">
        <f t="shared" si="323"/>
        <v>#VALUE!</v>
      </c>
      <c r="L456" s="14" t="e">
        <f t="shared" si="324"/>
        <v>#VALUE!</v>
      </c>
      <c r="M456" s="14" t="e">
        <f t="shared" si="325"/>
        <v>#VALUE!</v>
      </c>
      <c r="N456" s="22" t="e">
        <f t="shared" si="326"/>
        <v>#VALUE!</v>
      </c>
    </row>
    <row r="457" spans="1:14" x14ac:dyDescent="0.25">
      <c r="A457" s="1" t="str">
        <f>IF(ISBLANK('raw data'!B451),"",'raw data'!B451)</f>
        <v/>
      </c>
      <c r="B457" s="13" t="e">
        <f t="shared" si="317"/>
        <v>#VALUE!</v>
      </c>
      <c r="C457" s="12">
        <f>'raw data'!C451-$B$2</f>
        <v>0.29293193717277582</v>
      </c>
      <c r="D457" s="13">
        <f>'raw data'!D451-$B$3</f>
        <v>-1.3505759162303745</v>
      </c>
      <c r="E457" s="13">
        <f>'raw data'!E451-$B$4</f>
        <v>-9.8138743455497774</v>
      </c>
      <c r="F457" s="12">
        <f t="shared" si="318"/>
        <v>0.29293193717277577</v>
      </c>
      <c r="G457" s="13">
        <f t="shared" si="319"/>
        <v>-1.3505759162303745</v>
      </c>
      <c r="H457" s="14">
        <f t="shared" si="320"/>
        <v>-9.8138743455497774</v>
      </c>
      <c r="I457" s="12" t="e">
        <f t="shared" si="321"/>
        <v>#VALUE!</v>
      </c>
      <c r="J457" s="14" t="e">
        <f t="shared" si="322"/>
        <v>#VALUE!</v>
      </c>
      <c r="K457" s="22" t="e">
        <f t="shared" si="323"/>
        <v>#VALUE!</v>
      </c>
      <c r="L457" s="14" t="e">
        <f t="shared" si="324"/>
        <v>#VALUE!</v>
      </c>
      <c r="M457" s="14" t="e">
        <f t="shared" si="325"/>
        <v>#VALUE!</v>
      </c>
      <c r="N457" s="22" t="e">
        <f t="shared" si="326"/>
        <v>#VALUE!</v>
      </c>
    </row>
    <row r="458" spans="1:14" x14ac:dyDescent="0.25">
      <c r="A458" s="1" t="str">
        <f>IF(ISBLANK('raw data'!B452),"",'raw data'!B452)</f>
        <v/>
      </c>
      <c r="B458" s="13" t="e">
        <f t="shared" ref="B458:B521" si="327">(A458-A457)/1000</f>
        <v>#VALUE!</v>
      </c>
      <c r="C458" s="12">
        <f>'raw data'!C452-$B$2</f>
        <v>0.29293193717277582</v>
      </c>
      <c r="D458" s="13">
        <f>'raw data'!D452-$B$3</f>
        <v>-1.3505759162303745</v>
      </c>
      <c r="E458" s="13">
        <f>'raw data'!E452-$B$4</f>
        <v>-9.8138743455497774</v>
      </c>
      <c r="F458" s="12">
        <f t="shared" si="318"/>
        <v>0.29293193717277577</v>
      </c>
      <c r="G458" s="13">
        <f t="shared" si="319"/>
        <v>-1.3505759162303745</v>
      </c>
      <c r="H458" s="14">
        <f t="shared" si="320"/>
        <v>-9.8138743455497774</v>
      </c>
      <c r="I458" s="12" t="e">
        <f t="shared" si="321"/>
        <v>#VALUE!</v>
      </c>
      <c r="J458" s="14" t="e">
        <f t="shared" si="322"/>
        <v>#VALUE!</v>
      </c>
      <c r="K458" s="22" t="e">
        <f t="shared" si="323"/>
        <v>#VALUE!</v>
      </c>
      <c r="L458" s="14" t="e">
        <f t="shared" si="324"/>
        <v>#VALUE!</v>
      </c>
      <c r="M458" s="14" t="e">
        <f t="shared" si="325"/>
        <v>#VALUE!</v>
      </c>
      <c r="N458" s="22" t="e">
        <f t="shared" si="326"/>
        <v>#VALUE!</v>
      </c>
    </row>
    <row r="459" spans="1:14" x14ac:dyDescent="0.25">
      <c r="A459" s="1" t="str">
        <f>IF(ISBLANK('raw data'!B453),"",'raw data'!B453)</f>
        <v/>
      </c>
      <c r="B459" s="13" t="e">
        <f t="shared" si="327"/>
        <v>#VALUE!</v>
      </c>
      <c r="C459" s="12">
        <f>'raw data'!C453-$B$2</f>
        <v>0.29293193717277582</v>
      </c>
      <c r="D459" s="13">
        <f>'raw data'!D453-$B$3</f>
        <v>-1.3505759162303745</v>
      </c>
      <c r="E459" s="13">
        <f>'raw data'!E453-$B$4</f>
        <v>-9.8138743455497774</v>
      </c>
      <c r="F459" s="12">
        <f t="shared" si="318"/>
        <v>0.29293193717277577</v>
      </c>
      <c r="G459" s="13">
        <f t="shared" si="319"/>
        <v>-1.3505759162303745</v>
      </c>
      <c r="H459" s="14">
        <f t="shared" si="320"/>
        <v>-9.8138743455497774</v>
      </c>
      <c r="I459" s="12" t="e">
        <f t="shared" si="321"/>
        <v>#VALUE!</v>
      </c>
      <c r="J459" s="14" t="e">
        <f t="shared" si="322"/>
        <v>#VALUE!</v>
      </c>
      <c r="K459" s="22" t="e">
        <f t="shared" si="323"/>
        <v>#VALUE!</v>
      </c>
      <c r="L459" s="14" t="e">
        <f t="shared" si="324"/>
        <v>#VALUE!</v>
      </c>
      <c r="M459" s="14" t="e">
        <f t="shared" si="325"/>
        <v>#VALUE!</v>
      </c>
      <c r="N459" s="22" t="e">
        <f t="shared" si="326"/>
        <v>#VALUE!</v>
      </c>
    </row>
    <row r="460" spans="1:14" x14ac:dyDescent="0.25">
      <c r="A460" s="1" t="str">
        <f>IF(ISBLANK('raw data'!B454),"",'raw data'!B454)</f>
        <v/>
      </c>
      <c r="B460" s="13" t="e">
        <f t="shared" si="327"/>
        <v>#VALUE!</v>
      </c>
      <c r="C460" s="12">
        <f>'raw data'!C454-$B$2</f>
        <v>0.29293193717277582</v>
      </c>
      <c r="D460" s="13">
        <f>'raw data'!D454-$B$3</f>
        <v>-1.3505759162303745</v>
      </c>
      <c r="E460" s="13">
        <f>'raw data'!E454-$B$4</f>
        <v>-9.8138743455497774</v>
      </c>
      <c r="F460" s="12">
        <f t="shared" si="318"/>
        <v>0.29293193717277577</v>
      </c>
      <c r="G460" s="13">
        <f t="shared" si="319"/>
        <v>-1.3505759162303745</v>
      </c>
      <c r="H460" s="14">
        <f t="shared" si="320"/>
        <v>-9.8138743455497774</v>
      </c>
      <c r="I460" s="12" t="e">
        <f t="shared" si="321"/>
        <v>#VALUE!</v>
      </c>
      <c r="J460" s="14" t="e">
        <f t="shared" si="322"/>
        <v>#VALUE!</v>
      </c>
      <c r="K460" s="22" t="e">
        <f t="shared" si="323"/>
        <v>#VALUE!</v>
      </c>
      <c r="L460" s="14" t="e">
        <f t="shared" si="324"/>
        <v>#VALUE!</v>
      </c>
      <c r="M460" s="14" t="e">
        <f t="shared" si="325"/>
        <v>#VALUE!</v>
      </c>
      <c r="N460" s="22" t="e">
        <f t="shared" si="326"/>
        <v>#VALUE!</v>
      </c>
    </row>
    <row r="461" spans="1:14" x14ac:dyDescent="0.25">
      <c r="A461" s="1" t="str">
        <f>IF(ISBLANK('raw data'!B455),"",'raw data'!B455)</f>
        <v/>
      </c>
      <c r="B461" s="13" t="e">
        <f t="shared" si="327"/>
        <v>#VALUE!</v>
      </c>
      <c r="C461" s="12">
        <f>'raw data'!C455-$B$2</f>
        <v>0.29293193717277582</v>
      </c>
      <c r="D461" s="13">
        <f>'raw data'!D455-$B$3</f>
        <v>-1.3505759162303745</v>
      </c>
      <c r="E461" s="13">
        <f>'raw data'!E455-$B$4</f>
        <v>-9.8138743455497774</v>
      </c>
      <c r="F461" s="12">
        <f t="shared" si="318"/>
        <v>0.29293193717277577</v>
      </c>
      <c r="G461" s="13">
        <f t="shared" si="319"/>
        <v>-1.3505759162303745</v>
      </c>
      <c r="H461" s="14">
        <f t="shared" si="320"/>
        <v>-9.8138743455497774</v>
      </c>
      <c r="I461" s="12" t="e">
        <f t="shared" si="321"/>
        <v>#VALUE!</v>
      </c>
      <c r="J461" s="14" t="e">
        <f t="shared" si="322"/>
        <v>#VALUE!</v>
      </c>
      <c r="K461" s="22" t="e">
        <f t="shared" si="323"/>
        <v>#VALUE!</v>
      </c>
      <c r="L461" s="14" t="e">
        <f t="shared" si="324"/>
        <v>#VALUE!</v>
      </c>
      <c r="M461" s="14" t="e">
        <f t="shared" si="325"/>
        <v>#VALUE!</v>
      </c>
      <c r="N461" s="22" t="e">
        <f t="shared" si="326"/>
        <v>#VALUE!</v>
      </c>
    </row>
    <row r="462" spans="1:14" x14ac:dyDescent="0.25">
      <c r="A462" s="1" t="str">
        <f>IF(ISBLANK('raw data'!B456),"",'raw data'!B456)</f>
        <v/>
      </c>
      <c r="B462" s="13" t="e">
        <f t="shared" si="327"/>
        <v>#VALUE!</v>
      </c>
      <c r="C462" s="12">
        <f>'raw data'!C456-$B$2</f>
        <v>0.29293193717277582</v>
      </c>
      <c r="D462" s="13">
        <f>'raw data'!D456-$B$3</f>
        <v>-1.3505759162303745</v>
      </c>
      <c r="E462" s="13">
        <f>'raw data'!E456-$B$4</f>
        <v>-9.8138743455497774</v>
      </c>
      <c r="F462" s="12">
        <f t="shared" si="318"/>
        <v>0.29293193717277577</v>
      </c>
      <c r="G462" s="13">
        <f t="shared" si="319"/>
        <v>-1.3505759162303745</v>
      </c>
      <c r="H462" s="14">
        <f t="shared" si="320"/>
        <v>-9.8138743455497774</v>
      </c>
      <c r="I462" s="12" t="e">
        <f t="shared" si="321"/>
        <v>#VALUE!</v>
      </c>
      <c r="J462" s="14" t="e">
        <f t="shared" si="322"/>
        <v>#VALUE!</v>
      </c>
      <c r="K462" s="22" t="e">
        <f t="shared" si="323"/>
        <v>#VALUE!</v>
      </c>
      <c r="L462" s="14" t="e">
        <f t="shared" si="324"/>
        <v>#VALUE!</v>
      </c>
      <c r="M462" s="14" t="e">
        <f t="shared" si="325"/>
        <v>#VALUE!</v>
      </c>
      <c r="N462" s="22" t="e">
        <f t="shared" si="326"/>
        <v>#VALUE!</v>
      </c>
    </row>
    <row r="463" spans="1:14" x14ac:dyDescent="0.25">
      <c r="A463" s="1" t="str">
        <f>IF(ISBLANK('raw data'!B457),"",'raw data'!B457)</f>
        <v/>
      </c>
      <c r="B463" s="13" t="e">
        <f t="shared" si="327"/>
        <v>#VALUE!</v>
      </c>
      <c r="C463" s="12">
        <f>'raw data'!C457-$B$2</f>
        <v>0.29293193717277582</v>
      </c>
      <c r="D463" s="13">
        <f>'raw data'!D457-$B$3</f>
        <v>-1.3505759162303745</v>
      </c>
      <c r="E463" s="13">
        <f>'raw data'!E457-$B$4</f>
        <v>-9.8138743455497774</v>
      </c>
      <c r="F463" s="12">
        <f t="shared" si="318"/>
        <v>0.29293193717277577</v>
      </c>
      <c r="G463" s="13">
        <f t="shared" si="319"/>
        <v>-1.3505759162303745</v>
      </c>
      <c r="H463" s="14">
        <f t="shared" si="320"/>
        <v>-9.8138743455497774</v>
      </c>
      <c r="I463" s="12" t="e">
        <f t="shared" si="321"/>
        <v>#VALUE!</v>
      </c>
      <c r="J463" s="14" t="e">
        <f t="shared" si="322"/>
        <v>#VALUE!</v>
      </c>
      <c r="K463" s="22" t="e">
        <f t="shared" si="323"/>
        <v>#VALUE!</v>
      </c>
      <c r="L463" s="14" t="e">
        <f t="shared" si="324"/>
        <v>#VALUE!</v>
      </c>
      <c r="M463" s="14" t="e">
        <f t="shared" si="325"/>
        <v>#VALUE!</v>
      </c>
      <c r="N463" s="22" t="e">
        <f t="shared" si="326"/>
        <v>#VALUE!</v>
      </c>
    </row>
    <row r="464" spans="1:14" x14ac:dyDescent="0.25">
      <c r="A464" s="1" t="str">
        <f>IF(ISBLANK('raw data'!B458),"",'raw data'!B458)</f>
        <v/>
      </c>
      <c r="B464" s="13" t="e">
        <f t="shared" si="327"/>
        <v>#VALUE!</v>
      </c>
      <c r="C464" s="12">
        <f>'raw data'!C458-$B$2</f>
        <v>0.29293193717277582</v>
      </c>
      <c r="D464" s="13">
        <f>'raw data'!D458-$B$3</f>
        <v>-1.3505759162303745</v>
      </c>
      <c r="E464" s="13">
        <f>'raw data'!E458-$B$4</f>
        <v>-9.8138743455497774</v>
      </c>
      <c r="F464" s="12">
        <f t="shared" si="318"/>
        <v>0.29293193717277577</v>
      </c>
      <c r="G464" s="13">
        <f t="shared" si="319"/>
        <v>-1.3505759162303745</v>
      </c>
      <c r="H464" s="14">
        <f t="shared" si="320"/>
        <v>-9.8138743455497774</v>
      </c>
      <c r="I464" s="12" t="e">
        <f t="shared" si="321"/>
        <v>#VALUE!</v>
      </c>
      <c r="J464" s="14" t="e">
        <f t="shared" si="322"/>
        <v>#VALUE!</v>
      </c>
      <c r="K464" s="22" t="e">
        <f t="shared" si="323"/>
        <v>#VALUE!</v>
      </c>
      <c r="L464" s="14" t="e">
        <f t="shared" si="324"/>
        <v>#VALUE!</v>
      </c>
      <c r="M464" s="14" t="e">
        <f t="shared" si="325"/>
        <v>#VALUE!</v>
      </c>
      <c r="N464" s="22" t="e">
        <f t="shared" si="326"/>
        <v>#VALUE!</v>
      </c>
    </row>
    <row r="465" spans="1:14" x14ac:dyDescent="0.25">
      <c r="A465" s="1" t="str">
        <f>IF(ISBLANK('raw data'!B459),"",'raw data'!B459)</f>
        <v/>
      </c>
      <c r="B465" s="13" t="e">
        <f t="shared" si="327"/>
        <v>#VALUE!</v>
      </c>
      <c r="C465" s="12">
        <f>'raw data'!C459-$B$2</f>
        <v>0.29293193717277582</v>
      </c>
      <c r="D465" s="13">
        <f>'raw data'!D459-$B$3</f>
        <v>-1.3505759162303745</v>
      </c>
      <c r="E465" s="13">
        <f>'raw data'!E459-$B$4</f>
        <v>-9.8138743455497774</v>
      </c>
      <c r="F465" s="12">
        <f t="shared" si="318"/>
        <v>0.29293193717277577</v>
      </c>
      <c r="G465" s="13">
        <f t="shared" si="319"/>
        <v>-1.3505759162303745</v>
      </c>
      <c r="H465" s="14">
        <f t="shared" si="320"/>
        <v>-9.8138743455497774</v>
      </c>
      <c r="I465" s="12" t="e">
        <f t="shared" si="321"/>
        <v>#VALUE!</v>
      </c>
      <c r="J465" s="14" t="e">
        <f t="shared" si="322"/>
        <v>#VALUE!</v>
      </c>
      <c r="K465" s="22" t="e">
        <f t="shared" si="323"/>
        <v>#VALUE!</v>
      </c>
      <c r="L465" s="14" t="e">
        <f t="shared" si="324"/>
        <v>#VALUE!</v>
      </c>
      <c r="M465" s="14" t="e">
        <f t="shared" si="325"/>
        <v>#VALUE!</v>
      </c>
      <c r="N465" s="22" t="e">
        <f t="shared" si="326"/>
        <v>#VALUE!</v>
      </c>
    </row>
    <row r="466" spans="1:14" x14ac:dyDescent="0.25">
      <c r="A466" s="1" t="str">
        <f>IF(ISBLANK('raw data'!B460),"",'raw data'!B460)</f>
        <v/>
      </c>
      <c r="B466" s="13" t="e">
        <f t="shared" si="327"/>
        <v>#VALUE!</v>
      </c>
      <c r="C466" s="12">
        <f>'raw data'!C460-$B$2</f>
        <v>0.29293193717277582</v>
      </c>
      <c r="D466" s="13">
        <f>'raw data'!D460-$B$3</f>
        <v>-1.3505759162303745</v>
      </c>
      <c r="E466" s="13">
        <f>'raw data'!E460-$B$4</f>
        <v>-9.8138743455497774</v>
      </c>
      <c r="F466" s="12">
        <f t="shared" si="318"/>
        <v>0.29293193717277577</v>
      </c>
      <c r="G466" s="13">
        <f t="shared" si="319"/>
        <v>-1.3505759162303745</v>
      </c>
      <c r="H466" s="14">
        <f t="shared" si="320"/>
        <v>-9.8138743455497774</v>
      </c>
      <c r="I466" s="12" t="e">
        <f t="shared" si="321"/>
        <v>#VALUE!</v>
      </c>
      <c r="J466" s="14" t="e">
        <f t="shared" si="322"/>
        <v>#VALUE!</v>
      </c>
      <c r="K466" s="22" t="e">
        <f t="shared" si="323"/>
        <v>#VALUE!</v>
      </c>
      <c r="L466" s="14" t="e">
        <f t="shared" si="324"/>
        <v>#VALUE!</v>
      </c>
      <c r="M466" s="14" t="e">
        <f t="shared" si="325"/>
        <v>#VALUE!</v>
      </c>
      <c r="N466" s="22" t="e">
        <f t="shared" si="326"/>
        <v>#VALUE!</v>
      </c>
    </row>
    <row r="467" spans="1:14" x14ac:dyDescent="0.25">
      <c r="A467" s="1" t="str">
        <f>IF(ISBLANK('raw data'!B461),"",'raw data'!B461)</f>
        <v/>
      </c>
      <c r="B467" s="13" t="e">
        <f t="shared" si="327"/>
        <v>#VALUE!</v>
      </c>
      <c r="C467" s="12">
        <f>'raw data'!C461-$B$2</f>
        <v>0.29293193717277582</v>
      </c>
      <c r="D467" s="13">
        <f>'raw data'!D461-$B$3</f>
        <v>-1.3505759162303745</v>
      </c>
      <c r="E467" s="13">
        <f>'raw data'!E461-$B$4</f>
        <v>-9.8138743455497774</v>
      </c>
      <c r="F467" s="12">
        <f t="shared" si="318"/>
        <v>0.29293193717277577</v>
      </c>
      <c r="G467" s="13">
        <f t="shared" si="319"/>
        <v>-1.3505759162303745</v>
      </c>
      <c r="H467" s="14">
        <f t="shared" si="320"/>
        <v>-9.8138743455497774</v>
      </c>
      <c r="I467" s="12" t="e">
        <f t="shared" si="321"/>
        <v>#VALUE!</v>
      </c>
      <c r="J467" s="14" t="e">
        <f t="shared" si="322"/>
        <v>#VALUE!</v>
      </c>
      <c r="K467" s="22" t="e">
        <f t="shared" si="323"/>
        <v>#VALUE!</v>
      </c>
      <c r="L467" s="14" t="e">
        <f t="shared" si="324"/>
        <v>#VALUE!</v>
      </c>
      <c r="M467" s="14" t="e">
        <f t="shared" si="325"/>
        <v>#VALUE!</v>
      </c>
      <c r="N467" s="22" t="e">
        <f t="shared" si="326"/>
        <v>#VALUE!</v>
      </c>
    </row>
    <row r="468" spans="1:14" x14ac:dyDescent="0.25">
      <c r="A468" s="1" t="str">
        <f>IF(ISBLANK('raw data'!B462),"",'raw data'!B462)</f>
        <v/>
      </c>
      <c r="B468" s="13" t="e">
        <f t="shared" si="327"/>
        <v>#VALUE!</v>
      </c>
      <c r="C468" s="12">
        <f>'raw data'!C462-$B$2</f>
        <v>0.29293193717277582</v>
      </c>
      <c r="D468" s="13">
        <f>'raw data'!D462-$B$3</f>
        <v>-1.3505759162303745</v>
      </c>
      <c r="E468" s="13">
        <f>'raw data'!E462-$B$4</f>
        <v>-9.8138743455497774</v>
      </c>
      <c r="F468" s="12">
        <f t="shared" si="318"/>
        <v>0.29293193717277577</v>
      </c>
      <c r="G468" s="13">
        <f t="shared" si="319"/>
        <v>-1.3505759162303745</v>
      </c>
      <c r="H468" s="14">
        <f t="shared" si="320"/>
        <v>-9.8138743455497774</v>
      </c>
      <c r="I468" s="12" t="e">
        <f t="shared" si="321"/>
        <v>#VALUE!</v>
      </c>
      <c r="J468" s="14" t="e">
        <f t="shared" si="322"/>
        <v>#VALUE!</v>
      </c>
      <c r="K468" s="22" t="e">
        <f t="shared" si="323"/>
        <v>#VALUE!</v>
      </c>
      <c r="L468" s="14" t="e">
        <f t="shared" si="324"/>
        <v>#VALUE!</v>
      </c>
      <c r="M468" s="14" t="e">
        <f t="shared" si="325"/>
        <v>#VALUE!</v>
      </c>
      <c r="N468" s="22" t="e">
        <f t="shared" si="326"/>
        <v>#VALUE!</v>
      </c>
    </row>
    <row r="469" spans="1:14" x14ac:dyDescent="0.25">
      <c r="A469" s="1" t="str">
        <f>IF(ISBLANK('raw data'!B463),"",'raw data'!B463)</f>
        <v/>
      </c>
      <c r="B469" s="13" t="e">
        <f t="shared" si="327"/>
        <v>#VALUE!</v>
      </c>
      <c r="C469" s="12">
        <f>'raw data'!C463-$B$2</f>
        <v>0.29293193717277582</v>
      </c>
      <c r="D469" s="13">
        <f>'raw data'!D463-$B$3</f>
        <v>-1.3505759162303745</v>
      </c>
      <c r="E469" s="13">
        <f>'raw data'!E463-$B$4</f>
        <v>-9.8138743455497774</v>
      </c>
      <c r="F469" s="12">
        <f t="shared" si="318"/>
        <v>0.29293193717277577</v>
      </c>
      <c r="G469" s="13">
        <f t="shared" si="319"/>
        <v>-1.3505759162303745</v>
      </c>
      <c r="H469" s="14">
        <f t="shared" si="320"/>
        <v>-9.8138743455497774</v>
      </c>
      <c r="I469" s="12" t="e">
        <f t="shared" si="321"/>
        <v>#VALUE!</v>
      </c>
      <c r="J469" s="14" t="e">
        <f t="shared" si="322"/>
        <v>#VALUE!</v>
      </c>
      <c r="K469" s="22" t="e">
        <f t="shared" si="323"/>
        <v>#VALUE!</v>
      </c>
      <c r="L469" s="14" t="e">
        <f t="shared" si="324"/>
        <v>#VALUE!</v>
      </c>
      <c r="M469" s="14" t="e">
        <f t="shared" si="325"/>
        <v>#VALUE!</v>
      </c>
      <c r="N469" s="22" t="e">
        <f t="shared" si="326"/>
        <v>#VALUE!</v>
      </c>
    </row>
    <row r="470" spans="1:14" x14ac:dyDescent="0.25">
      <c r="A470" s="1" t="str">
        <f>IF(ISBLANK('raw data'!B464),"",'raw data'!B464)</f>
        <v/>
      </c>
      <c r="B470" s="13" t="e">
        <f t="shared" si="327"/>
        <v>#VALUE!</v>
      </c>
      <c r="C470" s="12">
        <f>'raw data'!C464-$B$2</f>
        <v>0.29293193717277582</v>
      </c>
      <c r="D470" s="13">
        <f>'raw data'!D464-$B$3</f>
        <v>-1.3505759162303745</v>
      </c>
      <c r="E470" s="13">
        <f>'raw data'!E464-$B$4</f>
        <v>-9.8138743455497774</v>
      </c>
      <c r="F470" s="12">
        <f t="shared" si="318"/>
        <v>0.29293193717277577</v>
      </c>
      <c r="G470" s="13">
        <f t="shared" si="319"/>
        <v>-1.3505759162303745</v>
      </c>
      <c r="H470" s="14">
        <f t="shared" si="320"/>
        <v>-9.8138743455497774</v>
      </c>
      <c r="I470" s="12" t="e">
        <f t="shared" si="321"/>
        <v>#VALUE!</v>
      </c>
      <c r="J470" s="14" t="e">
        <f t="shared" si="322"/>
        <v>#VALUE!</v>
      </c>
      <c r="K470" s="22" t="e">
        <f t="shared" si="323"/>
        <v>#VALUE!</v>
      </c>
      <c r="L470" s="14" t="e">
        <f t="shared" si="324"/>
        <v>#VALUE!</v>
      </c>
      <c r="M470" s="14" t="e">
        <f t="shared" si="325"/>
        <v>#VALUE!</v>
      </c>
      <c r="N470" s="22" t="e">
        <f t="shared" si="326"/>
        <v>#VALUE!</v>
      </c>
    </row>
    <row r="471" spans="1:14" x14ac:dyDescent="0.25">
      <c r="A471" s="1" t="str">
        <f>IF(ISBLANK('raw data'!B465),"",'raw data'!B465)</f>
        <v/>
      </c>
      <c r="B471" s="13" t="e">
        <f t="shared" si="327"/>
        <v>#VALUE!</v>
      </c>
      <c r="C471" s="12">
        <f>'raw data'!C465-$B$2</f>
        <v>0.29293193717277582</v>
      </c>
      <c r="D471" s="13">
        <f>'raw data'!D465-$B$3</f>
        <v>-1.3505759162303745</v>
      </c>
      <c r="E471" s="13">
        <f>'raw data'!E465-$B$4</f>
        <v>-9.8138743455497774</v>
      </c>
      <c r="F471" s="12">
        <f t="shared" si="318"/>
        <v>0.29293193717277577</v>
      </c>
      <c r="G471" s="13">
        <f t="shared" si="319"/>
        <v>-1.3505759162303745</v>
      </c>
      <c r="H471" s="14">
        <f t="shared" si="320"/>
        <v>-9.8138743455497774</v>
      </c>
      <c r="I471" s="12" t="e">
        <f t="shared" si="321"/>
        <v>#VALUE!</v>
      </c>
      <c r="J471" s="14" t="e">
        <f t="shared" si="322"/>
        <v>#VALUE!</v>
      </c>
      <c r="K471" s="22" t="e">
        <f t="shared" si="323"/>
        <v>#VALUE!</v>
      </c>
      <c r="L471" s="14" t="e">
        <f t="shared" si="324"/>
        <v>#VALUE!</v>
      </c>
      <c r="M471" s="14" t="e">
        <f t="shared" si="325"/>
        <v>#VALUE!</v>
      </c>
      <c r="N471" s="22" t="e">
        <f t="shared" si="326"/>
        <v>#VALUE!</v>
      </c>
    </row>
    <row r="472" spans="1:14" x14ac:dyDescent="0.25">
      <c r="A472" s="1" t="str">
        <f>IF(ISBLANK('raw data'!B466),"",'raw data'!B466)</f>
        <v/>
      </c>
      <c r="B472" s="13" t="e">
        <f t="shared" si="327"/>
        <v>#VALUE!</v>
      </c>
      <c r="C472" s="12">
        <f>'raw data'!C466-$B$2</f>
        <v>0.29293193717277582</v>
      </c>
      <c r="D472" s="13">
        <f>'raw data'!D466-$B$3</f>
        <v>-1.3505759162303745</v>
      </c>
      <c r="E472" s="13">
        <f>'raw data'!E466-$B$4</f>
        <v>-9.8138743455497774</v>
      </c>
      <c r="F472" s="12">
        <f t="shared" si="318"/>
        <v>0.29293193717277577</v>
      </c>
      <c r="G472" s="13">
        <f t="shared" si="319"/>
        <v>-1.3505759162303745</v>
      </c>
      <c r="H472" s="14">
        <f t="shared" si="320"/>
        <v>-9.8138743455497774</v>
      </c>
      <c r="I472" s="12" t="e">
        <f t="shared" si="321"/>
        <v>#VALUE!</v>
      </c>
      <c r="J472" s="14" t="e">
        <f t="shared" si="322"/>
        <v>#VALUE!</v>
      </c>
      <c r="K472" s="22" t="e">
        <f t="shared" si="323"/>
        <v>#VALUE!</v>
      </c>
      <c r="L472" s="14" t="e">
        <f t="shared" si="324"/>
        <v>#VALUE!</v>
      </c>
      <c r="M472" s="14" t="e">
        <f t="shared" si="325"/>
        <v>#VALUE!</v>
      </c>
      <c r="N472" s="22" t="e">
        <f t="shared" si="326"/>
        <v>#VALUE!</v>
      </c>
    </row>
    <row r="473" spans="1:14" x14ac:dyDescent="0.25">
      <c r="A473" s="1" t="str">
        <f>IF(ISBLANK('raw data'!B467),"",'raw data'!B467)</f>
        <v/>
      </c>
      <c r="B473" s="13" t="e">
        <f t="shared" si="327"/>
        <v>#VALUE!</v>
      </c>
      <c r="C473" s="12">
        <f>'raw data'!C467-$B$2</f>
        <v>0.29293193717277582</v>
      </c>
      <c r="D473" s="13">
        <f>'raw data'!D467-$B$3</f>
        <v>-1.3505759162303745</v>
      </c>
      <c r="E473" s="13">
        <f>'raw data'!E467-$B$4</f>
        <v>-9.8138743455497774</v>
      </c>
      <c r="F473" s="12">
        <f t="shared" si="318"/>
        <v>0.29293193717277577</v>
      </c>
      <c r="G473" s="13">
        <f t="shared" si="319"/>
        <v>-1.3505759162303745</v>
      </c>
      <c r="H473" s="14">
        <f t="shared" si="320"/>
        <v>-9.8138743455497774</v>
      </c>
      <c r="I473" s="12" t="e">
        <f t="shared" si="321"/>
        <v>#VALUE!</v>
      </c>
      <c r="J473" s="14" t="e">
        <f t="shared" si="322"/>
        <v>#VALUE!</v>
      </c>
      <c r="K473" s="22" t="e">
        <f t="shared" si="323"/>
        <v>#VALUE!</v>
      </c>
      <c r="L473" s="14" t="e">
        <f t="shared" si="324"/>
        <v>#VALUE!</v>
      </c>
      <c r="M473" s="14" t="e">
        <f t="shared" si="325"/>
        <v>#VALUE!</v>
      </c>
      <c r="N473" s="22" t="e">
        <f t="shared" si="326"/>
        <v>#VALUE!</v>
      </c>
    </row>
    <row r="474" spans="1:14" x14ac:dyDescent="0.25">
      <c r="A474" s="1" t="str">
        <f>IF(ISBLANK('raw data'!B468),"",'raw data'!B468)</f>
        <v/>
      </c>
      <c r="B474" s="13" t="e">
        <f t="shared" si="327"/>
        <v>#VALUE!</v>
      </c>
      <c r="C474" s="12">
        <f>'raw data'!C468-$B$2</f>
        <v>0.29293193717277582</v>
      </c>
      <c r="D474" s="13">
        <f>'raw data'!D468-$B$3</f>
        <v>-1.3505759162303745</v>
      </c>
      <c r="E474" s="13">
        <f>'raw data'!E468-$B$4</f>
        <v>-9.8138743455497774</v>
      </c>
      <c r="F474" s="12">
        <f t="shared" si="318"/>
        <v>0.29293193717277577</v>
      </c>
      <c r="G474" s="13">
        <f t="shared" si="319"/>
        <v>-1.3505759162303745</v>
      </c>
      <c r="H474" s="14">
        <f t="shared" si="320"/>
        <v>-9.8138743455497774</v>
      </c>
      <c r="I474" s="12" t="e">
        <f t="shared" si="321"/>
        <v>#VALUE!</v>
      </c>
      <c r="J474" s="14" t="e">
        <f t="shared" si="322"/>
        <v>#VALUE!</v>
      </c>
      <c r="K474" s="22" t="e">
        <f t="shared" si="323"/>
        <v>#VALUE!</v>
      </c>
      <c r="L474" s="14" t="e">
        <f t="shared" si="324"/>
        <v>#VALUE!</v>
      </c>
      <c r="M474" s="14" t="e">
        <f t="shared" si="325"/>
        <v>#VALUE!</v>
      </c>
      <c r="N474" s="22" t="e">
        <f t="shared" si="326"/>
        <v>#VALUE!</v>
      </c>
    </row>
    <row r="475" spans="1:14" x14ac:dyDescent="0.25">
      <c r="A475" s="1" t="str">
        <f>IF(ISBLANK('raw data'!B469),"",'raw data'!B469)</f>
        <v/>
      </c>
      <c r="B475" s="13" t="e">
        <f t="shared" si="327"/>
        <v>#VALUE!</v>
      </c>
      <c r="C475" s="12">
        <f>'raw data'!C469-$B$2</f>
        <v>0.29293193717277582</v>
      </c>
      <c r="D475" s="13">
        <f>'raw data'!D469-$B$3</f>
        <v>-1.3505759162303745</v>
      </c>
      <c r="E475" s="13">
        <f>'raw data'!E469-$B$4</f>
        <v>-9.8138743455497774</v>
      </c>
      <c r="F475" s="12">
        <f t="shared" si="318"/>
        <v>0.29293193717277577</v>
      </c>
      <c r="G475" s="13">
        <f t="shared" si="319"/>
        <v>-1.3505759162303745</v>
      </c>
      <c r="H475" s="14">
        <f t="shared" si="320"/>
        <v>-9.8138743455497774</v>
      </c>
      <c r="I475" s="12" t="e">
        <f t="shared" si="321"/>
        <v>#VALUE!</v>
      </c>
      <c r="J475" s="14" t="e">
        <f t="shared" si="322"/>
        <v>#VALUE!</v>
      </c>
      <c r="K475" s="22" t="e">
        <f t="shared" si="323"/>
        <v>#VALUE!</v>
      </c>
      <c r="L475" s="14" t="e">
        <f t="shared" si="324"/>
        <v>#VALUE!</v>
      </c>
      <c r="M475" s="14" t="e">
        <f t="shared" si="325"/>
        <v>#VALUE!</v>
      </c>
      <c r="N475" s="22" t="e">
        <f t="shared" si="326"/>
        <v>#VALUE!</v>
      </c>
    </row>
    <row r="476" spans="1:14" x14ac:dyDescent="0.25">
      <c r="A476" s="1" t="str">
        <f>IF(ISBLANK('raw data'!B470),"",'raw data'!B470)</f>
        <v/>
      </c>
      <c r="B476" s="13" t="e">
        <f t="shared" si="327"/>
        <v>#VALUE!</v>
      </c>
      <c r="C476" s="12">
        <f>'raw data'!C470-$B$2</f>
        <v>0.29293193717277582</v>
      </c>
      <c r="D476" s="13">
        <f>'raw data'!D470-$B$3</f>
        <v>-1.3505759162303745</v>
      </c>
      <c r="E476" s="13">
        <f>'raw data'!E470-$B$4</f>
        <v>-9.8138743455497774</v>
      </c>
      <c r="F476" s="12">
        <f t="shared" si="318"/>
        <v>0.29293193717277577</v>
      </c>
      <c r="G476" s="13">
        <f t="shared" si="319"/>
        <v>-1.3505759162303745</v>
      </c>
      <c r="H476" s="14">
        <f t="shared" si="320"/>
        <v>-9.8138743455497774</v>
      </c>
      <c r="I476" s="12" t="e">
        <f t="shared" si="321"/>
        <v>#VALUE!</v>
      </c>
      <c r="J476" s="14" t="e">
        <f t="shared" si="322"/>
        <v>#VALUE!</v>
      </c>
      <c r="K476" s="22" t="e">
        <f t="shared" si="323"/>
        <v>#VALUE!</v>
      </c>
      <c r="L476" s="14" t="e">
        <f t="shared" si="324"/>
        <v>#VALUE!</v>
      </c>
      <c r="M476" s="14" t="e">
        <f t="shared" si="325"/>
        <v>#VALUE!</v>
      </c>
      <c r="N476" s="22" t="e">
        <f t="shared" si="326"/>
        <v>#VALUE!</v>
      </c>
    </row>
    <row r="477" spans="1:14" x14ac:dyDescent="0.25">
      <c r="A477" s="1" t="str">
        <f>IF(ISBLANK('raw data'!B471),"",'raw data'!B471)</f>
        <v/>
      </c>
      <c r="B477" s="13" t="e">
        <f t="shared" si="327"/>
        <v>#VALUE!</v>
      </c>
      <c r="C477" s="12">
        <f>'raw data'!C471-$B$2</f>
        <v>0.29293193717277582</v>
      </c>
      <c r="D477" s="13">
        <f>'raw data'!D471-$B$3</f>
        <v>-1.3505759162303745</v>
      </c>
      <c r="E477" s="13">
        <f>'raw data'!E471-$B$4</f>
        <v>-9.8138743455497774</v>
      </c>
      <c r="F477" s="12">
        <f t="shared" si="318"/>
        <v>0.29293193717277577</v>
      </c>
      <c r="G477" s="13">
        <f t="shared" si="319"/>
        <v>-1.3505759162303745</v>
      </c>
      <c r="H477" s="14">
        <f t="shared" si="320"/>
        <v>-9.8138743455497774</v>
      </c>
      <c r="I477" s="12" t="e">
        <f t="shared" si="321"/>
        <v>#VALUE!</v>
      </c>
      <c r="J477" s="14" t="e">
        <f t="shared" si="322"/>
        <v>#VALUE!</v>
      </c>
      <c r="K477" s="22" t="e">
        <f t="shared" si="323"/>
        <v>#VALUE!</v>
      </c>
      <c r="L477" s="14" t="e">
        <f t="shared" si="324"/>
        <v>#VALUE!</v>
      </c>
      <c r="M477" s="14" t="e">
        <f t="shared" si="325"/>
        <v>#VALUE!</v>
      </c>
      <c r="N477" s="22" t="e">
        <f t="shared" si="326"/>
        <v>#VALUE!</v>
      </c>
    </row>
    <row r="478" spans="1:14" x14ac:dyDescent="0.25">
      <c r="A478" s="1" t="str">
        <f>IF(ISBLANK('raw data'!B472),"",'raw data'!B472)</f>
        <v/>
      </c>
      <c r="B478" s="13" t="e">
        <f t="shared" si="327"/>
        <v>#VALUE!</v>
      </c>
      <c r="C478" s="12">
        <f>'raw data'!C472-$B$2</f>
        <v>0.29293193717277582</v>
      </c>
      <c r="D478" s="13">
        <f>'raw data'!D472-$B$3</f>
        <v>-1.3505759162303745</v>
      </c>
      <c r="E478" s="13">
        <f>'raw data'!E472-$B$4</f>
        <v>-9.8138743455497774</v>
      </c>
      <c r="F478" s="12">
        <f t="shared" si="318"/>
        <v>0.29293193717277577</v>
      </c>
      <c r="G478" s="13">
        <f t="shared" si="319"/>
        <v>-1.3505759162303745</v>
      </c>
      <c r="H478" s="14">
        <f t="shared" si="320"/>
        <v>-9.8138743455497774</v>
      </c>
      <c r="I478" s="12" t="e">
        <f t="shared" si="321"/>
        <v>#VALUE!</v>
      </c>
      <c r="J478" s="14" t="e">
        <f t="shared" si="322"/>
        <v>#VALUE!</v>
      </c>
      <c r="K478" s="22" t="e">
        <f t="shared" si="323"/>
        <v>#VALUE!</v>
      </c>
      <c r="L478" s="14" t="e">
        <f t="shared" si="324"/>
        <v>#VALUE!</v>
      </c>
      <c r="M478" s="14" t="e">
        <f t="shared" si="325"/>
        <v>#VALUE!</v>
      </c>
      <c r="N478" s="22" t="e">
        <f t="shared" si="326"/>
        <v>#VALUE!</v>
      </c>
    </row>
    <row r="479" spans="1:14" x14ac:dyDescent="0.25">
      <c r="A479" s="1" t="str">
        <f>IF(ISBLANK('raw data'!B473),"",'raw data'!B473)</f>
        <v/>
      </c>
      <c r="B479" s="13" t="e">
        <f t="shared" si="327"/>
        <v>#VALUE!</v>
      </c>
      <c r="C479" s="12">
        <f>'raw data'!C473-$B$2</f>
        <v>0.29293193717277582</v>
      </c>
      <c r="D479" s="13">
        <f>'raw data'!D473-$B$3</f>
        <v>-1.3505759162303745</v>
      </c>
      <c r="E479" s="13">
        <f>'raw data'!E473-$B$4</f>
        <v>-9.8138743455497774</v>
      </c>
      <c r="F479" s="12">
        <f t="shared" si="318"/>
        <v>0.29293193717277577</v>
      </c>
      <c r="G479" s="13">
        <f t="shared" si="319"/>
        <v>-1.3505759162303745</v>
      </c>
      <c r="H479" s="14">
        <f t="shared" si="320"/>
        <v>-9.8138743455497774</v>
      </c>
      <c r="I479" s="12" t="e">
        <f t="shared" si="321"/>
        <v>#VALUE!</v>
      </c>
      <c r="J479" s="14" t="e">
        <f t="shared" si="322"/>
        <v>#VALUE!</v>
      </c>
      <c r="K479" s="22" t="e">
        <f t="shared" si="323"/>
        <v>#VALUE!</v>
      </c>
      <c r="L479" s="14" t="e">
        <f t="shared" si="324"/>
        <v>#VALUE!</v>
      </c>
      <c r="M479" s="14" t="e">
        <f t="shared" si="325"/>
        <v>#VALUE!</v>
      </c>
      <c r="N479" s="22" t="e">
        <f t="shared" si="326"/>
        <v>#VALUE!</v>
      </c>
    </row>
    <row r="480" spans="1:14" x14ac:dyDescent="0.25">
      <c r="A480" s="1" t="str">
        <f>IF(ISBLANK('raw data'!B474),"",'raw data'!B474)</f>
        <v/>
      </c>
      <c r="B480" s="13" t="e">
        <f t="shared" si="327"/>
        <v>#VALUE!</v>
      </c>
      <c r="C480" s="12">
        <f>'raw data'!C474-$B$2</f>
        <v>0.29293193717277582</v>
      </c>
      <c r="D480" s="13">
        <f>'raw data'!D474-$B$3</f>
        <v>-1.3505759162303745</v>
      </c>
      <c r="E480" s="13">
        <f>'raw data'!E474-$B$4</f>
        <v>-9.8138743455497774</v>
      </c>
      <c r="F480" s="12">
        <f t="shared" si="318"/>
        <v>0.29293193717277577</v>
      </c>
      <c r="G480" s="13">
        <f t="shared" si="319"/>
        <v>-1.3505759162303745</v>
      </c>
      <c r="H480" s="14">
        <f t="shared" si="320"/>
        <v>-9.8138743455497774</v>
      </c>
      <c r="I480" s="12" t="e">
        <f t="shared" si="321"/>
        <v>#VALUE!</v>
      </c>
      <c r="J480" s="14" t="e">
        <f t="shared" si="322"/>
        <v>#VALUE!</v>
      </c>
      <c r="K480" s="22" t="e">
        <f t="shared" si="323"/>
        <v>#VALUE!</v>
      </c>
      <c r="L480" s="14" t="e">
        <f t="shared" si="324"/>
        <v>#VALUE!</v>
      </c>
      <c r="M480" s="14" t="e">
        <f t="shared" si="325"/>
        <v>#VALUE!</v>
      </c>
      <c r="N480" s="22" t="e">
        <f t="shared" si="326"/>
        <v>#VALUE!</v>
      </c>
    </row>
    <row r="481" spans="1:14" x14ac:dyDescent="0.25">
      <c r="A481" s="1" t="str">
        <f>IF(ISBLANK('raw data'!B475),"",'raw data'!B475)</f>
        <v/>
      </c>
      <c r="B481" s="13" t="e">
        <f t="shared" si="327"/>
        <v>#VALUE!</v>
      </c>
      <c r="C481" s="12">
        <f>'raw data'!C475-$B$2</f>
        <v>0.29293193717277582</v>
      </c>
      <c r="D481" s="13">
        <f>'raw data'!D475-$B$3</f>
        <v>-1.3505759162303745</v>
      </c>
      <c r="E481" s="13">
        <f>'raw data'!E475-$B$4</f>
        <v>-9.8138743455497774</v>
      </c>
      <c r="F481" s="12">
        <f t="shared" si="318"/>
        <v>0.29293193717277577</v>
      </c>
      <c r="G481" s="13">
        <f t="shared" si="319"/>
        <v>-1.3505759162303745</v>
      </c>
      <c r="H481" s="14">
        <f t="shared" si="320"/>
        <v>-9.8138743455497774</v>
      </c>
      <c r="I481" s="12" t="e">
        <f t="shared" si="321"/>
        <v>#VALUE!</v>
      </c>
      <c r="J481" s="14" t="e">
        <f t="shared" si="322"/>
        <v>#VALUE!</v>
      </c>
      <c r="K481" s="22" t="e">
        <f t="shared" si="323"/>
        <v>#VALUE!</v>
      </c>
      <c r="L481" s="14" t="e">
        <f t="shared" si="324"/>
        <v>#VALUE!</v>
      </c>
      <c r="M481" s="14" t="e">
        <f t="shared" si="325"/>
        <v>#VALUE!</v>
      </c>
      <c r="N481" s="22" t="e">
        <f t="shared" si="326"/>
        <v>#VALUE!</v>
      </c>
    </row>
    <row r="482" spans="1:14" x14ac:dyDescent="0.25">
      <c r="A482" s="1" t="str">
        <f>IF(ISBLANK('raw data'!B476),"",'raw data'!B476)</f>
        <v/>
      </c>
      <c r="B482" s="13" t="e">
        <f t="shared" si="327"/>
        <v>#VALUE!</v>
      </c>
      <c r="C482" s="12">
        <f>'raw data'!C476-$B$2</f>
        <v>0.29293193717277582</v>
      </c>
      <c r="D482" s="13">
        <f>'raw data'!D476-$B$3</f>
        <v>-1.3505759162303745</v>
      </c>
      <c r="E482" s="13">
        <f>'raw data'!E476-$B$4</f>
        <v>-9.8138743455497774</v>
      </c>
      <c r="F482" s="12">
        <f t="shared" si="318"/>
        <v>0.29293193717277577</v>
      </c>
      <c r="G482" s="13">
        <f t="shared" si="319"/>
        <v>-1.3505759162303745</v>
      </c>
      <c r="H482" s="14">
        <f t="shared" si="320"/>
        <v>-9.8138743455497774</v>
      </c>
      <c r="I482" s="12" t="e">
        <f t="shared" si="321"/>
        <v>#VALUE!</v>
      </c>
      <c r="J482" s="14" t="e">
        <f t="shared" si="322"/>
        <v>#VALUE!</v>
      </c>
      <c r="K482" s="22" t="e">
        <f t="shared" si="323"/>
        <v>#VALUE!</v>
      </c>
      <c r="L482" s="14" t="e">
        <f t="shared" si="324"/>
        <v>#VALUE!</v>
      </c>
      <c r="M482" s="14" t="e">
        <f t="shared" si="325"/>
        <v>#VALUE!</v>
      </c>
      <c r="N482" s="22" t="e">
        <f t="shared" si="326"/>
        <v>#VALUE!</v>
      </c>
    </row>
    <row r="483" spans="1:14" x14ac:dyDescent="0.25">
      <c r="A483" s="1" t="str">
        <f>IF(ISBLANK('raw data'!B477),"",'raw data'!B477)</f>
        <v/>
      </c>
      <c r="B483" s="13" t="e">
        <f t="shared" si="327"/>
        <v>#VALUE!</v>
      </c>
      <c r="C483" s="12">
        <f>'raw data'!C477-$B$2</f>
        <v>0.29293193717277582</v>
      </c>
      <c r="D483" s="13">
        <f>'raw data'!D477-$B$3</f>
        <v>-1.3505759162303745</v>
      </c>
      <c r="E483" s="13">
        <f>'raw data'!E477-$B$4</f>
        <v>-9.8138743455497774</v>
      </c>
      <c r="F483" s="12">
        <f t="shared" si="318"/>
        <v>0.29293193717277577</v>
      </c>
      <c r="G483" s="13">
        <f t="shared" si="319"/>
        <v>-1.3505759162303745</v>
      </c>
      <c r="H483" s="14">
        <f t="shared" si="320"/>
        <v>-9.8138743455497774</v>
      </c>
      <c r="I483" s="12" t="e">
        <f t="shared" si="321"/>
        <v>#VALUE!</v>
      </c>
      <c r="J483" s="14" t="e">
        <f t="shared" si="322"/>
        <v>#VALUE!</v>
      </c>
      <c r="K483" s="22" t="e">
        <f t="shared" si="323"/>
        <v>#VALUE!</v>
      </c>
      <c r="L483" s="14" t="e">
        <f t="shared" si="324"/>
        <v>#VALUE!</v>
      </c>
      <c r="M483" s="14" t="e">
        <f t="shared" si="325"/>
        <v>#VALUE!</v>
      </c>
      <c r="N483" s="22" t="e">
        <f t="shared" si="326"/>
        <v>#VALUE!</v>
      </c>
    </row>
    <row r="484" spans="1:14" x14ac:dyDescent="0.25">
      <c r="A484" s="1" t="str">
        <f>IF(ISBLANK('raw data'!B478),"",'raw data'!B478)</f>
        <v/>
      </c>
      <c r="B484" s="13" t="e">
        <f t="shared" si="327"/>
        <v>#VALUE!</v>
      </c>
      <c r="C484" s="12">
        <f>'raw data'!C478-$B$2</f>
        <v>0.29293193717277582</v>
      </c>
      <c r="D484" s="13">
        <f>'raw data'!D478-$B$3</f>
        <v>-1.3505759162303745</v>
      </c>
      <c r="E484" s="13">
        <f>'raw data'!E478-$B$4</f>
        <v>-9.8138743455497774</v>
      </c>
      <c r="F484" s="12">
        <f t="shared" si="318"/>
        <v>0.29293193717277577</v>
      </c>
      <c r="G484" s="13">
        <f t="shared" si="319"/>
        <v>-1.3505759162303745</v>
      </c>
      <c r="H484" s="14">
        <f t="shared" si="320"/>
        <v>-9.8138743455497774</v>
      </c>
      <c r="I484" s="12" t="e">
        <f t="shared" si="321"/>
        <v>#VALUE!</v>
      </c>
      <c r="J484" s="14" t="e">
        <f t="shared" si="322"/>
        <v>#VALUE!</v>
      </c>
      <c r="K484" s="22" t="e">
        <f t="shared" si="323"/>
        <v>#VALUE!</v>
      </c>
      <c r="L484" s="14" t="e">
        <f t="shared" si="324"/>
        <v>#VALUE!</v>
      </c>
      <c r="M484" s="14" t="e">
        <f t="shared" si="325"/>
        <v>#VALUE!</v>
      </c>
      <c r="N484" s="22" t="e">
        <f t="shared" si="326"/>
        <v>#VALUE!</v>
      </c>
    </row>
    <row r="485" spans="1:14" x14ac:dyDescent="0.25">
      <c r="A485" s="1" t="str">
        <f>IF(ISBLANK('raw data'!B479),"",'raw data'!B479)</f>
        <v/>
      </c>
      <c r="B485" s="13" t="e">
        <f t="shared" si="327"/>
        <v>#VALUE!</v>
      </c>
      <c r="C485" s="12">
        <f>'raw data'!C479-$B$2</f>
        <v>0.29293193717277582</v>
      </c>
      <c r="D485" s="13">
        <f>'raw data'!D479-$B$3</f>
        <v>-1.3505759162303745</v>
      </c>
      <c r="E485" s="13">
        <f>'raw data'!E479-$B$4</f>
        <v>-9.8138743455497774</v>
      </c>
      <c r="F485" s="12">
        <f t="shared" si="318"/>
        <v>0.29293193717277577</v>
      </c>
      <c r="G485" s="13">
        <f t="shared" si="319"/>
        <v>-1.3505759162303745</v>
      </c>
      <c r="H485" s="14">
        <f t="shared" si="320"/>
        <v>-9.8138743455497774</v>
      </c>
      <c r="I485" s="12" t="e">
        <f t="shared" si="321"/>
        <v>#VALUE!</v>
      </c>
      <c r="J485" s="14" t="e">
        <f t="shared" si="322"/>
        <v>#VALUE!</v>
      </c>
      <c r="K485" s="22" t="e">
        <f t="shared" si="323"/>
        <v>#VALUE!</v>
      </c>
      <c r="L485" s="14" t="e">
        <f t="shared" si="324"/>
        <v>#VALUE!</v>
      </c>
      <c r="M485" s="14" t="e">
        <f t="shared" si="325"/>
        <v>#VALUE!</v>
      </c>
      <c r="N485" s="22" t="e">
        <f t="shared" si="326"/>
        <v>#VALUE!</v>
      </c>
    </row>
    <row r="486" spans="1:14" x14ac:dyDescent="0.25">
      <c r="A486" s="1" t="str">
        <f>IF(ISBLANK('raw data'!B480),"",'raw data'!B480)</f>
        <v/>
      </c>
      <c r="B486" s="13" t="e">
        <f t="shared" si="327"/>
        <v>#VALUE!</v>
      </c>
      <c r="C486" s="12">
        <f>'raw data'!C480-$B$2</f>
        <v>0.29293193717277582</v>
      </c>
      <c r="D486" s="13">
        <f>'raw data'!D480-$B$3</f>
        <v>-1.3505759162303745</v>
      </c>
      <c r="E486" s="13">
        <f>'raw data'!E480-$B$4</f>
        <v>-9.8138743455497774</v>
      </c>
      <c r="F486" s="12">
        <f t="shared" si="318"/>
        <v>0.29293193717277577</v>
      </c>
      <c r="G486" s="13">
        <f t="shared" si="319"/>
        <v>-1.3505759162303745</v>
      </c>
      <c r="H486" s="14">
        <f t="shared" si="320"/>
        <v>-9.8138743455497774</v>
      </c>
      <c r="I486" s="12" t="e">
        <f t="shared" si="321"/>
        <v>#VALUE!</v>
      </c>
      <c r="J486" s="14" t="e">
        <f t="shared" si="322"/>
        <v>#VALUE!</v>
      </c>
      <c r="K486" s="22" t="e">
        <f t="shared" si="323"/>
        <v>#VALUE!</v>
      </c>
      <c r="L486" s="14" t="e">
        <f t="shared" si="324"/>
        <v>#VALUE!</v>
      </c>
      <c r="M486" s="14" t="e">
        <f t="shared" si="325"/>
        <v>#VALUE!</v>
      </c>
      <c r="N486" s="22" t="e">
        <f t="shared" si="326"/>
        <v>#VALUE!</v>
      </c>
    </row>
    <row r="487" spans="1:14" x14ac:dyDescent="0.25">
      <c r="A487" s="1" t="str">
        <f>IF(ISBLANK('raw data'!B481),"",'raw data'!B481)</f>
        <v/>
      </c>
      <c r="B487" s="13" t="e">
        <f t="shared" si="327"/>
        <v>#VALUE!</v>
      </c>
      <c r="C487" s="12">
        <f>'raw data'!C481-$B$2</f>
        <v>0.29293193717277582</v>
      </c>
      <c r="D487" s="13">
        <f>'raw data'!D481-$B$3</f>
        <v>-1.3505759162303745</v>
      </c>
      <c r="E487" s="13">
        <f>'raw data'!E481-$B$4</f>
        <v>-9.8138743455497774</v>
      </c>
      <c r="F487" s="12">
        <f t="shared" si="318"/>
        <v>0.29293193717277577</v>
      </c>
      <c r="G487" s="13">
        <f t="shared" si="319"/>
        <v>-1.3505759162303745</v>
      </c>
      <c r="H487" s="14">
        <f t="shared" si="320"/>
        <v>-9.8138743455497774</v>
      </c>
      <c r="I487" s="12" t="e">
        <f t="shared" si="321"/>
        <v>#VALUE!</v>
      </c>
      <c r="J487" s="14" t="e">
        <f t="shared" si="322"/>
        <v>#VALUE!</v>
      </c>
      <c r="K487" s="22" t="e">
        <f t="shared" si="323"/>
        <v>#VALUE!</v>
      </c>
      <c r="L487" s="14" t="e">
        <f t="shared" si="324"/>
        <v>#VALUE!</v>
      </c>
      <c r="M487" s="14" t="e">
        <f t="shared" si="325"/>
        <v>#VALUE!</v>
      </c>
      <c r="N487" s="22" t="e">
        <f t="shared" si="326"/>
        <v>#VALUE!</v>
      </c>
    </row>
    <row r="488" spans="1:14" x14ac:dyDescent="0.25">
      <c r="A488" s="1" t="str">
        <f>IF(ISBLANK('raw data'!B482),"",'raw data'!B482)</f>
        <v/>
      </c>
      <c r="B488" s="13" t="e">
        <f t="shared" si="327"/>
        <v>#VALUE!</v>
      </c>
      <c r="C488" s="12">
        <f>'raw data'!C482-$B$2</f>
        <v>0.29293193717277582</v>
      </c>
      <c r="D488" s="13">
        <f>'raw data'!D482-$B$3</f>
        <v>-1.3505759162303745</v>
      </c>
      <c r="E488" s="13">
        <f>'raw data'!E482-$B$4</f>
        <v>-9.8138743455497774</v>
      </c>
      <c r="F488" s="12">
        <f t="shared" si="318"/>
        <v>0.29293193717277577</v>
      </c>
      <c r="G488" s="13">
        <f t="shared" si="319"/>
        <v>-1.3505759162303745</v>
      </c>
      <c r="H488" s="14">
        <f t="shared" si="320"/>
        <v>-9.8138743455497774</v>
      </c>
      <c r="I488" s="12" t="e">
        <f t="shared" si="321"/>
        <v>#VALUE!</v>
      </c>
      <c r="J488" s="14" t="e">
        <f t="shared" si="322"/>
        <v>#VALUE!</v>
      </c>
      <c r="K488" s="22" t="e">
        <f t="shared" si="323"/>
        <v>#VALUE!</v>
      </c>
      <c r="L488" s="14" t="e">
        <f t="shared" si="324"/>
        <v>#VALUE!</v>
      </c>
      <c r="M488" s="14" t="e">
        <f t="shared" si="325"/>
        <v>#VALUE!</v>
      </c>
      <c r="N488" s="22" t="e">
        <f t="shared" si="326"/>
        <v>#VALUE!</v>
      </c>
    </row>
    <row r="489" spans="1:14" x14ac:dyDescent="0.25">
      <c r="A489" s="1" t="str">
        <f>IF(ISBLANK('raw data'!B483),"",'raw data'!B483)</f>
        <v/>
      </c>
      <c r="B489" s="13" t="e">
        <f t="shared" si="327"/>
        <v>#VALUE!</v>
      </c>
      <c r="C489" s="12">
        <f>'raw data'!C483-$B$2</f>
        <v>0.29293193717277582</v>
      </c>
      <c r="D489" s="13">
        <f>'raw data'!D483-$B$3</f>
        <v>-1.3505759162303745</v>
      </c>
      <c r="E489" s="13">
        <f>'raw data'!E483-$B$4</f>
        <v>-9.8138743455497774</v>
      </c>
      <c r="F489" s="12">
        <f t="shared" si="318"/>
        <v>0.29293193717277577</v>
      </c>
      <c r="G489" s="13">
        <f t="shared" si="319"/>
        <v>-1.3505759162303745</v>
      </c>
      <c r="H489" s="14">
        <f t="shared" si="320"/>
        <v>-9.8138743455497774</v>
      </c>
      <c r="I489" s="12" t="e">
        <f t="shared" si="321"/>
        <v>#VALUE!</v>
      </c>
      <c r="J489" s="14" t="e">
        <f t="shared" si="322"/>
        <v>#VALUE!</v>
      </c>
      <c r="K489" s="22" t="e">
        <f t="shared" si="323"/>
        <v>#VALUE!</v>
      </c>
      <c r="L489" s="14" t="e">
        <f t="shared" si="324"/>
        <v>#VALUE!</v>
      </c>
      <c r="M489" s="14" t="e">
        <f t="shared" si="325"/>
        <v>#VALUE!</v>
      </c>
      <c r="N489" s="22" t="e">
        <f t="shared" si="326"/>
        <v>#VALUE!</v>
      </c>
    </row>
    <row r="490" spans="1:14" x14ac:dyDescent="0.25">
      <c r="A490" s="1" t="str">
        <f>IF(ISBLANK('raw data'!B484),"",'raw data'!B484)</f>
        <v/>
      </c>
      <c r="B490" s="13" t="e">
        <f t="shared" si="327"/>
        <v>#VALUE!</v>
      </c>
      <c r="C490" s="12">
        <f>'raw data'!C484-$B$2</f>
        <v>0.29293193717277582</v>
      </c>
      <c r="D490" s="13">
        <f>'raw data'!D484-$B$3</f>
        <v>-1.3505759162303745</v>
      </c>
      <c r="E490" s="13">
        <f>'raw data'!E484-$B$4</f>
        <v>-9.8138743455497774</v>
      </c>
      <c r="F490" s="12">
        <f t="shared" si="318"/>
        <v>0.29293193717277577</v>
      </c>
      <c r="G490" s="13">
        <f t="shared" si="319"/>
        <v>-1.3505759162303745</v>
      </c>
      <c r="H490" s="14">
        <f t="shared" si="320"/>
        <v>-9.8138743455497774</v>
      </c>
      <c r="I490" s="12" t="e">
        <f t="shared" si="321"/>
        <v>#VALUE!</v>
      </c>
      <c r="J490" s="14" t="e">
        <f t="shared" si="322"/>
        <v>#VALUE!</v>
      </c>
      <c r="K490" s="22" t="e">
        <f t="shared" si="323"/>
        <v>#VALUE!</v>
      </c>
      <c r="L490" s="14" t="e">
        <f t="shared" si="324"/>
        <v>#VALUE!</v>
      </c>
      <c r="M490" s="14" t="e">
        <f t="shared" si="325"/>
        <v>#VALUE!</v>
      </c>
      <c r="N490" s="22" t="e">
        <f t="shared" si="326"/>
        <v>#VALUE!</v>
      </c>
    </row>
    <row r="491" spans="1:14" x14ac:dyDescent="0.25">
      <c r="A491" s="1" t="str">
        <f>IF(ISBLANK('raw data'!B485),"",'raw data'!B485)</f>
        <v/>
      </c>
      <c r="B491" s="13" t="e">
        <f t="shared" si="327"/>
        <v>#VALUE!</v>
      </c>
      <c r="C491" s="12">
        <f>'raw data'!C485-$B$2</f>
        <v>0.29293193717277582</v>
      </c>
      <c r="D491" s="13">
        <f>'raw data'!D485-$B$3</f>
        <v>-1.3505759162303745</v>
      </c>
      <c r="E491" s="13">
        <f>'raw data'!E485-$B$4</f>
        <v>-9.8138743455497774</v>
      </c>
      <c r="F491" s="12">
        <f t="shared" si="318"/>
        <v>0.29293193717277577</v>
      </c>
      <c r="G491" s="13">
        <f t="shared" si="319"/>
        <v>-1.3505759162303745</v>
      </c>
      <c r="H491" s="14">
        <f t="shared" si="320"/>
        <v>-9.8138743455497774</v>
      </c>
      <c r="I491" s="12" t="e">
        <f t="shared" si="321"/>
        <v>#VALUE!</v>
      </c>
      <c r="J491" s="14" t="e">
        <f t="shared" si="322"/>
        <v>#VALUE!</v>
      </c>
      <c r="K491" s="22" t="e">
        <f t="shared" si="323"/>
        <v>#VALUE!</v>
      </c>
      <c r="L491" s="14" t="e">
        <f t="shared" si="324"/>
        <v>#VALUE!</v>
      </c>
      <c r="M491" s="14" t="e">
        <f t="shared" si="325"/>
        <v>#VALUE!</v>
      </c>
      <c r="N491" s="22" t="e">
        <f t="shared" si="326"/>
        <v>#VALUE!</v>
      </c>
    </row>
    <row r="492" spans="1:14" x14ac:dyDescent="0.25">
      <c r="A492" s="1" t="str">
        <f>IF(ISBLANK('raw data'!B486),"",'raw data'!B486)</f>
        <v/>
      </c>
      <c r="B492" s="13" t="e">
        <f t="shared" si="327"/>
        <v>#VALUE!</v>
      </c>
      <c r="C492" s="12">
        <f>'raw data'!C486-$B$2</f>
        <v>0.29293193717277582</v>
      </c>
      <c r="D492" s="13">
        <f>'raw data'!D486-$B$3</f>
        <v>-1.3505759162303745</v>
      </c>
      <c r="E492" s="13">
        <f>'raw data'!E486-$B$4</f>
        <v>-9.8138743455497774</v>
      </c>
      <c r="F492" s="12">
        <f t="shared" si="318"/>
        <v>0.29293193717277577</v>
      </c>
      <c r="G492" s="13">
        <f t="shared" si="319"/>
        <v>-1.3505759162303745</v>
      </c>
      <c r="H492" s="14">
        <f t="shared" si="320"/>
        <v>-9.8138743455497774</v>
      </c>
      <c r="I492" s="12" t="e">
        <f t="shared" si="321"/>
        <v>#VALUE!</v>
      </c>
      <c r="J492" s="14" t="e">
        <f t="shared" si="322"/>
        <v>#VALUE!</v>
      </c>
      <c r="K492" s="22" t="e">
        <f t="shared" si="323"/>
        <v>#VALUE!</v>
      </c>
      <c r="L492" s="14" t="e">
        <f t="shared" si="324"/>
        <v>#VALUE!</v>
      </c>
      <c r="M492" s="14" t="e">
        <f t="shared" si="325"/>
        <v>#VALUE!</v>
      </c>
      <c r="N492" s="22" t="e">
        <f t="shared" si="326"/>
        <v>#VALUE!</v>
      </c>
    </row>
    <row r="493" spans="1:14" x14ac:dyDescent="0.25">
      <c r="A493" s="1" t="str">
        <f>IF(ISBLANK('raw data'!B487),"",'raw data'!B487)</f>
        <v/>
      </c>
      <c r="B493" s="13" t="e">
        <f t="shared" si="327"/>
        <v>#VALUE!</v>
      </c>
      <c r="C493" s="12">
        <f>'raw data'!C487-$B$2</f>
        <v>0.29293193717277582</v>
      </c>
      <c r="D493" s="13">
        <f>'raw data'!D487-$B$3</f>
        <v>-1.3505759162303745</v>
      </c>
      <c r="E493" s="13">
        <f>'raw data'!E487-$B$4</f>
        <v>-9.8138743455497774</v>
      </c>
      <c r="F493" s="12">
        <f t="shared" si="318"/>
        <v>0.29293193717277577</v>
      </c>
      <c r="G493" s="13">
        <f t="shared" si="319"/>
        <v>-1.3505759162303745</v>
      </c>
      <c r="H493" s="14">
        <f t="shared" si="320"/>
        <v>-9.8138743455497774</v>
      </c>
      <c r="I493" s="12" t="e">
        <f t="shared" si="321"/>
        <v>#VALUE!</v>
      </c>
      <c r="J493" s="14" t="e">
        <f t="shared" si="322"/>
        <v>#VALUE!</v>
      </c>
      <c r="K493" s="22" t="e">
        <f t="shared" si="323"/>
        <v>#VALUE!</v>
      </c>
      <c r="L493" s="14" t="e">
        <f t="shared" si="324"/>
        <v>#VALUE!</v>
      </c>
      <c r="M493" s="14" t="e">
        <f t="shared" si="325"/>
        <v>#VALUE!</v>
      </c>
      <c r="N493" s="22" t="e">
        <f t="shared" si="326"/>
        <v>#VALUE!</v>
      </c>
    </row>
    <row r="494" spans="1:14" x14ac:dyDescent="0.25">
      <c r="A494" s="1" t="str">
        <f>IF(ISBLANK('raw data'!B488),"",'raw data'!B488)</f>
        <v/>
      </c>
      <c r="B494" s="13" t="e">
        <f t="shared" si="327"/>
        <v>#VALUE!</v>
      </c>
      <c r="C494" s="12">
        <f>'raw data'!C488-$B$2</f>
        <v>0.29293193717277582</v>
      </c>
      <c r="D494" s="13">
        <f>'raw data'!D488-$B$3</f>
        <v>-1.3505759162303745</v>
      </c>
      <c r="E494" s="13">
        <f>'raw data'!E488-$B$4</f>
        <v>-9.8138743455497774</v>
      </c>
      <c r="F494" s="12">
        <f t="shared" ref="F494:F557" si="328">AVERAGE(C483:C493)</f>
        <v>0.29293193717277577</v>
      </c>
      <c r="G494" s="13">
        <f t="shared" ref="G494:G557" si="329">AVERAGE(D483:D493)</f>
        <v>-1.3505759162303745</v>
      </c>
      <c r="H494" s="14">
        <f t="shared" ref="H494:H557" si="330">AVERAGE(E483:E493)</f>
        <v>-9.8138743455497774</v>
      </c>
      <c r="I494" s="12" t="e">
        <f t="shared" ref="I494:I557" si="331">$B494*F494+I493</f>
        <v>#VALUE!</v>
      </c>
      <c r="J494" s="14" t="e">
        <f t="shared" ref="J494:J557" si="332">$B494*G494+J493</f>
        <v>#VALUE!</v>
      </c>
      <c r="K494" s="22" t="e">
        <f t="shared" ref="K494:K557" si="333">$B494*H494+K493</f>
        <v>#VALUE!</v>
      </c>
      <c r="L494" s="14" t="e">
        <f t="shared" ref="L494:L557" si="334">$B494*I494+L493</f>
        <v>#VALUE!</v>
      </c>
      <c r="M494" s="14" t="e">
        <f t="shared" ref="M494:M557" si="335">$B494*J494+M493</f>
        <v>#VALUE!</v>
      </c>
      <c r="N494" s="22" t="e">
        <f t="shared" ref="N494:N557" si="336">$B494*K494+N493</f>
        <v>#VALUE!</v>
      </c>
    </row>
    <row r="495" spans="1:14" x14ac:dyDescent="0.25">
      <c r="A495" s="1" t="str">
        <f>IF(ISBLANK('raw data'!B489),"",'raw data'!B489)</f>
        <v/>
      </c>
      <c r="B495" s="13" t="e">
        <f t="shared" si="327"/>
        <v>#VALUE!</v>
      </c>
      <c r="C495" s="12">
        <f>'raw data'!C489-$B$2</f>
        <v>0.29293193717277582</v>
      </c>
      <c r="D495" s="13">
        <f>'raw data'!D489-$B$3</f>
        <v>-1.3505759162303745</v>
      </c>
      <c r="E495" s="13">
        <f>'raw data'!E489-$B$4</f>
        <v>-9.8138743455497774</v>
      </c>
      <c r="F495" s="12">
        <f t="shared" si="328"/>
        <v>0.29293193717277577</v>
      </c>
      <c r="G495" s="13">
        <f t="shared" si="329"/>
        <v>-1.3505759162303745</v>
      </c>
      <c r="H495" s="14">
        <f t="shared" si="330"/>
        <v>-9.8138743455497774</v>
      </c>
      <c r="I495" s="12" t="e">
        <f t="shared" si="331"/>
        <v>#VALUE!</v>
      </c>
      <c r="J495" s="14" t="e">
        <f t="shared" si="332"/>
        <v>#VALUE!</v>
      </c>
      <c r="K495" s="22" t="e">
        <f t="shared" si="333"/>
        <v>#VALUE!</v>
      </c>
      <c r="L495" s="14" t="e">
        <f t="shared" si="334"/>
        <v>#VALUE!</v>
      </c>
      <c r="M495" s="14" t="e">
        <f t="shared" si="335"/>
        <v>#VALUE!</v>
      </c>
      <c r="N495" s="22" t="e">
        <f t="shared" si="336"/>
        <v>#VALUE!</v>
      </c>
    </row>
    <row r="496" spans="1:14" x14ac:dyDescent="0.25">
      <c r="A496" s="1" t="str">
        <f>IF(ISBLANK('raw data'!B490),"",'raw data'!B490)</f>
        <v/>
      </c>
      <c r="B496" s="13" t="e">
        <f t="shared" si="327"/>
        <v>#VALUE!</v>
      </c>
      <c r="C496" s="12">
        <f>'raw data'!C490-$B$2</f>
        <v>0.29293193717277582</v>
      </c>
      <c r="D496" s="13">
        <f>'raw data'!D490-$B$3</f>
        <v>-1.3505759162303745</v>
      </c>
      <c r="E496" s="13">
        <f>'raw data'!E490-$B$4</f>
        <v>-9.8138743455497774</v>
      </c>
      <c r="F496" s="12">
        <f t="shared" si="328"/>
        <v>0.29293193717277577</v>
      </c>
      <c r="G496" s="13">
        <f t="shared" si="329"/>
        <v>-1.3505759162303745</v>
      </c>
      <c r="H496" s="14">
        <f t="shared" si="330"/>
        <v>-9.8138743455497774</v>
      </c>
      <c r="I496" s="12" t="e">
        <f t="shared" si="331"/>
        <v>#VALUE!</v>
      </c>
      <c r="J496" s="14" t="e">
        <f t="shared" si="332"/>
        <v>#VALUE!</v>
      </c>
      <c r="K496" s="22" t="e">
        <f t="shared" si="333"/>
        <v>#VALUE!</v>
      </c>
      <c r="L496" s="14" t="e">
        <f t="shared" si="334"/>
        <v>#VALUE!</v>
      </c>
      <c r="M496" s="14" t="e">
        <f t="shared" si="335"/>
        <v>#VALUE!</v>
      </c>
      <c r="N496" s="22" t="e">
        <f t="shared" si="336"/>
        <v>#VALUE!</v>
      </c>
    </row>
    <row r="497" spans="1:14" x14ac:dyDescent="0.25">
      <c r="A497" s="1" t="str">
        <f>IF(ISBLANK('raw data'!B491),"",'raw data'!B491)</f>
        <v/>
      </c>
      <c r="B497" s="13" t="e">
        <f t="shared" si="327"/>
        <v>#VALUE!</v>
      </c>
      <c r="C497" s="12">
        <f>'raw data'!C491-$B$2</f>
        <v>0.29293193717277582</v>
      </c>
      <c r="D497" s="13">
        <f>'raw data'!D491-$B$3</f>
        <v>-1.3505759162303745</v>
      </c>
      <c r="E497" s="13">
        <f>'raw data'!E491-$B$4</f>
        <v>-9.8138743455497774</v>
      </c>
      <c r="F497" s="12">
        <f t="shared" si="328"/>
        <v>0.29293193717277577</v>
      </c>
      <c r="G497" s="13">
        <f t="shared" si="329"/>
        <v>-1.3505759162303745</v>
      </c>
      <c r="H497" s="14">
        <f t="shared" si="330"/>
        <v>-9.8138743455497774</v>
      </c>
      <c r="I497" s="12" t="e">
        <f t="shared" si="331"/>
        <v>#VALUE!</v>
      </c>
      <c r="J497" s="14" t="e">
        <f t="shared" si="332"/>
        <v>#VALUE!</v>
      </c>
      <c r="K497" s="22" t="e">
        <f t="shared" si="333"/>
        <v>#VALUE!</v>
      </c>
      <c r="L497" s="14" t="e">
        <f t="shared" si="334"/>
        <v>#VALUE!</v>
      </c>
      <c r="M497" s="14" t="e">
        <f t="shared" si="335"/>
        <v>#VALUE!</v>
      </c>
      <c r="N497" s="22" t="e">
        <f t="shared" si="336"/>
        <v>#VALUE!</v>
      </c>
    </row>
    <row r="498" spans="1:14" x14ac:dyDescent="0.25">
      <c r="A498" s="1" t="str">
        <f>IF(ISBLANK('raw data'!B492),"",'raw data'!B492)</f>
        <v/>
      </c>
      <c r="B498" s="13" t="e">
        <f t="shared" si="327"/>
        <v>#VALUE!</v>
      </c>
      <c r="C498" s="12">
        <f>'raw data'!C492-$B$2</f>
        <v>0.29293193717277582</v>
      </c>
      <c r="D498" s="13">
        <f>'raw data'!D492-$B$3</f>
        <v>-1.3505759162303745</v>
      </c>
      <c r="E498" s="13">
        <f>'raw data'!E492-$B$4</f>
        <v>-9.8138743455497774</v>
      </c>
      <c r="F498" s="12">
        <f t="shared" si="328"/>
        <v>0.29293193717277577</v>
      </c>
      <c r="G498" s="13">
        <f t="shared" si="329"/>
        <v>-1.3505759162303745</v>
      </c>
      <c r="H498" s="14">
        <f t="shared" si="330"/>
        <v>-9.8138743455497774</v>
      </c>
      <c r="I498" s="12" t="e">
        <f t="shared" si="331"/>
        <v>#VALUE!</v>
      </c>
      <c r="J498" s="14" t="e">
        <f t="shared" si="332"/>
        <v>#VALUE!</v>
      </c>
      <c r="K498" s="22" t="e">
        <f t="shared" si="333"/>
        <v>#VALUE!</v>
      </c>
      <c r="L498" s="14" t="e">
        <f t="shared" si="334"/>
        <v>#VALUE!</v>
      </c>
      <c r="M498" s="14" t="e">
        <f t="shared" si="335"/>
        <v>#VALUE!</v>
      </c>
      <c r="N498" s="22" t="e">
        <f t="shared" si="336"/>
        <v>#VALUE!</v>
      </c>
    </row>
    <row r="499" spans="1:14" x14ac:dyDescent="0.25">
      <c r="A499" s="1" t="str">
        <f>IF(ISBLANK('raw data'!B493),"",'raw data'!B493)</f>
        <v/>
      </c>
      <c r="B499" s="13" t="e">
        <f t="shared" si="327"/>
        <v>#VALUE!</v>
      </c>
      <c r="C499" s="12">
        <f>'raw data'!C493-$B$2</f>
        <v>0.29293193717277582</v>
      </c>
      <c r="D499" s="13">
        <f>'raw data'!D493-$B$3</f>
        <v>-1.3505759162303745</v>
      </c>
      <c r="E499" s="13">
        <f>'raw data'!E493-$B$4</f>
        <v>-9.8138743455497774</v>
      </c>
      <c r="F499" s="12">
        <f t="shared" si="328"/>
        <v>0.29293193717277577</v>
      </c>
      <c r="G499" s="13">
        <f t="shared" si="329"/>
        <v>-1.3505759162303745</v>
      </c>
      <c r="H499" s="14">
        <f t="shared" si="330"/>
        <v>-9.8138743455497774</v>
      </c>
      <c r="I499" s="12" t="e">
        <f t="shared" si="331"/>
        <v>#VALUE!</v>
      </c>
      <c r="J499" s="14" t="e">
        <f t="shared" si="332"/>
        <v>#VALUE!</v>
      </c>
      <c r="K499" s="22" t="e">
        <f t="shared" si="333"/>
        <v>#VALUE!</v>
      </c>
      <c r="L499" s="14" t="e">
        <f t="shared" si="334"/>
        <v>#VALUE!</v>
      </c>
      <c r="M499" s="14" t="e">
        <f t="shared" si="335"/>
        <v>#VALUE!</v>
      </c>
      <c r="N499" s="22" t="e">
        <f t="shared" si="336"/>
        <v>#VALUE!</v>
      </c>
    </row>
    <row r="500" spans="1:14" x14ac:dyDescent="0.25">
      <c r="A500" s="1" t="str">
        <f>IF(ISBLANK('raw data'!B494),"",'raw data'!B494)</f>
        <v/>
      </c>
      <c r="B500" s="13" t="e">
        <f t="shared" si="327"/>
        <v>#VALUE!</v>
      </c>
      <c r="C500" s="12">
        <f>'raw data'!C494-$B$2</f>
        <v>0.29293193717277582</v>
      </c>
      <c r="D500" s="13">
        <f>'raw data'!D494-$B$3</f>
        <v>-1.3505759162303745</v>
      </c>
      <c r="E500" s="13">
        <f>'raw data'!E494-$B$4</f>
        <v>-9.8138743455497774</v>
      </c>
      <c r="F500" s="12">
        <f t="shared" si="328"/>
        <v>0.29293193717277577</v>
      </c>
      <c r="G500" s="13">
        <f t="shared" si="329"/>
        <v>-1.3505759162303745</v>
      </c>
      <c r="H500" s="14">
        <f t="shared" si="330"/>
        <v>-9.8138743455497774</v>
      </c>
      <c r="I500" s="12" t="e">
        <f t="shared" si="331"/>
        <v>#VALUE!</v>
      </c>
      <c r="J500" s="14" t="e">
        <f t="shared" si="332"/>
        <v>#VALUE!</v>
      </c>
      <c r="K500" s="22" t="e">
        <f t="shared" si="333"/>
        <v>#VALUE!</v>
      </c>
      <c r="L500" s="14" t="e">
        <f t="shared" si="334"/>
        <v>#VALUE!</v>
      </c>
      <c r="M500" s="14" t="e">
        <f t="shared" si="335"/>
        <v>#VALUE!</v>
      </c>
      <c r="N500" s="22" t="e">
        <f t="shared" si="336"/>
        <v>#VALUE!</v>
      </c>
    </row>
    <row r="501" spans="1:14" x14ac:dyDescent="0.25">
      <c r="A501" s="1" t="str">
        <f>IF(ISBLANK('raw data'!B495),"",'raw data'!B495)</f>
        <v/>
      </c>
      <c r="B501" s="13" t="e">
        <f t="shared" si="327"/>
        <v>#VALUE!</v>
      </c>
      <c r="C501" s="12">
        <f>'raw data'!C495-$B$2</f>
        <v>0.29293193717277582</v>
      </c>
      <c r="D501" s="13">
        <f>'raw data'!D495-$B$3</f>
        <v>-1.3505759162303745</v>
      </c>
      <c r="E501" s="13">
        <f>'raw data'!E495-$B$4</f>
        <v>-9.8138743455497774</v>
      </c>
      <c r="F501" s="12">
        <f t="shared" si="328"/>
        <v>0.29293193717277577</v>
      </c>
      <c r="G501" s="13">
        <f t="shared" si="329"/>
        <v>-1.3505759162303745</v>
      </c>
      <c r="H501" s="14">
        <f t="shared" si="330"/>
        <v>-9.8138743455497774</v>
      </c>
      <c r="I501" s="12" t="e">
        <f t="shared" si="331"/>
        <v>#VALUE!</v>
      </c>
      <c r="J501" s="14" t="e">
        <f t="shared" si="332"/>
        <v>#VALUE!</v>
      </c>
      <c r="K501" s="22" t="e">
        <f t="shared" si="333"/>
        <v>#VALUE!</v>
      </c>
      <c r="L501" s="14" t="e">
        <f t="shared" si="334"/>
        <v>#VALUE!</v>
      </c>
      <c r="M501" s="14" t="e">
        <f t="shared" si="335"/>
        <v>#VALUE!</v>
      </c>
      <c r="N501" s="22" t="e">
        <f t="shared" si="336"/>
        <v>#VALUE!</v>
      </c>
    </row>
    <row r="502" spans="1:14" x14ac:dyDescent="0.25">
      <c r="A502" s="1" t="str">
        <f>IF(ISBLANK('raw data'!B496),"",'raw data'!B496)</f>
        <v/>
      </c>
      <c r="B502" s="13" t="e">
        <f t="shared" si="327"/>
        <v>#VALUE!</v>
      </c>
      <c r="C502" s="12">
        <f>'raw data'!C496-$B$2</f>
        <v>0.29293193717277582</v>
      </c>
      <c r="D502" s="13">
        <f>'raw data'!D496-$B$3</f>
        <v>-1.3505759162303745</v>
      </c>
      <c r="E502" s="13">
        <f>'raw data'!E496-$B$4</f>
        <v>-9.8138743455497774</v>
      </c>
      <c r="F502" s="12">
        <f t="shared" si="328"/>
        <v>0.29293193717277577</v>
      </c>
      <c r="G502" s="13">
        <f t="shared" si="329"/>
        <v>-1.3505759162303745</v>
      </c>
      <c r="H502" s="14">
        <f t="shared" si="330"/>
        <v>-9.8138743455497774</v>
      </c>
      <c r="I502" s="12" t="e">
        <f t="shared" si="331"/>
        <v>#VALUE!</v>
      </c>
      <c r="J502" s="14" t="e">
        <f t="shared" si="332"/>
        <v>#VALUE!</v>
      </c>
      <c r="K502" s="22" t="e">
        <f t="shared" si="333"/>
        <v>#VALUE!</v>
      </c>
      <c r="L502" s="14" t="e">
        <f t="shared" si="334"/>
        <v>#VALUE!</v>
      </c>
      <c r="M502" s="14" t="e">
        <f t="shared" si="335"/>
        <v>#VALUE!</v>
      </c>
      <c r="N502" s="22" t="e">
        <f t="shared" si="336"/>
        <v>#VALUE!</v>
      </c>
    </row>
    <row r="503" spans="1:14" x14ac:dyDescent="0.25">
      <c r="A503" s="1" t="str">
        <f>IF(ISBLANK('raw data'!B497),"",'raw data'!B497)</f>
        <v/>
      </c>
      <c r="B503" s="13" t="e">
        <f t="shared" si="327"/>
        <v>#VALUE!</v>
      </c>
      <c r="C503" s="12">
        <f>'raw data'!C497-$B$2</f>
        <v>0.29293193717277582</v>
      </c>
      <c r="D503" s="13">
        <f>'raw data'!D497-$B$3</f>
        <v>-1.3505759162303745</v>
      </c>
      <c r="E503" s="13">
        <f>'raw data'!E497-$B$4</f>
        <v>-9.8138743455497774</v>
      </c>
      <c r="F503" s="12">
        <f t="shared" si="328"/>
        <v>0.29293193717277577</v>
      </c>
      <c r="G503" s="13">
        <f t="shared" si="329"/>
        <v>-1.3505759162303745</v>
      </c>
      <c r="H503" s="14">
        <f t="shared" si="330"/>
        <v>-9.8138743455497774</v>
      </c>
      <c r="I503" s="12" t="e">
        <f t="shared" si="331"/>
        <v>#VALUE!</v>
      </c>
      <c r="J503" s="14" t="e">
        <f t="shared" si="332"/>
        <v>#VALUE!</v>
      </c>
      <c r="K503" s="22" t="e">
        <f t="shared" si="333"/>
        <v>#VALUE!</v>
      </c>
      <c r="L503" s="14" t="e">
        <f t="shared" si="334"/>
        <v>#VALUE!</v>
      </c>
      <c r="M503" s="14" t="e">
        <f t="shared" si="335"/>
        <v>#VALUE!</v>
      </c>
      <c r="N503" s="22" t="e">
        <f t="shared" si="336"/>
        <v>#VALUE!</v>
      </c>
    </row>
    <row r="504" spans="1:14" x14ac:dyDescent="0.25">
      <c r="A504" s="1" t="str">
        <f>IF(ISBLANK('raw data'!B498),"",'raw data'!B498)</f>
        <v/>
      </c>
      <c r="B504" s="13" t="e">
        <f t="shared" si="327"/>
        <v>#VALUE!</v>
      </c>
      <c r="C504" s="12">
        <f>'raw data'!C498-$B$2</f>
        <v>0.29293193717277582</v>
      </c>
      <c r="D504" s="13">
        <f>'raw data'!D498-$B$3</f>
        <v>-1.3505759162303745</v>
      </c>
      <c r="E504" s="13">
        <f>'raw data'!E498-$B$4</f>
        <v>-9.8138743455497774</v>
      </c>
      <c r="F504" s="12">
        <f t="shared" si="328"/>
        <v>0.29293193717277577</v>
      </c>
      <c r="G504" s="13">
        <f t="shared" si="329"/>
        <v>-1.3505759162303745</v>
      </c>
      <c r="H504" s="14">
        <f t="shared" si="330"/>
        <v>-9.8138743455497774</v>
      </c>
      <c r="I504" s="12" t="e">
        <f t="shared" si="331"/>
        <v>#VALUE!</v>
      </c>
      <c r="J504" s="14" t="e">
        <f t="shared" si="332"/>
        <v>#VALUE!</v>
      </c>
      <c r="K504" s="22" t="e">
        <f t="shared" si="333"/>
        <v>#VALUE!</v>
      </c>
      <c r="L504" s="14" t="e">
        <f t="shared" si="334"/>
        <v>#VALUE!</v>
      </c>
      <c r="M504" s="14" t="e">
        <f t="shared" si="335"/>
        <v>#VALUE!</v>
      </c>
      <c r="N504" s="22" t="e">
        <f t="shared" si="336"/>
        <v>#VALUE!</v>
      </c>
    </row>
    <row r="505" spans="1:14" x14ac:dyDescent="0.25">
      <c r="A505" s="1" t="str">
        <f>IF(ISBLANK('raw data'!B499),"",'raw data'!B499)</f>
        <v/>
      </c>
      <c r="B505" s="13" t="e">
        <f t="shared" si="327"/>
        <v>#VALUE!</v>
      </c>
      <c r="C505" s="12">
        <f>'raw data'!C499-$B$2</f>
        <v>0.29293193717277582</v>
      </c>
      <c r="D505" s="13">
        <f>'raw data'!D499-$B$3</f>
        <v>-1.3505759162303745</v>
      </c>
      <c r="E505" s="13">
        <f>'raw data'!E499-$B$4</f>
        <v>-9.8138743455497774</v>
      </c>
      <c r="F505" s="12">
        <f t="shared" si="328"/>
        <v>0.29293193717277577</v>
      </c>
      <c r="G505" s="13">
        <f t="shared" si="329"/>
        <v>-1.3505759162303745</v>
      </c>
      <c r="H505" s="14">
        <f t="shared" si="330"/>
        <v>-9.8138743455497774</v>
      </c>
      <c r="I505" s="12" t="e">
        <f t="shared" si="331"/>
        <v>#VALUE!</v>
      </c>
      <c r="J505" s="14" t="e">
        <f t="shared" si="332"/>
        <v>#VALUE!</v>
      </c>
      <c r="K505" s="22" t="e">
        <f t="shared" si="333"/>
        <v>#VALUE!</v>
      </c>
      <c r="L505" s="14" t="e">
        <f t="shared" si="334"/>
        <v>#VALUE!</v>
      </c>
      <c r="M505" s="14" t="e">
        <f t="shared" si="335"/>
        <v>#VALUE!</v>
      </c>
      <c r="N505" s="22" t="e">
        <f t="shared" si="336"/>
        <v>#VALUE!</v>
      </c>
    </row>
    <row r="506" spans="1:14" x14ac:dyDescent="0.25">
      <c r="A506" s="1" t="str">
        <f>IF(ISBLANK('raw data'!B500),"",'raw data'!B500)</f>
        <v/>
      </c>
      <c r="B506" s="13" t="e">
        <f t="shared" si="327"/>
        <v>#VALUE!</v>
      </c>
      <c r="C506" s="12">
        <f>'raw data'!C500-$B$2</f>
        <v>0.29293193717277582</v>
      </c>
      <c r="D506" s="13">
        <f>'raw data'!D500-$B$3</f>
        <v>-1.3505759162303745</v>
      </c>
      <c r="E506" s="13">
        <f>'raw data'!E500-$B$4</f>
        <v>-9.8138743455497774</v>
      </c>
      <c r="F506" s="12">
        <f t="shared" si="328"/>
        <v>0.29293193717277577</v>
      </c>
      <c r="G506" s="13">
        <f t="shared" si="329"/>
        <v>-1.3505759162303745</v>
      </c>
      <c r="H506" s="14">
        <f t="shared" si="330"/>
        <v>-9.8138743455497774</v>
      </c>
      <c r="I506" s="12" t="e">
        <f t="shared" si="331"/>
        <v>#VALUE!</v>
      </c>
      <c r="J506" s="14" t="e">
        <f t="shared" si="332"/>
        <v>#VALUE!</v>
      </c>
      <c r="K506" s="22" t="e">
        <f t="shared" si="333"/>
        <v>#VALUE!</v>
      </c>
      <c r="L506" s="14" t="e">
        <f t="shared" si="334"/>
        <v>#VALUE!</v>
      </c>
      <c r="M506" s="14" t="e">
        <f t="shared" si="335"/>
        <v>#VALUE!</v>
      </c>
      <c r="N506" s="22" t="e">
        <f t="shared" si="336"/>
        <v>#VALUE!</v>
      </c>
    </row>
    <row r="507" spans="1:14" x14ac:dyDescent="0.25">
      <c r="A507" s="1" t="str">
        <f>IF(ISBLANK('raw data'!B501),"",'raw data'!B501)</f>
        <v/>
      </c>
      <c r="B507" s="13" t="e">
        <f t="shared" si="327"/>
        <v>#VALUE!</v>
      </c>
      <c r="C507" s="12">
        <f>'raw data'!C501-$B$2</f>
        <v>0.29293193717277582</v>
      </c>
      <c r="D507" s="13">
        <f>'raw data'!D501-$B$3</f>
        <v>-1.3505759162303745</v>
      </c>
      <c r="E507" s="13">
        <f>'raw data'!E501-$B$4</f>
        <v>-9.8138743455497774</v>
      </c>
      <c r="F507" s="12">
        <f t="shared" si="328"/>
        <v>0.29293193717277577</v>
      </c>
      <c r="G507" s="13">
        <f t="shared" si="329"/>
        <v>-1.3505759162303745</v>
      </c>
      <c r="H507" s="14">
        <f t="shared" si="330"/>
        <v>-9.8138743455497774</v>
      </c>
      <c r="I507" s="12" t="e">
        <f t="shared" si="331"/>
        <v>#VALUE!</v>
      </c>
      <c r="J507" s="14" t="e">
        <f t="shared" si="332"/>
        <v>#VALUE!</v>
      </c>
      <c r="K507" s="22" t="e">
        <f t="shared" si="333"/>
        <v>#VALUE!</v>
      </c>
      <c r="L507" s="14" t="e">
        <f t="shared" si="334"/>
        <v>#VALUE!</v>
      </c>
      <c r="M507" s="14" t="e">
        <f t="shared" si="335"/>
        <v>#VALUE!</v>
      </c>
      <c r="N507" s="22" t="e">
        <f t="shared" si="336"/>
        <v>#VALUE!</v>
      </c>
    </row>
    <row r="508" spans="1:14" x14ac:dyDescent="0.25">
      <c r="A508" s="1" t="str">
        <f>IF(ISBLANK('raw data'!B502),"",'raw data'!B502)</f>
        <v/>
      </c>
      <c r="B508" s="13" t="e">
        <f t="shared" si="327"/>
        <v>#VALUE!</v>
      </c>
      <c r="C508" s="12">
        <f>'raw data'!C502-$B$2</f>
        <v>0.29293193717277582</v>
      </c>
      <c r="D508" s="13">
        <f>'raw data'!D502-$B$3</f>
        <v>-1.3505759162303745</v>
      </c>
      <c r="E508" s="13">
        <f>'raw data'!E502-$B$4</f>
        <v>-9.8138743455497774</v>
      </c>
      <c r="F508" s="12">
        <f t="shared" si="328"/>
        <v>0.29293193717277577</v>
      </c>
      <c r="G508" s="13">
        <f t="shared" si="329"/>
        <v>-1.3505759162303745</v>
      </c>
      <c r="H508" s="14">
        <f t="shared" si="330"/>
        <v>-9.8138743455497774</v>
      </c>
      <c r="I508" s="12" t="e">
        <f t="shared" si="331"/>
        <v>#VALUE!</v>
      </c>
      <c r="J508" s="14" t="e">
        <f t="shared" si="332"/>
        <v>#VALUE!</v>
      </c>
      <c r="K508" s="22" t="e">
        <f t="shared" si="333"/>
        <v>#VALUE!</v>
      </c>
      <c r="L508" s="14" t="e">
        <f t="shared" si="334"/>
        <v>#VALUE!</v>
      </c>
      <c r="M508" s="14" t="e">
        <f t="shared" si="335"/>
        <v>#VALUE!</v>
      </c>
      <c r="N508" s="22" t="e">
        <f t="shared" si="336"/>
        <v>#VALUE!</v>
      </c>
    </row>
    <row r="509" spans="1:14" x14ac:dyDescent="0.25">
      <c r="A509" s="1" t="str">
        <f>IF(ISBLANK('raw data'!B503),"",'raw data'!B503)</f>
        <v/>
      </c>
      <c r="B509" s="13" t="e">
        <f t="shared" si="327"/>
        <v>#VALUE!</v>
      </c>
      <c r="C509" s="12">
        <f>'raw data'!C503-$B$2</f>
        <v>0.29293193717277582</v>
      </c>
      <c r="D509" s="13">
        <f>'raw data'!D503-$B$3</f>
        <v>-1.3505759162303745</v>
      </c>
      <c r="E509" s="13">
        <f>'raw data'!E503-$B$4</f>
        <v>-9.8138743455497774</v>
      </c>
      <c r="F509" s="12">
        <f t="shared" si="328"/>
        <v>0.29293193717277577</v>
      </c>
      <c r="G509" s="13">
        <f t="shared" si="329"/>
        <v>-1.3505759162303745</v>
      </c>
      <c r="H509" s="14">
        <f t="shared" si="330"/>
        <v>-9.8138743455497774</v>
      </c>
      <c r="I509" s="12" t="e">
        <f t="shared" si="331"/>
        <v>#VALUE!</v>
      </c>
      <c r="J509" s="14" t="e">
        <f t="shared" si="332"/>
        <v>#VALUE!</v>
      </c>
      <c r="K509" s="22" t="e">
        <f t="shared" si="333"/>
        <v>#VALUE!</v>
      </c>
      <c r="L509" s="14" t="e">
        <f t="shared" si="334"/>
        <v>#VALUE!</v>
      </c>
      <c r="M509" s="14" t="e">
        <f t="shared" si="335"/>
        <v>#VALUE!</v>
      </c>
      <c r="N509" s="22" t="e">
        <f t="shared" si="336"/>
        <v>#VALUE!</v>
      </c>
    </row>
    <row r="510" spans="1:14" x14ac:dyDescent="0.25">
      <c r="A510" s="1" t="str">
        <f>IF(ISBLANK('raw data'!B504),"",'raw data'!B504)</f>
        <v/>
      </c>
      <c r="B510" s="13" t="e">
        <f t="shared" si="327"/>
        <v>#VALUE!</v>
      </c>
      <c r="C510" s="12">
        <f>'raw data'!C504-$B$2</f>
        <v>0.29293193717277582</v>
      </c>
      <c r="D510" s="13">
        <f>'raw data'!D504-$B$3</f>
        <v>-1.3505759162303745</v>
      </c>
      <c r="E510" s="13">
        <f>'raw data'!E504-$B$4</f>
        <v>-9.8138743455497774</v>
      </c>
      <c r="F510" s="12">
        <f t="shared" si="328"/>
        <v>0.29293193717277577</v>
      </c>
      <c r="G510" s="13">
        <f t="shared" si="329"/>
        <v>-1.3505759162303745</v>
      </c>
      <c r="H510" s="14">
        <f t="shared" si="330"/>
        <v>-9.8138743455497774</v>
      </c>
      <c r="I510" s="12" t="e">
        <f t="shared" si="331"/>
        <v>#VALUE!</v>
      </c>
      <c r="J510" s="14" t="e">
        <f t="shared" si="332"/>
        <v>#VALUE!</v>
      </c>
      <c r="K510" s="22" t="e">
        <f t="shared" si="333"/>
        <v>#VALUE!</v>
      </c>
      <c r="L510" s="14" t="e">
        <f t="shared" si="334"/>
        <v>#VALUE!</v>
      </c>
      <c r="M510" s="14" t="e">
        <f t="shared" si="335"/>
        <v>#VALUE!</v>
      </c>
      <c r="N510" s="22" t="e">
        <f t="shared" si="336"/>
        <v>#VALUE!</v>
      </c>
    </row>
    <row r="511" spans="1:14" x14ac:dyDescent="0.25">
      <c r="A511" s="1" t="str">
        <f>IF(ISBLANK('raw data'!B505),"",'raw data'!B505)</f>
        <v/>
      </c>
      <c r="B511" s="13" t="e">
        <f t="shared" si="327"/>
        <v>#VALUE!</v>
      </c>
      <c r="C511" s="12">
        <f>'raw data'!C505-$B$2</f>
        <v>0.29293193717277582</v>
      </c>
      <c r="D511" s="13">
        <f>'raw data'!D505-$B$3</f>
        <v>-1.3505759162303745</v>
      </c>
      <c r="E511" s="13">
        <f>'raw data'!E505-$B$4</f>
        <v>-9.8138743455497774</v>
      </c>
      <c r="F511" s="12">
        <f t="shared" si="328"/>
        <v>0.29293193717277577</v>
      </c>
      <c r="G511" s="13">
        <f t="shared" si="329"/>
        <v>-1.3505759162303745</v>
      </c>
      <c r="H511" s="14">
        <f t="shared" si="330"/>
        <v>-9.8138743455497774</v>
      </c>
      <c r="I511" s="12" t="e">
        <f t="shared" si="331"/>
        <v>#VALUE!</v>
      </c>
      <c r="J511" s="14" t="e">
        <f t="shared" si="332"/>
        <v>#VALUE!</v>
      </c>
      <c r="K511" s="22" t="e">
        <f t="shared" si="333"/>
        <v>#VALUE!</v>
      </c>
      <c r="L511" s="14" t="e">
        <f t="shared" si="334"/>
        <v>#VALUE!</v>
      </c>
      <c r="M511" s="14" t="e">
        <f t="shared" si="335"/>
        <v>#VALUE!</v>
      </c>
      <c r="N511" s="22" t="e">
        <f t="shared" si="336"/>
        <v>#VALUE!</v>
      </c>
    </row>
    <row r="512" spans="1:14" x14ac:dyDescent="0.25">
      <c r="A512" s="1" t="str">
        <f>IF(ISBLANK('raw data'!B506),"",'raw data'!B506)</f>
        <v/>
      </c>
      <c r="B512" s="13" t="e">
        <f t="shared" si="327"/>
        <v>#VALUE!</v>
      </c>
      <c r="C512" s="12">
        <f>'raw data'!C506-$B$2</f>
        <v>0.29293193717277582</v>
      </c>
      <c r="D512" s="13">
        <f>'raw data'!D506-$B$3</f>
        <v>-1.3505759162303745</v>
      </c>
      <c r="E512" s="13">
        <f>'raw data'!E506-$B$4</f>
        <v>-9.8138743455497774</v>
      </c>
      <c r="F512" s="12">
        <f t="shared" si="328"/>
        <v>0.29293193717277577</v>
      </c>
      <c r="G512" s="13">
        <f t="shared" si="329"/>
        <v>-1.3505759162303745</v>
      </c>
      <c r="H512" s="14">
        <f t="shared" si="330"/>
        <v>-9.8138743455497774</v>
      </c>
      <c r="I512" s="12" t="e">
        <f t="shared" si="331"/>
        <v>#VALUE!</v>
      </c>
      <c r="J512" s="14" t="e">
        <f t="shared" si="332"/>
        <v>#VALUE!</v>
      </c>
      <c r="K512" s="22" t="e">
        <f t="shared" si="333"/>
        <v>#VALUE!</v>
      </c>
      <c r="L512" s="14" t="e">
        <f t="shared" si="334"/>
        <v>#VALUE!</v>
      </c>
      <c r="M512" s="14" t="e">
        <f t="shared" si="335"/>
        <v>#VALUE!</v>
      </c>
      <c r="N512" s="22" t="e">
        <f t="shared" si="336"/>
        <v>#VALUE!</v>
      </c>
    </row>
    <row r="513" spans="1:14" x14ac:dyDescent="0.25">
      <c r="A513" s="1" t="str">
        <f>IF(ISBLANK('raw data'!B507),"",'raw data'!B507)</f>
        <v/>
      </c>
      <c r="B513" s="13" t="e">
        <f t="shared" si="327"/>
        <v>#VALUE!</v>
      </c>
      <c r="C513" s="12">
        <f>'raw data'!C507-$B$2</f>
        <v>0.29293193717277582</v>
      </c>
      <c r="D513" s="13">
        <f>'raw data'!D507-$B$3</f>
        <v>-1.3505759162303745</v>
      </c>
      <c r="E513" s="13">
        <f>'raw data'!E507-$B$4</f>
        <v>-9.8138743455497774</v>
      </c>
      <c r="F513" s="12">
        <f t="shared" si="328"/>
        <v>0.29293193717277577</v>
      </c>
      <c r="G513" s="13">
        <f t="shared" si="329"/>
        <v>-1.3505759162303745</v>
      </c>
      <c r="H513" s="14">
        <f t="shared" si="330"/>
        <v>-9.8138743455497774</v>
      </c>
      <c r="I513" s="12" t="e">
        <f t="shared" si="331"/>
        <v>#VALUE!</v>
      </c>
      <c r="J513" s="14" t="e">
        <f t="shared" si="332"/>
        <v>#VALUE!</v>
      </c>
      <c r="K513" s="22" t="e">
        <f t="shared" si="333"/>
        <v>#VALUE!</v>
      </c>
      <c r="L513" s="14" t="e">
        <f t="shared" si="334"/>
        <v>#VALUE!</v>
      </c>
      <c r="M513" s="14" t="e">
        <f t="shared" si="335"/>
        <v>#VALUE!</v>
      </c>
      <c r="N513" s="22" t="e">
        <f t="shared" si="336"/>
        <v>#VALUE!</v>
      </c>
    </row>
    <row r="514" spans="1:14" x14ac:dyDescent="0.25">
      <c r="A514" s="1" t="str">
        <f>IF(ISBLANK('raw data'!B508),"",'raw data'!B508)</f>
        <v/>
      </c>
      <c r="B514" s="13" t="e">
        <f t="shared" si="327"/>
        <v>#VALUE!</v>
      </c>
      <c r="C514" s="12">
        <f>'raw data'!C508-$B$2</f>
        <v>0.29293193717277582</v>
      </c>
      <c r="D514" s="13">
        <f>'raw data'!D508-$B$3</f>
        <v>-1.3505759162303745</v>
      </c>
      <c r="E514" s="13">
        <f>'raw data'!E508-$B$4</f>
        <v>-9.8138743455497774</v>
      </c>
      <c r="F514" s="12">
        <f t="shared" si="328"/>
        <v>0.29293193717277577</v>
      </c>
      <c r="G514" s="13">
        <f t="shared" si="329"/>
        <v>-1.3505759162303745</v>
      </c>
      <c r="H514" s="14">
        <f t="shared" si="330"/>
        <v>-9.8138743455497774</v>
      </c>
      <c r="I514" s="12" t="e">
        <f t="shared" si="331"/>
        <v>#VALUE!</v>
      </c>
      <c r="J514" s="14" t="e">
        <f t="shared" si="332"/>
        <v>#VALUE!</v>
      </c>
      <c r="K514" s="22" t="e">
        <f t="shared" si="333"/>
        <v>#VALUE!</v>
      </c>
      <c r="L514" s="14" t="e">
        <f t="shared" si="334"/>
        <v>#VALUE!</v>
      </c>
      <c r="M514" s="14" t="e">
        <f t="shared" si="335"/>
        <v>#VALUE!</v>
      </c>
      <c r="N514" s="22" t="e">
        <f t="shared" si="336"/>
        <v>#VALUE!</v>
      </c>
    </row>
    <row r="515" spans="1:14" x14ac:dyDescent="0.25">
      <c r="A515" s="1" t="str">
        <f>IF(ISBLANK('raw data'!B509),"",'raw data'!B509)</f>
        <v/>
      </c>
      <c r="B515" s="13" t="e">
        <f t="shared" si="327"/>
        <v>#VALUE!</v>
      </c>
      <c r="C515" s="12">
        <f>'raw data'!C509-$B$2</f>
        <v>0.29293193717277582</v>
      </c>
      <c r="D515" s="13">
        <f>'raw data'!D509-$B$3</f>
        <v>-1.3505759162303745</v>
      </c>
      <c r="E515" s="13">
        <f>'raw data'!E509-$B$4</f>
        <v>-9.8138743455497774</v>
      </c>
      <c r="F515" s="12">
        <f t="shared" si="328"/>
        <v>0.29293193717277577</v>
      </c>
      <c r="G515" s="13">
        <f t="shared" si="329"/>
        <v>-1.3505759162303745</v>
      </c>
      <c r="H515" s="14">
        <f t="shared" si="330"/>
        <v>-9.8138743455497774</v>
      </c>
      <c r="I515" s="12" t="e">
        <f t="shared" si="331"/>
        <v>#VALUE!</v>
      </c>
      <c r="J515" s="14" t="e">
        <f t="shared" si="332"/>
        <v>#VALUE!</v>
      </c>
      <c r="K515" s="22" t="e">
        <f t="shared" si="333"/>
        <v>#VALUE!</v>
      </c>
      <c r="L515" s="14" t="e">
        <f t="shared" si="334"/>
        <v>#VALUE!</v>
      </c>
      <c r="M515" s="14" t="e">
        <f t="shared" si="335"/>
        <v>#VALUE!</v>
      </c>
      <c r="N515" s="22" t="e">
        <f t="shared" si="336"/>
        <v>#VALUE!</v>
      </c>
    </row>
    <row r="516" spans="1:14" x14ac:dyDescent="0.25">
      <c r="A516" s="1" t="str">
        <f>IF(ISBLANK('raw data'!B510),"",'raw data'!B510)</f>
        <v/>
      </c>
      <c r="B516" s="13" t="e">
        <f t="shared" si="327"/>
        <v>#VALUE!</v>
      </c>
      <c r="C516" s="12">
        <f>'raw data'!C510-$B$2</f>
        <v>0.29293193717277582</v>
      </c>
      <c r="D516" s="13">
        <f>'raw data'!D510-$B$3</f>
        <v>-1.3505759162303745</v>
      </c>
      <c r="E516" s="13">
        <f>'raw data'!E510-$B$4</f>
        <v>-9.8138743455497774</v>
      </c>
      <c r="F516" s="12">
        <f t="shared" si="328"/>
        <v>0.29293193717277577</v>
      </c>
      <c r="G516" s="13">
        <f t="shared" si="329"/>
        <v>-1.3505759162303745</v>
      </c>
      <c r="H516" s="14">
        <f t="shared" si="330"/>
        <v>-9.8138743455497774</v>
      </c>
      <c r="I516" s="12" t="e">
        <f t="shared" si="331"/>
        <v>#VALUE!</v>
      </c>
      <c r="J516" s="14" t="e">
        <f t="shared" si="332"/>
        <v>#VALUE!</v>
      </c>
      <c r="K516" s="22" t="e">
        <f t="shared" si="333"/>
        <v>#VALUE!</v>
      </c>
      <c r="L516" s="14" t="e">
        <f t="shared" si="334"/>
        <v>#VALUE!</v>
      </c>
      <c r="M516" s="14" t="e">
        <f t="shared" si="335"/>
        <v>#VALUE!</v>
      </c>
      <c r="N516" s="22" t="e">
        <f t="shared" si="336"/>
        <v>#VALUE!</v>
      </c>
    </row>
    <row r="517" spans="1:14" x14ac:dyDescent="0.25">
      <c r="A517" s="1" t="str">
        <f>IF(ISBLANK('raw data'!B511),"",'raw data'!B511)</f>
        <v/>
      </c>
      <c r="B517" s="13" t="e">
        <f t="shared" si="327"/>
        <v>#VALUE!</v>
      </c>
      <c r="C517" s="12">
        <f>'raw data'!C511-$B$2</f>
        <v>0.29293193717277582</v>
      </c>
      <c r="D517" s="13">
        <f>'raw data'!D511-$B$3</f>
        <v>-1.3505759162303745</v>
      </c>
      <c r="E517" s="13">
        <f>'raw data'!E511-$B$4</f>
        <v>-9.8138743455497774</v>
      </c>
      <c r="F517" s="12">
        <f t="shared" si="328"/>
        <v>0.29293193717277577</v>
      </c>
      <c r="G517" s="13">
        <f t="shared" si="329"/>
        <v>-1.3505759162303745</v>
      </c>
      <c r="H517" s="14">
        <f t="shared" si="330"/>
        <v>-9.8138743455497774</v>
      </c>
      <c r="I517" s="12" t="e">
        <f t="shared" si="331"/>
        <v>#VALUE!</v>
      </c>
      <c r="J517" s="14" t="e">
        <f t="shared" si="332"/>
        <v>#VALUE!</v>
      </c>
      <c r="K517" s="22" t="e">
        <f t="shared" si="333"/>
        <v>#VALUE!</v>
      </c>
      <c r="L517" s="14" t="e">
        <f t="shared" si="334"/>
        <v>#VALUE!</v>
      </c>
      <c r="M517" s="14" t="e">
        <f t="shared" si="335"/>
        <v>#VALUE!</v>
      </c>
      <c r="N517" s="22" t="e">
        <f t="shared" si="336"/>
        <v>#VALUE!</v>
      </c>
    </row>
    <row r="518" spans="1:14" x14ac:dyDescent="0.25">
      <c r="A518" s="1" t="str">
        <f>IF(ISBLANK('raw data'!B512),"",'raw data'!B512)</f>
        <v/>
      </c>
      <c r="B518" s="13" t="e">
        <f t="shared" si="327"/>
        <v>#VALUE!</v>
      </c>
      <c r="C518" s="12">
        <f>'raw data'!C512-$B$2</f>
        <v>0.29293193717277582</v>
      </c>
      <c r="D518" s="13">
        <f>'raw data'!D512-$B$3</f>
        <v>-1.3505759162303745</v>
      </c>
      <c r="E518" s="13">
        <f>'raw data'!E512-$B$4</f>
        <v>-9.8138743455497774</v>
      </c>
      <c r="F518" s="12">
        <f t="shared" si="328"/>
        <v>0.29293193717277577</v>
      </c>
      <c r="G518" s="13">
        <f t="shared" si="329"/>
        <v>-1.3505759162303745</v>
      </c>
      <c r="H518" s="14">
        <f t="shared" si="330"/>
        <v>-9.8138743455497774</v>
      </c>
      <c r="I518" s="12" t="e">
        <f t="shared" si="331"/>
        <v>#VALUE!</v>
      </c>
      <c r="J518" s="14" t="e">
        <f t="shared" si="332"/>
        <v>#VALUE!</v>
      </c>
      <c r="K518" s="22" t="e">
        <f t="shared" si="333"/>
        <v>#VALUE!</v>
      </c>
      <c r="L518" s="14" t="e">
        <f t="shared" si="334"/>
        <v>#VALUE!</v>
      </c>
      <c r="M518" s="14" t="e">
        <f t="shared" si="335"/>
        <v>#VALUE!</v>
      </c>
      <c r="N518" s="22" t="e">
        <f t="shared" si="336"/>
        <v>#VALUE!</v>
      </c>
    </row>
    <row r="519" spans="1:14" x14ac:dyDescent="0.25">
      <c r="A519" s="1" t="str">
        <f>IF(ISBLANK('raw data'!B513),"",'raw data'!B513)</f>
        <v/>
      </c>
      <c r="B519" s="13" t="e">
        <f t="shared" si="327"/>
        <v>#VALUE!</v>
      </c>
      <c r="C519" s="12">
        <f>'raw data'!C513-$B$2</f>
        <v>0.29293193717277582</v>
      </c>
      <c r="D519" s="13">
        <f>'raw data'!D513-$B$3</f>
        <v>-1.3505759162303745</v>
      </c>
      <c r="E519" s="13">
        <f>'raw data'!E513-$B$4</f>
        <v>-9.8138743455497774</v>
      </c>
      <c r="F519" s="12">
        <f t="shared" si="328"/>
        <v>0.29293193717277577</v>
      </c>
      <c r="G519" s="13">
        <f t="shared" si="329"/>
        <v>-1.3505759162303745</v>
      </c>
      <c r="H519" s="14">
        <f t="shared" si="330"/>
        <v>-9.8138743455497774</v>
      </c>
      <c r="I519" s="12" t="e">
        <f t="shared" si="331"/>
        <v>#VALUE!</v>
      </c>
      <c r="J519" s="14" t="e">
        <f t="shared" si="332"/>
        <v>#VALUE!</v>
      </c>
      <c r="K519" s="22" t="e">
        <f t="shared" si="333"/>
        <v>#VALUE!</v>
      </c>
      <c r="L519" s="14" t="e">
        <f t="shared" si="334"/>
        <v>#VALUE!</v>
      </c>
      <c r="M519" s="14" t="e">
        <f t="shared" si="335"/>
        <v>#VALUE!</v>
      </c>
      <c r="N519" s="22" t="e">
        <f t="shared" si="336"/>
        <v>#VALUE!</v>
      </c>
    </row>
    <row r="520" spans="1:14" x14ac:dyDescent="0.25">
      <c r="A520" s="1" t="str">
        <f>IF(ISBLANK('raw data'!B514),"",'raw data'!B514)</f>
        <v/>
      </c>
      <c r="B520" s="13" t="e">
        <f t="shared" si="327"/>
        <v>#VALUE!</v>
      </c>
      <c r="C520" s="12">
        <f>'raw data'!C514-$B$2</f>
        <v>0.29293193717277582</v>
      </c>
      <c r="D520" s="13">
        <f>'raw data'!D514-$B$3</f>
        <v>-1.3505759162303745</v>
      </c>
      <c r="E520" s="13">
        <f>'raw data'!E514-$B$4</f>
        <v>-9.8138743455497774</v>
      </c>
      <c r="F520" s="12">
        <f t="shared" si="328"/>
        <v>0.29293193717277577</v>
      </c>
      <c r="G520" s="13">
        <f t="shared" si="329"/>
        <v>-1.3505759162303745</v>
      </c>
      <c r="H520" s="14">
        <f t="shared" si="330"/>
        <v>-9.8138743455497774</v>
      </c>
      <c r="I520" s="12" t="e">
        <f t="shared" si="331"/>
        <v>#VALUE!</v>
      </c>
      <c r="J520" s="14" t="e">
        <f t="shared" si="332"/>
        <v>#VALUE!</v>
      </c>
      <c r="K520" s="22" t="e">
        <f t="shared" si="333"/>
        <v>#VALUE!</v>
      </c>
      <c r="L520" s="14" t="e">
        <f t="shared" si="334"/>
        <v>#VALUE!</v>
      </c>
      <c r="M520" s="14" t="e">
        <f t="shared" si="335"/>
        <v>#VALUE!</v>
      </c>
      <c r="N520" s="22" t="e">
        <f t="shared" si="336"/>
        <v>#VALUE!</v>
      </c>
    </row>
    <row r="521" spans="1:14" x14ac:dyDescent="0.25">
      <c r="A521" s="1" t="str">
        <f>IF(ISBLANK('raw data'!B515),"",'raw data'!B515)</f>
        <v/>
      </c>
      <c r="B521" s="13" t="e">
        <f t="shared" si="327"/>
        <v>#VALUE!</v>
      </c>
      <c r="C521" s="12">
        <f>'raw data'!C515-$B$2</f>
        <v>0.29293193717277582</v>
      </c>
      <c r="D521" s="13">
        <f>'raw data'!D515-$B$3</f>
        <v>-1.3505759162303745</v>
      </c>
      <c r="E521" s="13">
        <f>'raw data'!E515-$B$4</f>
        <v>-9.8138743455497774</v>
      </c>
      <c r="F521" s="12">
        <f t="shared" si="328"/>
        <v>0.29293193717277577</v>
      </c>
      <c r="G521" s="13">
        <f t="shared" si="329"/>
        <v>-1.3505759162303745</v>
      </c>
      <c r="H521" s="14">
        <f t="shared" si="330"/>
        <v>-9.8138743455497774</v>
      </c>
      <c r="I521" s="12" t="e">
        <f t="shared" si="331"/>
        <v>#VALUE!</v>
      </c>
      <c r="J521" s="14" t="e">
        <f t="shared" si="332"/>
        <v>#VALUE!</v>
      </c>
      <c r="K521" s="22" t="e">
        <f t="shared" si="333"/>
        <v>#VALUE!</v>
      </c>
      <c r="L521" s="14" t="e">
        <f t="shared" si="334"/>
        <v>#VALUE!</v>
      </c>
      <c r="M521" s="14" t="e">
        <f t="shared" si="335"/>
        <v>#VALUE!</v>
      </c>
      <c r="N521" s="22" t="e">
        <f t="shared" si="336"/>
        <v>#VALUE!</v>
      </c>
    </row>
    <row r="522" spans="1:14" x14ac:dyDescent="0.25">
      <c r="A522" s="1" t="str">
        <f>IF(ISBLANK('raw data'!B516),"",'raw data'!B516)</f>
        <v/>
      </c>
      <c r="B522" s="13" t="e">
        <f t="shared" ref="B522:B585" si="337">(A522-A521)/1000</f>
        <v>#VALUE!</v>
      </c>
      <c r="C522" s="12">
        <f>'raw data'!C516-$B$2</f>
        <v>0.29293193717277582</v>
      </c>
      <c r="D522" s="13">
        <f>'raw data'!D516-$B$3</f>
        <v>-1.3505759162303745</v>
      </c>
      <c r="E522" s="13">
        <f>'raw data'!E516-$B$4</f>
        <v>-9.8138743455497774</v>
      </c>
      <c r="F522" s="12">
        <f t="shared" si="328"/>
        <v>0.29293193717277577</v>
      </c>
      <c r="G522" s="13">
        <f t="shared" si="329"/>
        <v>-1.3505759162303745</v>
      </c>
      <c r="H522" s="14">
        <f t="shared" si="330"/>
        <v>-9.8138743455497774</v>
      </c>
      <c r="I522" s="12" t="e">
        <f t="shared" si="331"/>
        <v>#VALUE!</v>
      </c>
      <c r="J522" s="14" t="e">
        <f t="shared" si="332"/>
        <v>#VALUE!</v>
      </c>
      <c r="K522" s="22" t="e">
        <f t="shared" si="333"/>
        <v>#VALUE!</v>
      </c>
      <c r="L522" s="14" t="e">
        <f t="shared" si="334"/>
        <v>#VALUE!</v>
      </c>
      <c r="M522" s="14" t="e">
        <f t="shared" si="335"/>
        <v>#VALUE!</v>
      </c>
      <c r="N522" s="22" t="e">
        <f t="shared" si="336"/>
        <v>#VALUE!</v>
      </c>
    </row>
    <row r="523" spans="1:14" x14ac:dyDescent="0.25">
      <c r="A523" s="1" t="str">
        <f>IF(ISBLANK('raw data'!B517),"",'raw data'!B517)</f>
        <v/>
      </c>
      <c r="B523" s="13" t="e">
        <f t="shared" si="337"/>
        <v>#VALUE!</v>
      </c>
      <c r="C523" s="12">
        <f>'raw data'!C517-$B$2</f>
        <v>0.29293193717277582</v>
      </c>
      <c r="D523" s="13">
        <f>'raw data'!D517-$B$3</f>
        <v>-1.3505759162303745</v>
      </c>
      <c r="E523" s="13">
        <f>'raw data'!E517-$B$4</f>
        <v>-9.8138743455497774</v>
      </c>
      <c r="F523" s="12">
        <f t="shared" si="328"/>
        <v>0.29293193717277577</v>
      </c>
      <c r="G523" s="13">
        <f t="shared" si="329"/>
        <v>-1.3505759162303745</v>
      </c>
      <c r="H523" s="14">
        <f t="shared" si="330"/>
        <v>-9.8138743455497774</v>
      </c>
      <c r="I523" s="12" t="e">
        <f t="shared" si="331"/>
        <v>#VALUE!</v>
      </c>
      <c r="J523" s="14" t="e">
        <f t="shared" si="332"/>
        <v>#VALUE!</v>
      </c>
      <c r="K523" s="22" t="e">
        <f t="shared" si="333"/>
        <v>#VALUE!</v>
      </c>
      <c r="L523" s="14" t="e">
        <f t="shared" si="334"/>
        <v>#VALUE!</v>
      </c>
      <c r="M523" s="14" t="e">
        <f t="shared" si="335"/>
        <v>#VALUE!</v>
      </c>
      <c r="N523" s="22" t="e">
        <f t="shared" si="336"/>
        <v>#VALUE!</v>
      </c>
    </row>
    <row r="524" spans="1:14" x14ac:dyDescent="0.25">
      <c r="A524" s="1" t="str">
        <f>IF(ISBLANK('raw data'!B518),"",'raw data'!B518)</f>
        <v/>
      </c>
      <c r="B524" s="13" t="e">
        <f t="shared" si="337"/>
        <v>#VALUE!</v>
      </c>
      <c r="C524" s="12">
        <f>'raw data'!C518-$B$2</f>
        <v>0.29293193717277582</v>
      </c>
      <c r="D524" s="13">
        <f>'raw data'!D518-$B$3</f>
        <v>-1.3505759162303745</v>
      </c>
      <c r="E524" s="13">
        <f>'raw data'!E518-$B$4</f>
        <v>-9.8138743455497774</v>
      </c>
      <c r="F524" s="12">
        <f t="shared" si="328"/>
        <v>0.29293193717277577</v>
      </c>
      <c r="G524" s="13">
        <f t="shared" si="329"/>
        <v>-1.3505759162303745</v>
      </c>
      <c r="H524" s="14">
        <f t="shared" si="330"/>
        <v>-9.8138743455497774</v>
      </c>
      <c r="I524" s="12" t="e">
        <f t="shared" si="331"/>
        <v>#VALUE!</v>
      </c>
      <c r="J524" s="14" t="e">
        <f t="shared" si="332"/>
        <v>#VALUE!</v>
      </c>
      <c r="K524" s="22" t="e">
        <f t="shared" si="333"/>
        <v>#VALUE!</v>
      </c>
      <c r="L524" s="14" t="e">
        <f t="shared" si="334"/>
        <v>#VALUE!</v>
      </c>
      <c r="M524" s="14" t="e">
        <f t="shared" si="335"/>
        <v>#VALUE!</v>
      </c>
      <c r="N524" s="22" t="e">
        <f t="shared" si="336"/>
        <v>#VALUE!</v>
      </c>
    </row>
    <row r="525" spans="1:14" x14ac:dyDescent="0.25">
      <c r="A525" s="1" t="str">
        <f>IF(ISBLANK('raw data'!B519),"",'raw data'!B519)</f>
        <v/>
      </c>
      <c r="B525" s="13" t="e">
        <f t="shared" si="337"/>
        <v>#VALUE!</v>
      </c>
      <c r="C525" s="12">
        <f>'raw data'!C519-$B$2</f>
        <v>0.29293193717277582</v>
      </c>
      <c r="D525" s="13">
        <f>'raw data'!D519-$B$3</f>
        <v>-1.3505759162303745</v>
      </c>
      <c r="E525" s="13">
        <f>'raw data'!E519-$B$4</f>
        <v>-9.8138743455497774</v>
      </c>
      <c r="F525" s="12">
        <f t="shared" si="328"/>
        <v>0.29293193717277577</v>
      </c>
      <c r="G525" s="13">
        <f t="shared" si="329"/>
        <v>-1.3505759162303745</v>
      </c>
      <c r="H525" s="14">
        <f t="shared" si="330"/>
        <v>-9.8138743455497774</v>
      </c>
      <c r="I525" s="12" t="e">
        <f t="shared" si="331"/>
        <v>#VALUE!</v>
      </c>
      <c r="J525" s="14" t="e">
        <f t="shared" si="332"/>
        <v>#VALUE!</v>
      </c>
      <c r="K525" s="22" t="e">
        <f t="shared" si="333"/>
        <v>#VALUE!</v>
      </c>
      <c r="L525" s="14" t="e">
        <f t="shared" si="334"/>
        <v>#VALUE!</v>
      </c>
      <c r="M525" s="14" t="e">
        <f t="shared" si="335"/>
        <v>#VALUE!</v>
      </c>
      <c r="N525" s="22" t="e">
        <f t="shared" si="336"/>
        <v>#VALUE!</v>
      </c>
    </row>
    <row r="526" spans="1:14" x14ac:dyDescent="0.25">
      <c r="A526" s="1" t="str">
        <f>IF(ISBLANK('raw data'!B520),"",'raw data'!B520)</f>
        <v/>
      </c>
      <c r="B526" s="13" t="e">
        <f t="shared" si="337"/>
        <v>#VALUE!</v>
      </c>
      <c r="C526" s="12">
        <f>'raw data'!C520-$B$2</f>
        <v>0.29293193717277582</v>
      </c>
      <c r="D526" s="13">
        <f>'raw data'!D520-$B$3</f>
        <v>-1.3505759162303745</v>
      </c>
      <c r="E526" s="13">
        <f>'raw data'!E520-$B$4</f>
        <v>-9.8138743455497774</v>
      </c>
      <c r="F526" s="12">
        <f t="shared" si="328"/>
        <v>0.29293193717277577</v>
      </c>
      <c r="G526" s="13">
        <f t="shared" si="329"/>
        <v>-1.3505759162303745</v>
      </c>
      <c r="H526" s="14">
        <f t="shared" si="330"/>
        <v>-9.8138743455497774</v>
      </c>
      <c r="I526" s="12" t="e">
        <f t="shared" si="331"/>
        <v>#VALUE!</v>
      </c>
      <c r="J526" s="14" t="e">
        <f t="shared" si="332"/>
        <v>#VALUE!</v>
      </c>
      <c r="K526" s="22" t="e">
        <f t="shared" si="333"/>
        <v>#VALUE!</v>
      </c>
      <c r="L526" s="14" t="e">
        <f t="shared" si="334"/>
        <v>#VALUE!</v>
      </c>
      <c r="M526" s="14" t="e">
        <f t="shared" si="335"/>
        <v>#VALUE!</v>
      </c>
      <c r="N526" s="22" t="e">
        <f t="shared" si="336"/>
        <v>#VALUE!</v>
      </c>
    </row>
    <row r="527" spans="1:14" x14ac:dyDescent="0.25">
      <c r="A527" s="1" t="str">
        <f>IF(ISBLANK('raw data'!B521),"",'raw data'!B521)</f>
        <v/>
      </c>
      <c r="B527" s="13" t="e">
        <f t="shared" si="337"/>
        <v>#VALUE!</v>
      </c>
      <c r="C527" s="12">
        <f>'raw data'!C521-$B$2</f>
        <v>0.29293193717277582</v>
      </c>
      <c r="D527" s="13">
        <f>'raw data'!D521-$B$3</f>
        <v>-1.3505759162303745</v>
      </c>
      <c r="E527" s="13">
        <f>'raw data'!E521-$B$4</f>
        <v>-9.8138743455497774</v>
      </c>
      <c r="F527" s="12">
        <f t="shared" si="328"/>
        <v>0.29293193717277577</v>
      </c>
      <c r="G527" s="13">
        <f t="shared" si="329"/>
        <v>-1.3505759162303745</v>
      </c>
      <c r="H527" s="14">
        <f t="shared" si="330"/>
        <v>-9.8138743455497774</v>
      </c>
      <c r="I527" s="12" t="e">
        <f t="shared" si="331"/>
        <v>#VALUE!</v>
      </c>
      <c r="J527" s="14" t="e">
        <f t="shared" si="332"/>
        <v>#VALUE!</v>
      </c>
      <c r="K527" s="22" t="e">
        <f t="shared" si="333"/>
        <v>#VALUE!</v>
      </c>
      <c r="L527" s="14" t="e">
        <f t="shared" si="334"/>
        <v>#VALUE!</v>
      </c>
      <c r="M527" s="14" t="e">
        <f t="shared" si="335"/>
        <v>#VALUE!</v>
      </c>
      <c r="N527" s="22" t="e">
        <f t="shared" si="336"/>
        <v>#VALUE!</v>
      </c>
    </row>
    <row r="528" spans="1:14" x14ac:dyDescent="0.25">
      <c r="A528" s="1" t="str">
        <f>IF(ISBLANK('raw data'!B522),"",'raw data'!B522)</f>
        <v/>
      </c>
      <c r="B528" s="13" t="e">
        <f t="shared" si="337"/>
        <v>#VALUE!</v>
      </c>
      <c r="C528" s="12">
        <f>'raw data'!C522-$B$2</f>
        <v>0.29293193717277582</v>
      </c>
      <c r="D528" s="13">
        <f>'raw data'!D522-$B$3</f>
        <v>-1.3505759162303745</v>
      </c>
      <c r="E528" s="13">
        <f>'raw data'!E522-$B$4</f>
        <v>-9.8138743455497774</v>
      </c>
      <c r="F528" s="12">
        <f t="shared" si="328"/>
        <v>0.29293193717277577</v>
      </c>
      <c r="G528" s="13">
        <f t="shared" si="329"/>
        <v>-1.3505759162303745</v>
      </c>
      <c r="H528" s="14">
        <f t="shared" si="330"/>
        <v>-9.8138743455497774</v>
      </c>
      <c r="I528" s="12" t="e">
        <f t="shared" si="331"/>
        <v>#VALUE!</v>
      </c>
      <c r="J528" s="14" t="e">
        <f t="shared" si="332"/>
        <v>#VALUE!</v>
      </c>
      <c r="K528" s="22" t="e">
        <f t="shared" si="333"/>
        <v>#VALUE!</v>
      </c>
      <c r="L528" s="14" t="e">
        <f t="shared" si="334"/>
        <v>#VALUE!</v>
      </c>
      <c r="M528" s="14" t="e">
        <f t="shared" si="335"/>
        <v>#VALUE!</v>
      </c>
      <c r="N528" s="22" t="e">
        <f t="shared" si="336"/>
        <v>#VALUE!</v>
      </c>
    </row>
    <row r="529" spans="1:14" x14ac:dyDescent="0.25">
      <c r="A529" s="1" t="str">
        <f>IF(ISBLANK('raw data'!B523),"",'raw data'!B523)</f>
        <v/>
      </c>
      <c r="B529" s="13" t="e">
        <f t="shared" si="337"/>
        <v>#VALUE!</v>
      </c>
      <c r="C529" s="12">
        <f>'raw data'!C523-$B$2</f>
        <v>0.29293193717277582</v>
      </c>
      <c r="D529" s="13">
        <f>'raw data'!D523-$B$3</f>
        <v>-1.3505759162303745</v>
      </c>
      <c r="E529" s="13">
        <f>'raw data'!E523-$B$4</f>
        <v>-9.8138743455497774</v>
      </c>
      <c r="F529" s="12">
        <f t="shared" si="328"/>
        <v>0.29293193717277577</v>
      </c>
      <c r="G529" s="13">
        <f t="shared" si="329"/>
        <v>-1.3505759162303745</v>
      </c>
      <c r="H529" s="14">
        <f t="shared" si="330"/>
        <v>-9.8138743455497774</v>
      </c>
      <c r="I529" s="12" t="e">
        <f t="shared" si="331"/>
        <v>#VALUE!</v>
      </c>
      <c r="J529" s="14" t="e">
        <f t="shared" si="332"/>
        <v>#VALUE!</v>
      </c>
      <c r="K529" s="22" t="e">
        <f t="shared" si="333"/>
        <v>#VALUE!</v>
      </c>
      <c r="L529" s="14" t="e">
        <f t="shared" si="334"/>
        <v>#VALUE!</v>
      </c>
      <c r="M529" s="14" t="e">
        <f t="shared" si="335"/>
        <v>#VALUE!</v>
      </c>
      <c r="N529" s="22" t="e">
        <f t="shared" si="336"/>
        <v>#VALUE!</v>
      </c>
    </row>
    <row r="530" spans="1:14" x14ac:dyDescent="0.25">
      <c r="A530" s="1" t="str">
        <f>IF(ISBLANK('raw data'!B524),"",'raw data'!B524)</f>
        <v/>
      </c>
      <c r="B530" s="13" t="e">
        <f t="shared" si="337"/>
        <v>#VALUE!</v>
      </c>
      <c r="C530" s="12">
        <f>'raw data'!C524-$B$2</f>
        <v>0.29293193717277582</v>
      </c>
      <c r="D530" s="13">
        <f>'raw data'!D524-$B$3</f>
        <v>-1.3505759162303745</v>
      </c>
      <c r="E530" s="13">
        <f>'raw data'!E524-$B$4</f>
        <v>-9.8138743455497774</v>
      </c>
      <c r="F530" s="12">
        <f t="shared" si="328"/>
        <v>0.29293193717277577</v>
      </c>
      <c r="G530" s="13">
        <f t="shared" si="329"/>
        <v>-1.3505759162303745</v>
      </c>
      <c r="H530" s="14">
        <f t="shared" si="330"/>
        <v>-9.8138743455497774</v>
      </c>
      <c r="I530" s="12" t="e">
        <f t="shared" si="331"/>
        <v>#VALUE!</v>
      </c>
      <c r="J530" s="14" t="e">
        <f t="shared" si="332"/>
        <v>#VALUE!</v>
      </c>
      <c r="K530" s="22" t="e">
        <f t="shared" si="333"/>
        <v>#VALUE!</v>
      </c>
      <c r="L530" s="14" t="e">
        <f t="shared" si="334"/>
        <v>#VALUE!</v>
      </c>
      <c r="M530" s="14" t="e">
        <f t="shared" si="335"/>
        <v>#VALUE!</v>
      </c>
      <c r="N530" s="22" t="e">
        <f t="shared" si="336"/>
        <v>#VALUE!</v>
      </c>
    </row>
    <row r="531" spans="1:14" x14ac:dyDescent="0.25">
      <c r="A531" s="1" t="str">
        <f>IF(ISBLANK('raw data'!B525),"",'raw data'!B525)</f>
        <v/>
      </c>
      <c r="B531" s="13" t="e">
        <f t="shared" si="337"/>
        <v>#VALUE!</v>
      </c>
      <c r="C531" s="12">
        <f>'raw data'!C525-$B$2</f>
        <v>0.29293193717277582</v>
      </c>
      <c r="D531" s="13">
        <f>'raw data'!D525-$B$3</f>
        <v>-1.3505759162303745</v>
      </c>
      <c r="E531" s="13">
        <f>'raw data'!E525-$B$4</f>
        <v>-9.8138743455497774</v>
      </c>
      <c r="F531" s="12">
        <f t="shared" si="328"/>
        <v>0.29293193717277577</v>
      </c>
      <c r="G531" s="13">
        <f t="shared" si="329"/>
        <v>-1.3505759162303745</v>
      </c>
      <c r="H531" s="14">
        <f t="shared" si="330"/>
        <v>-9.8138743455497774</v>
      </c>
      <c r="I531" s="12" t="e">
        <f t="shared" si="331"/>
        <v>#VALUE!</v>
      </c>
      <c r="J531" s="14" t="e">
        <f t="shared" si="332"/>
        <v>#VALUE!</v>
      </c>
      <c r="K531" s="22" t="e">
        <f t="shared" si="333"/>
        <v>#VALUE!</v>
      </c>
      <c r="L531" s="14" t="e">
        <f t="shared" si="334"/>
        <v>#VALUE!</v>
      </c>
      <c r="M531" s="14" t="e">
        <f t="shared" si="335"/>
        <v>#VALUE!</v>
      </c>
      <c r="N531" s="22" t="e">
        <f t="shared" si="336"/>
        <v>#VALUE!</v>
      </c>
    </row>
    <row r="532" spans="1:14" x14ac:dyDescent="0.25">
      <c r="A532" s="1" t="str">
        <f>IF(ISBLANK('raw data'!B526),"",'raw data'!B526)</f>
        <v/>
      </c>
      <c r="B532" s="13" t="e">
        <f t="shared" si="337"/>
        <v>#VALUE!</v>
      </c>
      <c r="C532" s="12">
        <f>'raw data'!C526-$B$2</f>
        <v>0.29293193717277582</v>
      </c>
      <c r="D532" s="13">
        <f>'raw data'!D526-$B$3</f>
        <v>-1.3505759162303745</v>
      </c>
      <c r="E532" s="13">
        <f>'raw data'!E526-$B$4</f>
        <v>-9.8138743455497774</v>
      </c>
      <c r="F532" s="12">
        <f t="shared" si="328"/>
        <v>0.29293193717277577</v>
      </c>
      <c r="G532" s="13">
        <f t="shared" si="329"/>
        <v>-1.3505759162303745</v>
      </c>
      <c r="H532" s="14">
        <f t="shared" si="330"/>
        <v>-9.8138743455497774</v>
      </c>
      <c r="I532" s="12" t="e">
        <f t="shared" si="331"/>
        <v>#VALUE!</v>
      </c>
      <c r="J532" s="14" t="e">
        <f t="shared" si="332"/>
        <v>#VALUE!</v>
      </c>
      <c r="K532" s="22" t="e">
        <f t="shared" si="333"/>
        <v>#VALUE!</v>
      </c>
      <c r="L532" s="14" t="e">
        <f t="shared" si="334"/>
        <v>#VALUE!</v>
      </c>
      <c r="M532" s="14" t="e">
        <f t="shared" si="335"/>
        <v>#VALUE!</v>
      </c>
      <c r="N532" s="22" t="e">
        <f t="shared" si="336"/>
        <v>#VALUE!</v>
      </c>
    </row>
    <row r="533" spans="1:14" x14ac:dyDescent="0.25">
      <c r="A533" s="1" t="str">
        <f>IF(ISBLANK('raw data'!B527),"",'raw data'!B527)</f>
        <v/>
      </c>
      <c r="B533" s="13" t="e">
        <f t="shared" si="337"/>
        <v>#VALUE!</v>
      </c>
      <c r="C533" s="12">
        <f>'raw data'!C527-$B$2</f>
        <v>0.29293193717277582</v>
      </c>
      <c r="D533" s="13">
        <f>'raw data'!D527-$B$3</f>
        <v>-1.3505759162303745</v>
      </c>
      <c r="E533" s="13">
        <f>'raw data'!E527-$B$4</f>
        <v>-9.8138743455497774</v>
      </c>
      <c r="F533" s="12">
        <f t="shared" si="328"/>
        <v>0.29293193717277577</v>
      </c>
      <c r="G533" s="13">
        <f t="shared" si="329"/>
        <v>-1.3505759162303745</v>
      </c>
      <c r="H533" s="14">
        <f t="shared" si="330"/>
        <v>-9.8138743455497774</v>
      </c>
      <c r="I533" s="12" t="e">
        <f t="shared" si="331"/>
        <v>#VALUE!</v>
      </c>
      <c r="J533" s="14" t="e">
        <f t="shared" si="332"/>
        <v>#VALUE!</v>
      </c>
      <c r="K533" s="22" t="e">
        <f t="shared" si="333"/>
        <v>#VALUE!</v>
      </c>
      <c r="L533" s="14" t="e">
        <f t="shared" si="334"/>
        <v>#VALUE!</v>
      </c>
      <c r="M533" s="14" t="e">
        <f t="shared" si="335"/>
        <v>#VALUE!</v>
      </c>
      <c r="N533" s="22" t="e">
        <f t="shared" si="336"/>
        <v>#VALUE!</v>
      </c>
    </row>
    <row r="534" spans="1:14" x14ac:dyDescent="0.25">
      <c r="A534" s="1" t="str">
        <f>IF(ISBLANK('raw data'!B528),"",'raw data'!B528)</f>
        <v/>
      </c>
      <c r="B534" s="13" t="e">
        <f t="shared" si="337"/>
        <v>#VALUE!</v>
      </c>
      <c r="C534" s="12">
        <f>'raw data'!C528-$B$2</f>
        <v>0.29293193717277582</v>
      </c>
      <c r="D534" s="13">
        <f>'raw data'!D528-$B$3</f>
        <v>-1.3505759162303745</v>
      </c>
      <c r="E534" s="13">
        <f>'raw data'!E528-$B$4</f>
        <v>-9.8138743455497774</v>
      </c>
      <c r="F534" s="12">
        <f t="shared" si="328"/>
        <v>0.29293193717277577</v>
      </c>
      <c r="G534" s="13">
        <f t="shared" si="329"/>
        <v>-1.3505759162303745</v>
      </c>
      <c r="H534" s="14">
        <f t="shared" si="330"/>
        <v>-9.8138743455497774</v>
      </c>
      <c r="I534" s="12" t="e">
        <f t="shared" si="331"/>
        <v>#VALUE!</v>
      </c>
      <c r="J534" s="14" t="e">
        <f t="shared" si="332"/>
        <v>#VALUE!</v>
      </c>
      <c r="K534" s="22" t="e">
        <f t="shared" si="333"/>
        <v>#VALUE!</v>
      </c>
      <c r="L534" s="14" t="e">
        <f t="shared" si="334"/>
        <v>#VALUE!</v>
      </c>
      <c r="M534" s="14" t="e">
        <f t="shared" si="335"/>
        <v>#VALUE!</v>
      </c>
      <c r="N534" s="22" t="e">
        <f t="shared" si="336"/>
        <v>#VALUE!</v>
      </c>
    </row>
    <row r="535" spans="1:14" x14ac:dyDescent="0.25">
      <c r="A535" s="1" t="str">
        <f>IF(ISBLANK('raw data'!B529),"",'raw data'!B529)</f>
        <v/>
      </c>
      <c r="B535" s="13" t="e">
        <f t="shared" si="337"/>
        <v>#VALUE!</v>
      </c>
      <c r="C535" s="12">
        <f>'raw data'!C529-$B$2</f>
        <v>0.29293193717277582</v>
      </c>
      <c r="D535" s="13">
        <f>'raw data'!D529-$B$3</f>
        <v>-1.3505759162303745</v>
      </c>
      <c r="E535" s="13">
        <f>'raw data'!E529-$B$4</f>
        <v>-9.8138743455497774</v>
      </c>
      <c r="F535" s="12">
        <f t="shared" si="328"/>
        <v>0.29293193717277577</v>
      </c>
      <c r="G535" s="13">
        <f t="shared" si="329"/>
        <v>-1.3505759162303745</v>
      </c>
      <c r="H535" s="14">
        <f t="shared" si="330"/>
        <v>-9.8138743455497774</v>
      </c>
      <c r="I535" s="12" t="e">
        <f t="shared" si="331"/>
        <v>#VALUE!</v>
      </c>
      <c r="J535" s="14" t="e">
        <f t="shared" si="332"/>
        <v>#VALUE!</v>
      </c>
      <c r="K535" s="22" t="e">
        <f t="shared" si="333"/>
        <v>#VALUE!</v>
      </c>
      <c r="L535" s="14" t="e">
        <f t="shared" si="334"/>
        <v>#VALUE!</v>
      </c>
      <c r="M535" s="14" t="e">
        <f t="shared" si="335"/>
        <v>#VALUE!</v>
      </c>
      <c r="N535" s="22" t="e">
        <f t="shared" si="336"/>
        <v>#VALUE!</v>
      </c>
    </row>
    <row r="536" spans="1:14" x14ac:dyDescent="0.25">
      <c r="A536" s="1" t="str">
        <f>IF(ISBLANK('raw data'!B530),"",'raw data'!B530)</f>
        <v/>
      </c>
      <c r="B536" s="13" t="e">
        <f t="shared" si="337"/>
        <v>#VALUE!</v>
      </c>
      <c r="C536" s="12">
        <f>'raw data'!C530-$B$2</f>
        <v>0.29293193717277582</v>
      </c>
      <c r="D536" s="13">
        <f>'raw data'!D530-$B$3</f>
        <v>-1.3505759162303745</v>
      </c>
      <c r="E536" s="13">
        <f>'raw data'!E530-$B$4</f>
        <v>-9.8138743455497774</v>
      </c>
      <c r="F536" s="12">
        <f t="shared" si="328"/>
        <v>0.29293193717277577</v>
      </c>
      <c r="G536" s="13">
        <f t="shared" si="329"/>
        <v>-1.3505759162303745</v>
      </c>
      <c r="H536" s="14">
        <f t="shared" si="330"/>
        <v>-9.8138743455497774</v>
      </c>
      <c r="I536" s="12" t="e">
        <f t="shared" si="331"/>
        <v>#VALUE!</v>
      </c>
      <c r="J536" s="14" t="e">
        <f t="shared" si="332"/>
        <v>#VALUE!</v>
      </c>
      <c r="K536" s="22" t="e">
        <f t="shared" si="333"/>
        <v>#VALUE!</v>
      </c>
      <c r="L536" s="14" t="e">
        <f t="shared" si="334"/>
        <v>#VALUE!</v>
      </c>
      <c r="M536" s="14" t="e">
        <f t="shared" si="335"/>
        <v>#VALUE!</v>
      </c>
      <c r="N536" s="22" t="e">
        <f t="shared" si="336"/>
        <v>#VALUE!</v>
      </c>
    </row>
    <row r="537" spans="1:14" x14ac:dyDescent="0.25">
      <c r="A537" s="1" t="str">
        <f>IF(ISBLANK('raw data'!B531),"",'raw data'!B531)</f>
        <v/>
      </c>
      <c r="B537" s="13" t="e">
        <f t="shared" si="337"/>
        <v>#VALUE!</v>
      </c>
      <c r="C537" s="12">
        <f>'raw data'!C531-$B$2</f>
        <v>0.29293193717277582</v>
      </c>
      <c r="D537" s="13">
        <f>'raw data'!D531-$B$3</f>
        <v>-1.3505759162303745</v>
      </c>
      <c r="E537" s="13">
        <f>'raw data'!E531-$B$4</f>
        <v>-9.8138743455497774</v>
      </c>
      <c r="F537" s="12">
        <f t="shared" si="328"/>
        <v>0.29293193717277577</v>
      </c>
      <c r="G537" s="13">
        <f t="shared" si="329"/>
        <v>-1.3505759162303745</v>
      </c>
      <c r="H537" s="14">
        <f t="shared" si="330"/>
        <v>-9.8138743455497774</v>
      </c>
      <c r="I537" s="12" t="e">
        <f t="shared" si="331"/>
        <v>#VALUE!</v>
      </c>
      <c r="J537" s="14" t="e">
        <f t="shared" si="332"/>
        <v>#VALUE!</v>
      </c>
      <c r="K537" s="22" t="e">
        <f t="shared" si="333"/>
        <v>#VALUE!</v>
      </c>
      <c r="L537" s="14" t="e">
        <f t="shared" si="334"/>
        <v>#VALUE!</v>
      </c>
      <c r="M537" s="14" t="e">
        <f t="shared" si="335"/>
        <v>#VALUE!</v>
      </c>
      <c r="N537" s="22" t="e">
        <f t="shared" si="336"/>
        <v>#VALUE!</v>
      </c>
    </row>
    <row r="538" spans="1:14" x14ac:dyDescent="0.25">
      <c r="A538" s="1" t="str">
        <f>IF(ISBLANK('raw data'!B532),"",'raw data'!B532)</f>
        <v/>
      </c>
      <c r="B538" s="13" t="e">
        <f t="shared" si="337"/>
        <v>#VALUE!</v>
      </c>
      <c r="C538" s="12">
        <f>'raw data'!C532-$B$2</f>
        <v>0.29293193717277582</v>
      </c>
      <c r="D538" s="13">
        <f>'raw data'!D532-$B$3</f>
        <v>-1.3505759162303745</v>
      </c>
      <c r="E538" s="13">
        <f>'raw data'!E532-$B$4</f>
        <v>-9.8138743455497774</v>
      </c>
      <c r="F538" s="12">
        <f t="shared" si="328"/>
        <v>0.29293193717277577</v>
      </c>
      <c r="G538" s="13">
        <f t="shared" si="329"/>
        <v>-1.3505759162303745</v>
      </c>
      <c r="H538" s="14">
        <f t="shared" si="330"/>
        <v>-9.8138743455497774</v>
      </c>
      <c r="I538" s="12" t="e">
        <f t="shared" si="331"/>
        <v>#VALUE!</v>
      </c>
      <c r="J538" s="14" t="e">
        <f t="shared" si="332"/>
        <v>#VALUE!</v>
      </c>
      <c r="K538" s="22" t="e">
        <f t="shared" si="333"/>
        <v>#VALUE!</v>
      </c>
      <c r="L538" s="14" t="e">
        <f t="shared" si="334"/>
        <v>#VALUE!</v>
      </c>
      <c r="M538" s="14" t="e">
        <f t="shared" si="335"/>
        <v>#VALUE!</v>
      </c>
      <c r="N538" s="22" t="e">
        <f t="shared" si="336"/>
        <v>#VALUE!</v>
      </c>
    </row>
    <row r="539" spans="1:14" x14ac:dyDescent="0.25">
      <c r="A539" s="1" t="str">
        <f>IF(ISBLANK('raw data'!B533),"",'raw data'!B533)</f>
        <v/>
      </c>
      <c r="B539" s="13" t="e">
        <f t="shared" si="337"/>
        <v>#VALUE!</v>
      </c>
      <c r="C539" s="12">
        <f>'raw data'!C533-$B$2</f>
        <v>0.29293193717277582</v>
      </c>
      <c r="D539" s="13">
        <f>'raw data'!D533-$B$3</f>
        <v>-1.3505759162303745</v>
      </c>
      <c r="E539" s="13">
        <f>'raw data'!E533-$B$4</f>
        <v>-9.8138743455497774</v>
      </c>
      <c r="F539" s="12">
        <f t="shared" si="328"/>
        <v>0.29293193717277577</v>
      </c>
      <c r="G539" s="13">
        <f t="shared" si="329"/>
        <v>-1.3505759162303745</v>
      </c>
      <c r="H539" s="14">
        <f t="shared" si="330"/>
        <v>-9.8138743455497774</v>
      </c>
      <c r="I539" s="12" t="e">
        <f t="shared" si="331"/>
        <v>#VALUE!</v>
      </c>
      <c r="J539" s="14" t="e">
        <f t="shared" si="332"/>
        <v>#VALUE!</v>
      </c>
      <c r="K539" s="22" t="e">
        <f t="shared" si="333"/>
        <v>#VALUE!</v>
      </c>
      <c r="L539" s="14" t="e">
        <f t="shared" si="334"/>
        <v>#VALUE!</v>
      </c>
      <c r="M539" s="14" t="e">
        <f t="shared" si="335"/>
        <v>#VALUE!</v>
      </c>
      <c r="N539" s="22" t="e">
        <f t="shared" si="336"/>
        <v>#VALUE!</v>
      </c>
    </row>
    <row r="540" spans="1:14" x14ac:dyDescent="0.25">
      <c r="A540" s="1" t="str">
        <f>IF(ISBLANK('raw data'!B534),"",'raw data'!B534)</f>
        <v/>
      </c>
      <c r="B540" s="13" t="e">
        <f t="shared" si="337"/>
        <v>#VALUE!</v>
      </c>
      <c r="C540" s="12">
        <f>'raw data'!C534-$B$2</f>
        <v>0.29293193717277582</v>
      </c>
      <c r="D540" s="13">
        <f>'raw data'!D534-$B$3</f>
        <v>-1.3505759162303745</v>
      </c>
      <c r="E540" s="13">
        <f>'raw data'!E534-$B$4</f>
        <v>-9.8138743455497774</v>
      </c>
      <c r="F540" s="12">
        <f t="shared" si="328"/>
        <v>0.29293193717277577</v>
      </c>
      <c r="G540" s="13">
        <f t="shared" si="329"/>
        <v>-1.3505759162303745</v>
      </c>
      <c r="H540" s="14">
        <f t="shared" si="330"/>
        <v>-9.8138743455497774</v>
      </c>
      <c r="I540" s="12" t="e">
        <f t="shared" si="331"/>
        <v>#VALUE!</v>
      </c>
      <c r="J540" s="14" t="e">
        <f t="shared" si="332"/>
        <v>#VALUE!</v>
      </c>
      <c r="K540" s="22" t="e">
        <f t="shared" si="333"/>
        <v>#VALUE!</v>
      </c>
      <c r="L540" s="14" t="e">
        <f t="shared" si="334"/>
        <v>#VALUE!</v>
      </c>
      <c r="M540" s="14" t="e">
        <f t="shared" si="335"/>
        <v>#VALUE!</v>
      </c>
      <c r="N540" s="22" t="e">
        <f t="shared" si="336"/>
        <v>#VALUE!</v>
      </c>
    </row>
    <row r="541" spans="1:14" x14ac:dyDescent="0.25">
      <c r="A541" s="1" t="str">
        <f>IF(ISBLANK('raw data'!B535),"",'raw data'!B535)</f>
        <v/>
      </c>
      <c r="B541" s="13" t="e">
        <f t="shared" si="337"/>
        <v>#VALUE!</v>
      </c>
      <c r="C541" s="12">
        <f>'raw data'!C535-$B$2</f>
        <v>0.29293193717277582</v>
      </c>
      <c r="D541" s="13">
        <f>'raw data'!D535-$B$3</f>
        <v>-1.3505759162303745</v>
      </c>
      <c r="E541" s="13">
        <f>'raw data'!E535-$B$4</f>
        <v>-9.8138743455497774</v>
      </c>
      <c r="F541" s="12">
        <f t="shared" si="328"/>
        <v>0.29293193717277577</v>
      </c>
      <c r="G541" s="13">
        <f t="shared" si="329"/>
        <v>-1.3505759162303745</v>
      </c>
      <c r="H541" s="14">
        <f t="shared" si="330"/>
        <v>-9.8138743455497774</v>
      </c>
      <c r="I541" s="12" t="e">
        <f t="shared" si="331"/>
        <v>#VALUE!</v>
      </c>
      <c r="J541" s="14" t="e">
        <f t="shared" si="332"/>
        <v>#VALUE!</v>
      </c>
      <c r="K541" s="22" t="e">
        <f t="shared" si="333"/>
        <v>#VALUE!</v>
      </c>
      <c r="L541" s="14" t="e">
        <f t="shared" si="334"/>
        <v>#VALUE!</v>
      </c>
      <c r="M541" s="14" t="e">
        <f t="shared" si="335"/>
        <v>#VALUE!</v>
      </c>
      <c r="N541" s="22" t="e">
        <f t="shared" si="336"/>
        <v>#VALUE!</v>
      </c>
    </row>
    <row r="542" spans="1:14" x14ac:dyDescent="0.25">
      <c r="A542" s="1" t="str">
        <f>IF(ISBLANK('raw data'!B536),"",'raw data'!B536)</f>
        <v/>
      </c>
      <c r="B542" s="13" t="e">
        <f t="shared" si="337"/>
        <v>#VALUE!</v>
      </c>
      <c r="C542" s="12">
        <f>'raw data'!C536-$B$2</f>
        <v>0.29293193717277582</v>
      </c>
      <c r="D542" s="13">
        <f>'raw data'!D536-$B$3</f>
        <v>-1.3505759162303745</v>
      </c>
      <c r="E542" s="13">
        <f>'raw data'!E536-$B$4</f>
        <v>-9.8138743455497774</v>
      </c>
      <c r="F542" s="12">
        <f t="shared" si="328"/>
        <v>0.29293193717277577</v>
      </c>
      <c r="G542" s="13">
        <f t="shared" si="329"/>
        <v>-1.3505759162303745</v>
      </c>
      <c r="H542" s="14">
        <f t="shared" si="330"/>
        <v>-9.8138743455497774</v>
      </c>
      <c r="I542" s="12" t="e">
        <f t="shared" si="331"/>
        <v>#VALUE!</v>
      </c>
      <c r="J542" s="14" t="e">
        <f t="shared" si="332"/>
        <v>#VALUE!</v>
      </c>
      <c r="K542" s="22" t="e">
        <f t="shared" si="333"/>
        <v>#VALUE!</v>
      </c>
      <c r="L542" s="14" t="e">
        <f t="shared" si="334"/>
        <v>#VALUE!</v>
      </c>
      <c r="M542" s="14" t="e">
        <f t="shared" si="335"/>
        <v>#VALUE!</v>
      </c>
      <c r="N542" s="22" t="e">
        <f t="shared" si="336"/>
        <v>#VALUE!</v>
      </c>
    </row>
    <row r="543" spans="1:14" x14ac:dyDescent="0.25">
      <c r="A543" s="1" t="str">
        <f>IF(ISBLANK('raw data'!B537),"",'raw data'!B537)</f>
        <v/>
      </c>
      <c r="B543" s="13" t="e">
        <f t="shared" si="337"/>
        <v>#VALUE!</v>
      </c>
      <c r="C543" s="12">
        <f>'raw data'!C537-$B$2</f>
        <v>0.29293193717277582</v>
      </c>
      <c r="D543" s="13">
        <f>'raw data'!D537-$B$3</f>
        <v>-1.3505759162303745</v>
      </c>
      <c r="E543" s="13">
        <f>'raw data'!E537-$B$4</f>
        <v>-9.8138743455497774</v>
      </c>
      <c r="F543" s="12">
        <f t="shared" si="328"/>
        <v>0.29293193717277577</v>
      </c>
      <c r="G543" s="13">
        <f t="shared" si="329"/>
        <v>-1.3505759162303745</v>
      </c>
      <c r="H543" s="14">
        <f t="shared" si="330"/>
        <v>-9.8138743455497774</v>
      </c>
      <c r="I543" s="12" t="e">
        <f t="shared" si="331"/>
        <v>#VALUE!</v>
      </c>
      <c r="J543" s="14" t="e">
        <f t="shared" si="332"/>
        <v>#VALUE!</v>
      </c>
      <c r="K543" s="22" t="e">
        <f t="shared" si="333"/>
        <v>#VALUE!</v>
      </c>
      <c r="L543" s="14" t="e">
        <f t="shared" si="334"/>
        <v>#VALUE!</v>
      </c>
      <c r="M543" s="14" t="e">
        <f t="shared" si="335"/>
        <v>#VALUE!</v>
      </c>
      <c r="N543" s="22" t="e">
        <f t="shared" si="336"/>
        <v>#VALUE!</v>
      </c>
    </row>
    <row r="544" spans="1:14" x14ac:dyDescent="0.25">
      <c r="A544" s="1" t="str">
        <f>IF(ISBLANK('raw data'!B538),"",'raw data'!B538)</f>
        <v/>
      </c>
      <c r="B544" s="13" t="e">
        <f t="shared" si="337"/>
        <v>#VALUE!</v>
      </c>
      <c r="C544" s="12">
        <f>'raw data'!C538-$B$2</f>
        <v>0.29293193717277582</v>
      </c>
      <c r="D544" s="13">
        <f>'raw data'!D538-$B$3</f>
        <v>-1.3505759162303745</v>
      </c>
      <c r="E544" s="13">
        <f>'raw data'!E538-$B$4</f>
        <v>-9.8138743455497774</v>
      </c>
      <c r="F544" s="12">
        <f t="shared" si="328"/>
        <v>0.29293193717277577</v>
      </c>
      <c r="G544" s="13">
        <f t="shared" si="329"/>
        <v>-1.3505759162303745</v>
      </c>
      <c r="H544" s="14">
        <f t="shared" si="330"/>
        <v>-9.8138743455497774</v>
      </c>
      <c r="I544" s="12" t="e">
        <f t="shared" si="331"/>
        <v>#VALUE!</v>
      </c>
      <c r="J544" s="14" t="e">
        <f t="shared" si="332"/>
        <v>#VALUE!</v>
      </c>
      <c r="K544" s="22" t="e">
        <f t="shared" si="333"/>
        <v>#VALUE!</v>
      </c>
      <c r="L544" s="14" t="e">
        <f t="shared" si="334"/>
        <v>#VALUE!</v>
      </c>
      <c r="M544" s="14" t="e">
        <f t="shared" si="335"/>
        <v>#VALUE!</v>
      </c>
      <c r="N544" s="22" t="e">
        <f t="shared" si="336"/>
        <v>#VALUE!</v>
      </c>
    </row>
    <row r="545" spans="1:14" x14ac:dyDescent="0.25">
      <c r="A545" s="1" t="str">
        <f>IF(ISBLANK('raw data'!B539),"",'raw data'!B539)</f>
        <v/>
      </c>
      <c r="B545" s="13" t="e">
        <f t="shared" si="337"/>
        <v>#VALUE!</v>
      </c>
      <c r="C545" s="12">
        <f>'raw data'!C539-$B$2</f>
        <v>0.29293193717277582</v>
      </c>
      <c r="D545" s="13">
        <f>'raw data'!D539-$B$3</f>
        <v>-1.3505759162303745</v>
      </c>
      <c r="E545" s="13">
        <f>'raw data'!E539-$B$4</f>
        <v>-9.8138743455497774</v>
      </c>
      <c r="F545" s="12">
        <f t="shared" si="328"/>
        <v>0.29293193717277577</v>
      </c>
      <c r="G545" s="13">
        <f t="shared" si="329"/>
        <v>-1.3505759162303745</v>
      </c>
      <c r="H545" s="14">
        <f t="shared" si="330"/>
        <v>-9.8138743455497774</v>
      </c>
      <c r="I545" s="12" t="e">
        <f t="shared" si="331"/>
        <v>#VALUE!</v>
      </c>
      <c r="J545" s="14" t="e">
        <f t="shared" si="332"/>
        <v>#VALUE!</v>
      </c>
      <c r="K545" s="22" t="e">
        <f t="shared" si="333"/>
        <v>#VALUE!</v>
      </c>
      <c r="L545" s="14" t="e">
        <f t="shared" si="334"/>
        <v>#VALUE!</v>
      </c>
      <c r="M545" s="14" t="e">
        <f t="shared" si="335"/>
        <v>#VALUE!</v>
      </c>
      <c r="N545" s="22" t="e">
        <f t="shared" si="336"/>
        <v>#VALUE!</v>
      </c>
    </row>
    <row r="546" spans="1:14" x14ac:dyDescent="0.25">
      <c r="A546" s="1" t="str">
        <f>IF(ISBLANK('raw data'!B540),"",'raw data'!B540)</f>
        <v/>
      </c>
      <c r="B546" s="13" t="e">
        <f t="shared" si="337"/>
        <v>#VALUE!</v>
      </c>
      <c r="C546" s="12">
        <f>'raw data'!C540-$B$2</f>
        <v>0.29293193717277582</v>
      </c>
      <c r="D546" s="13">
        <f>'raw data'!D540-$B$3</f>
        <v>-1.3505759162303745</v>
      </c>
      <c r="E546" s="13">
        <f>'raw data'!E540-$B$4</f>
        <v>-9.8138743455497774</v>
      </c>
      <c r="F546" s="12">
        <f t="shared" si="328"/>
        <v>0.29293193717277577</v>
      </c>
      <c r="G546" s="13">
        <f t="shared" si="329"/>
        <v>-1.3505759162303745</v>
      </c>
      <c r="H546" s="14">
        <f t="shared" si="330"/>
        <v>-9.8138743455497774</v>
      </c>
      <c r="I546" s="12" t="e">
        <f t="shared" si="331"/>
        <v>#VALUE!</v>
      </c>
      <c r="J546" s="14" t="e">
        <f t="shared" si="332"/>
        <v>#VALUE!</v>
      </c>
      <c r="K546" s="22" t="e">
        <f t="shared" si="333"/>
        <v>#VALUE!</v>
      </c>
      <c r="L546" s="14" t="e">
        <f t="shared" si="334"/>
        <v>#VALUE!</v>
      </c>
      <c r="M546" s="14" t="e">
        <f t="shared" si="335"/>
        <v>#VALUE!</v>
      </c>
      <c r="N546" s="22" t="e">
        <f t="shared" si="336"/>
        <v>#VALUE!</v>
      </c>
    </row>
    <row r="547" spans="1:14" x14ac:dyDescent="0.25">
      <c r="A547" s="1" t="str">
        <f>IF(ISBLANK('raw data'!B541),"",'raw data'!B541)</f>
        <v/>
      </c>
      <c r="B547" s="13" t="e">
        <f t="shared" si="337"/>
        <v>#VALUE!</v>
      </c>
      <c r="C547" s="12">
        <f>'raw data'!C541-$B$2</f>
        <v>0.29293193717277582</v>
      </c>
      <c r="D547" s="13">
        <f>'raw data'!D541-$B$3</f>
        <v>-1.3505759162303745</v>
      </c>
      <c r="E547" s="13">
        <f>'raw data'!E541-$B$4</f>
        <v>-9.8138743455497774</v>
      </c>
      <c r="F547" s="12">
        <f t="shared" si="328"/>
        <v>0.29293193717277577</v>
      </c>
      <c r="G547" s="13">
        <f t="shared" si="329"/>
        <v>-1.3505759162303745</v>
      </c>
      <c r="H547" s="14">
        <f t="shared" si="330"/>
        <v>-9.8138743455497774</v>
      </c>
      <c r="I547" s="12" t="e">
        <f t="shared" si="331"/>
        <v>#VALUE!</v>
      </c>
      <c r="J547" s="14" t="e">
        <f t="shared" si="332"/>
        <v>#VALUE!</v>
      </c>
      <c r="K547" s="22" t="e">
        <f t="shared" si="333"/>
        <v>#VALUE!</v>
      </c>
      <c r="L547" s="14" t="e">
        <f t="shared" si="334"/>
        <v>#VALUE!</v>
      </c>
      <c r="M547" s="14" t="e">
        <f t="shared" si="335"/>
        <v>#VALUE!</v>
      </c>
      <c r="N547" s="22" t="e">
        <f t="shared" si="336"/>
        <v>#VALUE!</v>
      </c>
    </row>
    <row r="548" spans="1:14" x14ac:dyDescent="0.25">
      <c r="A548" s="1" t="str">
        <f>IF(ISBLANK('raw data'!B542),"",'raw data'!B542)</f>
        <v/>
      </c>
      <c r="B548" s="13" t="e">
        <f t="shared" si="337"/>
        <v>#VALUE!</v>
      </c>
      <c r="C548" s="12">
        <f>'raw data'!C542-$B$2</f>
        <v>0.29293193717277582</v>
      </c>
      <c r="D548" s="13">
        <f>'raw data'!D542-$B$3</f>
        <v>-1.3505759162303745</v>
      </c>
      <c r="E548" s="13">
        <f>'raw data'!E542-$B$4</f>
        <v>-9.8138743455497774</v>
      </c>
      <c r="F548" s="12">
        <f t="shared" si="328"/>
        <v>0.29293193717277577</v>
      </c>
      <c r="G548" s="13">
        <f t="shared" si="329"/>
        <v>-1.3505759162303745</v>
      </c>
      <c r="H548" s="14">
        <f t="shared" si="330"/>
        <v>-9.8138743455497774</v>
      </c>
      <c r="I548" s="12" t="e">
        <f t="shared" si="331"/>
        <v>#VALUE!</v>
      </c>
      <c r="J548" s="14" t="e">
        <f t="shared" si="332"/>
        <v>#VALUE!</v>
      </c>
      <c r="K548" s="22" t="e">
        <f t="shared" si="333"/>
        <v>#VALUE!</v>
      </c>
      <c r="L548" s="14" t="e">
        <f t="shared" si="334"/>
        <v>#VALUE!</v>
      </c>
      <c r="M548" s="14" t="e">
        <f t="shared" si="335"/>
        <v>#VALUE!</v>
      </c>
      <c r="N548" s="22" t="e">
        <f t="shared" si="336"/>
        <v>#VALUE!</v>
      </c>
    </row>
    <row r="549" spans="1:14" x14ac:dyDescent="0.25">
      <c r="A549" s="1" t="str">
        <f>IF(ISBLANK('raw data'!B543),"",'raw data'!B543)</f>
        <v/>
      </c>
      <c r="B549" s="13" t="e">
        <f t="shared" si="337"/>
        <v>#VALUE!</v>
      </c>
      <c r="C549" s="12">
        <f>'raw data'!C543-$B$2</f>
        <v>0.29293193717277582</v>
      </c>
      <c r="D549" s="13">
        <f>'raw data'!D543-$B$3</f>
        <v>-1.3505759162303745</v>
      </c>
      <c r="E549" s="13">
        <f>'raw data'!E543-$B$4</f>
        <v>-9.8138743455497774</v>
      </c>
      <c r="F549" s="12">
        <f t="shared" si="328"/>
        <v>0.29293193717277577</v>
      </c>
      <c r="G549" s="13">
        <f t="shared" si="329"/>
        <v>-1.3505759162303745</v>
      </c>
      <c r="H549" s="14">
        <f t="shared" si="330"/>
        <v>-9.8138743455497774</v>
      </c>
      <c r="I549" s="12" t="e">
        <f t="shared" si="331"/>
        <v>#VALUE!</v>
      </c>
      <c r="J549" s="14" t="e">
        <f t="shared" si="332"/>
        <v>#VALUE!</v>
      </c>
      <c r="K549" s="22" t="e">
        <f t="shared" si="333"/>
        <v>#VALUE!</v>
      </c>
      <c r="L549" s="14" t="e">
        <f t="shared" si="334"/>
        <v>#VALUE!</v>
      </c>
      <c r="M549" s="14" t="e">
        <f t="shared" si="335"/>
        <v>#VALUE!</v>
      </c>
      <c r="N549" s="22" t="e">
        <f t="shared" si="336"/>
        <v>#VALUE!</v>
      </c>
    </row>
    <row r="550" spans="1:14" x14ac:dyDescent="0.25">
      <c r="A550" s="1" t="str">
        <f>IF(ISBLANK('raw data'!B544),"",'raw data'!B544)</f>
        <v/>
      </c>
      <c r="B550" s="13" t="e">
        <f t="shared" si="337"/>
        <v>#VALUE!</v>
      </c>
      <c r="C550" s="12">
        <f>'raw data'!C544-$B$2</f>
        <v>0.29293193717277582</v>
      </c>
      <c r="D550" s="13">
        <f>'raw data'!D544-$B$3</f>
        <v>-1.3505759162303745</v>
      </c>
      <c r="E550" s="13">
        <f>'raw data'!E544-$B$4</f>
        <v>-9.8138743455497774</v>
      </c>
      <c r="F550" s="12">
        <f t="shared" si="328"/>
        <v>0.29293193717277577</v>
      </c>
      <c r="G550" s="13">
        <f t="shared" si="329"/>
        <v>-1.3505759162303745</v>
      </c>
      <c r="H550" s="14">
        <f t="shared" si="330"/>
        <v>-9.8138743455497774</v>
      </c>
      <c r="I550" s="12" t="e">
        <f t="shared" si="331"/>
        <v>#VALUE!</v>
      </c>
      <c r="J550" s="14" t="e">
        <f t="shared" si="332"/>
        <v>#VALUE!</v>
      </c>
      <c r="K550" s="22" t="e">
        <f t="shared" si="333"/>
        <v>#VALUE!</v>
      </c>
      <c r="L550" s="14" t="e">
        <f t="shared" si="334"/>
        <v>#VALUE!</v>
      </c>
      <c r="M550" s="14" t="e">
        <f t="shared" si="335"/>
        <v>#VALUE!</v>
      </c>
      <c r="N550" s="22" t="e">
        <f t="shared" si="336"/>
        <v>#VALUE!</v>
      </c>
    </row>
    <row r="551" spans="1:14" x14ac:dyDescent="0.25">
      <c r="A551" s="1" t="str">
        <f>IF(ISBLANK('raw data'!B545),"",'raw data'!B545)</f>
        <v/>
      </c>
      <c r="B551" s="13" t="e">
        <f t="shared" si="337"/>
        <v>#VALUE!</v>
      </c>
      <c r="C551" s="12">
        <f>'raw data'!C545-$B$2</f>
        <v>0.29293193717277582</v>
      </c>
      <c r="D551" s="13">
        <f>'raw data'!D545-$B$3</f>
        <v>-1.3505759162303745</v>
      </c>
      <c r="E551" s="13">
        <f>'raw data'!E545-$B$4</f>
        <v>-9.8138743455497774</v>
      </c>
      <c r="F551" s="12">
        <f t="shared" si="328"/>
        <v>0.29293193717277577</v>
      </c>
      <c r="G551" s="13">
        <f t="shared" si="329"/>
        <v>-1.3505759162303745</v>
      </c>
      <c r="H551" s="14">
        <f t="shared" si="330"/>
        <v>-9.8138743455497774</v>
      </c>
      <c r="I551" s="12" t="e">
        <f t="shared" si="331"/>
        <v>#VALUE!</v>
      </c>
      <c r="J551" s="14" t="e">
        <f t="shared" si="332"/>
        <v>#VALUE!</v>
      </c>
      <c r="K551" s="22" t="e">
        <f t="shared" si="333"/>
        <v>#VALUE!</v>
      </c>
      <c r="L551" s="14" t="e">
        <f t="shared" si="334"/>
        <v>#VALUE!</v>
      </c>
      <c r="M551" s="14" t="e">
        <f t="shared" si="335"/>
        <v>#VALUE!</v>
      </c>
      <c r="N551" s="22" t="e">
        <f t="shared" si="336"/>
        <v>#VALUE!</v>
      </c>
    </row>
    <row r="552" spans="1:14" x14ac:dyDescent="0.25">
      <c r="A552" s="1" t="str">
        <f>IF(ISBLANK('raw data'!B546),"",'raw data'!B546)</f>
        <v/>
      </c>
      <c r="B552" s="13" t="e">
        <f t="shared" si="337"/>
        <v>#VALUE!</v>
      </c>
      <c r="C552" s="12">
        <f>'raw data'!C546-$B$2</f>
        <v>0.29293193717277582</v>
      </c>
      <c r="D552" s="13">
        <f>'raw data'!D546-$B$3</f>
        <v>-1.3505759162303745</v>
      </c>
      <c r="E552" s="13">
        <f>'raw data'!E546-$B$4</f>
        <v>-9.8138743455497774</v>
      </c>
      <c r="F552" s="12">
        <f t="shared" si="328"/>
        <v>0.29293193717277577</v>
      </c>
      <c r="G552" s="13">
        <f t="shared" si="329"/>
        <v>-1.3505759162303745</v>
      </c>
      <c r="H552" s="14">
        <f t="shared" si="330"/>
        <v>-9.8138743455497774</v>
      </c>
      <c r="I552" s="12" t="e">
        <f t="shared" si="331"/>
        <v>#VALUE!</v>
      </c>
      <c r="J552" s="14" t="e">
        <f t="shared" si="332"/>
        <v>#VALUE!</v>
      </c>
      <c r="K552" s="22" t="e">
        <f t="shared" si="333"/>
        <v>#VALUE!</v>
      </c>
      <c r="L552" s="14" t="e">
        <f t="shared" si="334"/>
        <v>#VALUE!</v>
      </c>
      <c r="M552" s="14" t="e">
        <f t="shared" si="335"/>
        <v>#VALUE!</v>
      </c>
      <c r="N552" s="22" t="e">
        <f t="shared" si="336"/>
        <v>#VALUE!</v>
      </c>
    </row>
    <row r="553" spans="1:14" x14ac:dyDescent="0.25">
      <c r="A553" s="1" t="str">
        <f>IF(ISBLANK('raw data'!B547),"",'raw data'!B547)</f>
        <v/>
      </c>
      <c r="B553" s="13" t="e">
        <f t="shared" si="337"/>
        <v>#VALUE!</v>
      </c>
      <c r="C553" s="12">
        <f>'raw data'!C547-$B$2</f>
        <v>0.29293193717277582</v>
      </c>
      <c r="D553" s="13">
        <f>'raw data'!D547-$B$3</f>
        <v>-1.3505759162303745</v>
      </c>
      <c r="E553" s="13">
        <f>'raw data'!E547-$B$4</f>
        <v>-9.8138743455497774</v>
      </c>
      <c r="F553" s="12">
        <f t="shared" si="328"/>
        <v>0.29293193717277577</v>
      </c>
      <c r="G553" s="13">
        <f t="shared" si="329"/>
        <v>-1.3505759162303745</v>
      </c>
      <c r="H553" s="14">
        <f t="shared" si="330"/>
        <v>-9.8138743455497774</v>
      </c>
      <c r="I553" s="12" t="e">
        <f t="shared" si="331"/>
        <v>#VALUE!</v>
      </c>
      <c r="J553" s="14" t="e">
        <f t="shared" si="332"/>
        <v>#VALUE!</v>
      </c>
      <c r="K553" s="22" t="e">
        <f t="shared" si="333"/>
        <v>#VALUE!</v>
      </c>
      <c r="L553" s="14" t="e">
        <f t="shared" si="334"/>
        <v>#VALUE!</v>
      </c>
      <c r="M553" s="14" t="e">
        <f t="shared" si="335"/>
        <v>#VALUE!</v>
      </c>
      <c r="N553" s="22" t="e">
        <f t="shared" si="336"/>
        <v>#VALUE!</v>
      </c>
    </row>
    <row r="554" spans="1:14" x14ac:dyDescent="0.25">
      <c r="A554" s="1" t="str">
        <f>IF(ISBLANK('raw data'!B548),"",'raw data'!B548)</f>
        <v/>
      </c>
      <c r="B554" s="13" t="e">
        <f t="shared" si="337"/>
        <v>#VALUE!</v>
      </c>
      <c r="C554" s="12">
        <f>'raw data'!C548-$B$2</f>
        <v>0.29293193717277582</v>
      </c>
      <c r="D554" s="13">
        <f>'raw data'!D548-$B$3</f>
        <v>-1.3505759162303745</v>
      </c>
      <c r="E554" s="13">
        <f>'raw data'!E548-$B$4</f>
        <v>-9.8138743455497774</v>
      </c>
      <c r="F554" s="12">
        <f t="shared" si="328"/>
        <v>0.29293193717277577</v>
      </c>
      <c r="G554" s="13">
        <f t="shared" si="329"/>
        <v>-1.3505759162303745</v>
      </c>
      <c r="H554" s="14">
        <f t="shared" si="330"/>
        <v>-9.8138743455497774</v>
      </c>
      <c r="I554" s="12" t="e">
        <f t="shared" si="331"/>
        <v>#VALUE!</v>
      </c>
      <c r="J554" s="14" t="e">
        <f t="shared" si="332"/>
        <v>#VALUE!</v>
      </c>
      <c r="K554" s="22" t="e">
        <f t="shared" si="333"/>
        <v>#VALUE!</v>
      </c>
      <c r="L554" s="14" t="e">
        <f t="shared" si="334"/>
        <v>#VALUE!</v>
      </c>
      <c r="M554" s="14" t="e">
        <f t="shared" si="335"/>
        <v>#VALUE!</v>
      </c>
      <c r="N554" s="22" t="e">
        <f t="shared" si="336"/>
        <v>#VALUE!</v>
      </c>
    </row>
    <row r="555" spans="1:14" x14ac:dyDescent="0.25">
      <c r="A555" s="1" t="str">
        <f>IF(ISBLANK('raw data'!B549),"",'raw data'!B549)</f>
        <v/>
      </c>
      <c r="B555" s="13" t="e">
        <f t="shared" si="337"/>
        <v>#VALUE!</v>
      </c>
      <c r="C555" s="12">
        <f>'raw data'!C549-$B$2</f>
        <v>0.29293193717277582</v>
      </c>
      <c r="D555" s="13">
        <f>'raw data'!D549-$B$3</f>
        <v>-1.3505759162303745</v>
      </c>
      <c r="E555" s="13">
        <f>'raw data'!E549-$B$4</f>
        <v>-9.8138743455497774</v>
      </c>
      <c r="F555" s="12">
        <f t="shared" si="328"/>
        <v>0.29293193717277577</v>
      </c>
      <c r="G555" s="13">
        <f t="shared" si="329"/>
        <v>-1.3505759162303745</v>
      </c>
      <c r="H555" s="14">
        <f t="shared" si="330"/>
        <v>-9.8138743455497774</v>
      </c>
      <c r="I555" s="12" t="e">
        <f t="shared" si="331"/>
        <v>#VALUE!</v>
      </c>
      <c r="J555" s="14" t="e">
        <f t="shared" si="332"/>
        <v>#VALUE!</v>
      </c>
      <c r="K555" s="22" t="e">
        <f t="shared" si="333"/>
        <v>#VALUE!</v>
      </c>
      <c r="L555" s="14" t="e">
        <f t="shared" si="334"/>
        <v>#VALUE!</v>
      </c>
      <c r="M555" s="14" t="e">
        <f t="shared" si="335"/>
        <v>#VALUE!</v>
      </c>
      <c r="N555" s="22" t="e">
        <f t="shared" si="336"/>
        <v>#VALUE!</v>
      </c>
    </row>
    <row r="556" spans="1:14" x14ac:dyDescent="0.25">
      <c r="A556" s="1" t="str">
        <f>IF(ISBLANK('raw data'!B550),"",'raw data'!B550)</f>
        <v/>
      </c>
      <c r="B556" s="13" t="e">
        <f t="shared" si="337"/>
        <v>#VALUE!</v>
      </c>
      <c r="C556" s="12">
        <f>'raw data'!C550-$B$2</f>
        <v>0.29293193717277582</v>
      </c>
      <c r="D556" s="13">
        <f>'raw data'!D550-$B$3</f>
        <v>-1.3505759162303745</v>
      </c>
      <c r="E556" s="13">
        <f>'raw data'!E550-$B$4</f>
        <v>-9.8138743455497774</v>
      </c>
      <c r="F556" s="12">
        <f t="shared" si="328"/>
        <v>0.29293193717277577</v>
      </c>
      <c r="G556" s="13">
        <f t="shared" si="329"/>
        <v>-1.3505759162303745</v>
      </c>
      <c r="H556" s="14">
        <f t="shared" si="330"/>
        <v>-9.8138743455497774</v>
      </c>
      <c r="I556" s="12" t="e">
        <f t="shared" si="331"/>
        <v>#VALUE!</v>
      </c>
      <c r="J556" s="14" t="e">
        <f t="shared" si="332"/>
        <v>#VALUE!</v>
      </c>
      <c r="K556" s="22" t="e">
        <f t="shared" si="333"/>
        <v>#VALUE!</v>
      </c>
      <c r="L556" s="14" t="e">
        <f t="shared" si="334"/>
        <v>#VALUE!</v>
      </c>
      <c r="M556" s="14" t="e">
        <f t="shared" si="335"/>
        <v>#VALUE!</v>
      </c>
      <c r="N556" s="22" t="e">
        <f t="shared" si="336"/>
        <v>#VALUE!</v>
      </c>
    </row>
    <row r="557" spans="1:14" x14ac:dyDescent="0.25">
      <c r="A557" s="1" t="str">
        <f>IF(ISBLANK('raw data'!B551),"",'raw data'!B551)</f>
        <v/>
      </c>
      <c r="B557" s="13" t="e">
        <f t="shared" si="337"/>
        <v>#VALUE!</v>
      </c>
      <c r="C557" s="12">
        <f>'raw data'!C551-$B$2</f>
        <v>0.29293193717277582</v>
      </c>
      <c r="D557" s="13">
        <f>'raw data'!D551-$B$3</f>
        <v>-1.3505759162303745</v>
      </c>
      <c r="E557" s="13">
        <f>'raw data'!E551-$B$4</f>
        <v>-9.8138743455497774</v>
      </c>
      <c r="F557" s="12">
        <f t="shared" si="328"/>
        <v>0.29293193717277577</v>
      </c>
      <c r="G557" s="13">
        <f t="shared" si="329"/>
        <v>-1.3505759162303745</v>
      </c>
      <c r="H557" s="14">
        <f t="shared" si="330"/>
        <v>-9.8138743455497774</v>
      </c>
      <c r="I557" s="12" t="e">
        <f t="shared" si="331"/>
        <v>#VALUE!</v>
      </c>
      <c r="J557" s="14" t="e">
        <f t="shared" si="332"/>
        <v>#VALUE!</v>
      </c>
      <c r="K557" s="22" t="e">
        <f t="shared" si="333"/>
        <v>#VALUE!</v>
      </c>
      <c r="L557" s="14" t="e">
        <f t="shared" si="334"/>
        <v>#VALUE!</v>
      </c>
      <c r="M557" s="14" t="e">
        <f t="shared" si="335"/>
        <v>#VALUE!</v>
      </c>
      <c r="N557" s="22" t="e">
        <f t="shared" si="336"/>
        <v>#VALUE!</v>
      </c>
    </row>
    <row r="558" spans="1:14" x14ac:dyDescent="0.25">
      <c r="A558" s="1" t="str">
        <f>IF(ISBLANK('raw data'!B552),"",'raw data'!B552)</f>
        <v/>
      </c>
      <c r="B558" s="13" t="e">
        <f t="shared" si="337"/>
        <v>#VALUE!</v>
      </c>
      <c r="C558" s="12">
        <f>'raw data'!C552-$B$2</f>
        <v>0.29293193717277582</v>
      </c>
      <c r="D558" s="13">
        <f>'raw data'!D552-$B$3</f>
        <v>-1.3505759162303745</v>
      </c>
      <c r="E558" s="13">
        <f>'raw data'!E552-$B$4</f>
        <v>-9.8138743455497774</v>
      </c>
      <c r="F558" s="12">
        <f t="shared" ref="F558:F621" si="338">AVERAGE(C547:C557)</f>
        <v>0.29293193717277577</v>
      </c>
      <c r="G558" s="13">
        <f t="shared" ref="G558:G621" si="339">AVERAGE(D547:D557)</f>
        <v>-1.3505759162303745</v>
      </c>
      <c r="H558" s="14">
        <f t="shared" ref="H558:H621" si="340">AVERAGE(E547:E557)</f>
        <v>-9.8138743455497774</v>
      </c>
      <c r="I558" s="12" t="e">
        <f t="shared" ref="I558:I621" si="341">$B558*F558+I557</f>
        <v>#VALUE!</v>
      </c>
      <c r="J558" s="14" t="e">
        <f t="shared" ref="J558:J621" si="342">$B558*G558+J557</f>
        <v>#VALUE!</v>
      </c>
      <c r="K558" s="22" t="e">
        <f t="shared" ref="K558:K621" si="343">$B558*H558+K557</f>
        <v>#VALUE!</v>
      </c>
      <c r="L558" s="14" t="e">
        <f t="shared" ref="L558:L621" si="344">$B558*I558+L557</f>
        <v>#VALUE!</v>
      </c>
      <c r="M558" s="14" t="e">
        <f t="shared" ref="M558:M621" si="345">$B558*J558+M557</f>
        <v>#VALUE!</v>
      </c>
      <c r="N558" s="22" t="e">
        <f t="shared" ref="N558:N621" si="346">$B558*K558+N557</f>
        <v>#VALUE!</v>
      </c>
    </row>
    <row r="559" spans="1:14" x14ac:dyDescent="0.25">
      <c r="A559" s="1" t="str">
        <f>IF(ISBLANK('raw data'!B553),"",'raw data'!B553)</f>
        <v/>
      </c>
      <c r="B559" s="13" t="e">
        <f t="shared" si="337"/>
        <v>#VALUE!</v>
      </c>
      <c r="C559" s="12">
        <f>'raw data'!C553-$B$2</f>
        <v>0.29293193717277582</v>
      </c>
      <c r="D559" s="13">
        <f>'raw data'!D553-$B$3</f>
        <v>-1.3505759162303745</v>
      </c>
      <c r="E559" s="13">
        <f>'raw data'!E553-$B$4</f>
        <v>-9.8138743455497774</v>
      </c>
      <c r="F559" s="12">
        <f t="shared" si="338"/>
        <v>0.29293193717277577</v>
      </c>
      <c r="G559" s="13">
        <f t="shared" si="339"/>
        <v>-1.3505759162303745</v>
      </c>
      <c r="H559" s="14">
        <f t="shared" si="340"/>
        <v>-9.8138743455497774</v>
      </c>
      <c r="I559" s="12" t="e">
        <f t="shared" si="341"/>
        <v>#VALUE!</v>
      </c>
      <c r="J559" s="14" t="e">
        <f t="shared" si="342"/>
        <v>#VALUE!</v>
      </c>
      <c r="K559" s="22" t="e">
        <f t="shared" si="343"/>
        <v>#VALUE!</v>
      </c>
      <c r="L559" s="14" t="e">
        <f t="shared" si="344"/>
        <v>#VALUE!</v>
      </c>
      <c r="M559" s="14" t="e">
        <f t="shared" si="345"/>
        <v>#VALUE!</v>
      </c>
      <c r="N559" s="22" t="e">
        <f t="shared" si="346"/>
        <v>#VALUE!</v>
      </c>
    </row>
    <row r="560" spans="1:14" x14ac:dyDescent="0.25">
      <c r="A560" s="1" t="str">
        <f>IF(ISBLANK('raw data'!B554),"",'raw data'!B554)</f>
        <v/>
      </c>
      <c r="B560" s="13" t="e">
        <f t="shared" si="337"/>
        <v>#VALUE!</v>
      </c>
      <c r="C560" s="12">
        <f>'raw data'!C554-$B$2</f>
        <v>0.29293193717277582</v>
      </c>
      <c r="D560" s="13">
        <f>'raw data'!D554-$B$3</f>
        <v>-1.3505759162303745</v>
      </c>
      <c r="E560" s="13">
        <f>'raw data'!E554-$B$4</f>
        <v>-9.8138743455497774</v>
      </c>
      <c r="F560" s="12">
        <f t="shared" si="338"/>
        <v>0.29293193717277577</v>
      </c>
      <c r="G560" s="13">
        <f t="shared" si="339"/>
        <v>-1.3505759162303745</v>
      </c>
      <c r="H560" s="14">
        <f t="shared" si="340"/>
        <v>-9.8138743455497774</v>
      </c>
      <c r="I560" s="12" t="e">
        <f t="shared" si="341"/>
        <v>#VALUE!</v>
      </c>
      <c r="J560" s="14" t="e">
        <f t="shared" si="342"/>
        <v>#VALUE!</v>
      </c>
      <c r="K560" s="22" t="e">
        <f t="shared" si="343"/>
        <v>#VALUE!</v>
      </c>
      <c r="L560" s="14" t="e">
        <f t="shared" si="344"/>
        <v>#VALUE!</v>
      </c>
      <c r="M560" s="14" t="e">
        <f t="shared" si="345"/>
        <v>#VALUE!</v>
      </c>
      <c r="N560" s="22" t="e">
        <f t="shared" si="346"/>
        <v>#VALUE!</v>
      </c>
    </row>
    <row r="561" spans="1:14" x14ac:dyDescent="0.25">
      <c r="A561" s="1" t="str">
        <f>IF(ISBLANK('raw data'!B555),"",'raw data'!B555)</f>
        <v/>
      </c>
      <c r="B561" s="13" t="e">
        <f t="shared" si="337"/>
        <v>#VALUE!</v>
      </c>
      <c r="C561" s="12">
        <f>'raw data'!C555-$B$2</f>
        <v>0.29293193717277582</v>
      </c>
      <c r="D561" s="13">
        <f>'raw data'!D555-$B$3</f>
        <v>-1.3505759162303745</v>
      </c>
      <c r="E561" s="13">
        <f>'raw data'!E555-$B$4</f>
        <v>-9.8138743455497774</v>
      </c>
      <c r="F561" s="12">
        <f t="shared" si="338"/>
        <v>0.29293193717277577</v>
      </c>
      <c r="G561" s="13">
        <f t="shared" si="339"/>
        <v>-1.3505759162303745</v>
      </c>
      <c r="H561" s="14">
        <f t="shared" si="340"/>
        <v>-9.8138743455497774</v>
      </c>
      <c r="I561" s="12" t="e">
        <f t="shared" si="341"/>
        <v>#VALUE!</v>
      </c>
      <c r="J561" s="14" t="e">
        <f t="shared" si="342"/>
        <v>#VALUE!</v>
      </c>
      <c r="K561" s="22" t="e">
        <f t="shared" si="343"/>
        <v>#VALUE!</v>
      </c>
      <c r="L561" s="14" t="e">
        <f t="shared" si="344"/>
        <v>#VALUE!</v>
      </c>
      <c r="M561" s="14" t="e">
        <f t="shared" si="345"/>
        <v>#VALUE!</v>
      </c>
      <c r="N561" s="22" t="e">
        <f t="shared" si="346"/>
        <v>#VALUE!</v>
      </c>
    </row>
    <row r="562" spans="1:14" x14ac:dyDescent="0.25">
      <c r="A562" s="1" t="str">
        <f>IF(ISBLANK('raw data'!B556),"",'raw data'!B556)</f>
        <v/>
      </c>
      <c r="B562" s="13" t="e">
        <f t="shared" si="337"/>
        <v>#VALUE!</v>
      </c>
      <c r="C562" s="12">
        <f>'raw data'!C556-$B$2</f>
        <v>0.29293193717277582</v>
      </c>
      <c r="D562" s="13">
        <f>'raw data'!D556-$B$3</f>
        <v>-1.3505759162303745</v>
      </c>
      <c r="E562" s="13">
        <f>'raw data'!E556-$B$4</f>
        <v>-9.8138743455497774</v>
      </c>
      <c r="F562" s="12">
        <f t="shared" si="338"/>
        <v>0.29293193717277577</v>
      </c>
      <c r="G562" s="13">
        <f t="shared" si="339"/>
        <v>-1.3505759162303745</v>
      </c>
      <c r="H562" s="14">
        <f t="shared" si="340"/>
        <v>-9.8138743455497774</v>
      </c>
      <c r="I562" s="12" t="e">
        <f t="shared" si="341"/>
        <v>#VALUE!</v>
      </c>
      <c r="J562" s="14" t="e">
        <f t="shared" si="342"/>
        <v>#VALUE!</v>
      </c>
      <c r="K562" s="22" t="e">
        <f t="shared" si="343"/>
        <v>#VALUE!</v>
      </c>
      <c r="L562" s="14" t="e">
        <f t="shared" si="344"/>
        <v>#VALUE!</v>
      </c>
      <c r="M562" s="14" t="e">
        <f t="shared" si="345"/>
        <v>#VALUE!</v>
      </c>
      <c r="N562" s="22" t="e">
        <f t="shared" si="346"/>
        <v>#VALUE!</v>
      </c>
    </row>
    <row r="563" spans="1:14" x14ac:dyDescent="0.25">
      <c r="A563" s="1" t="str">
        <f>IF(ISBLANK('raw data'!B557),"",'raw data'!B557)</f>
        <v/>
      </c>
      <c r="B563" s="13" t="e">
        <f t="shared" si="337"/>
        <v>#VALUE!</v>
      </c>
      <c r="C563" s="12">
        <f>'raw data'!C557-$B$2</f>
        <v>0.29293193717277582</v>
      </c>
      <c r="D563" s="13">
        <f>'raw data'!D557-$B$3</f>
        <v>-1.3505759162303745</v>
      </c>
      <c r="E563" s="13">
        <f>'raw data'!E557-$B$4</f>
        <v>-9.8138743455497774</v>
      </c>
      <c r="F563" s="12">
        <f t="shared" si="338"/>
        <v>0.29293193717277577</v>
      </c>
      <c r="G563" s="13">
        <f t="shared" si="339"/>
        <v>-1.3505759162303745</v>
      </c>
      <c r="H563" s="14">
        <f t="shared" si="340"/>
        <v>-9.8138743455497774</v>
      </c>
      <c r="I563" s="12" t="e">
        <f t="shared" si="341"/>
        <v>#VALUE!</v>
      </c>
      <c r="J563" s="14" t="e">
        <f t="shared" si="342"/>
        <v>#VALUE!</v>
      </c>
      <c r="K563" s="22" t="e">
        <f t="shared" si="343"/>
        <v>#VALUE!</v>
      </c>
      <c r="L563" s="14" t="e">
        <f t="shared" si="344"/>
        <v>#VALUE!</v>
      </c>
      <c r="M563" s="14" t="e">
        <f t="shared" si="345"/>
        <v>#VALUE!</v>
      </c>
      <c r="N563" s="22" t="e">
        <f t="shared" si="346"/>
        <v>#VALUE!</v>
      </c>
    </row>
    <row r="564" spans="1:14" x14ac:dyDescent="0.25">
      <c r="A564" s="1" t="str">
        <f>IF(ISBLANK('raw data'!B558),"",'raw data'!B558)</f>
        <v/>
      </c>
      <c r="B564" s="13" t="e">
        <f t="shared" si="337"/>
        <v>#VALUE!</v>
      </c>
      <c r="C564" s="12">
        <f>'raw data'!C558-$B$2</f>
        <v>0.29293193717277582</v>
      </c>
      <c r="D564" s="13">
        <f>'raw data'!D558-$B$3</f>
        <v>-1.3505759162303745</v>
      </c>
      <c r="E564" s="13">
        <f>'raw data'!E558-$B$4</f>
        <v>-9.8138743455497774</v>
      </c>
      <c r="F564" s="12">
        <f t="shared" si="338"/>
        <v>0.29293193717277577</v>
      </c>
      <c r="G564" s="13">
        <f t="shared" si="339"/>
        <v>-1.3505759162303745</v>
      </c>
      <c r="H564" s="14">
        <f t="shared" si="340"/>
        <v>-9.8138743455497774</v>
      </c>
      <c r="I564" s="12" t="e">
        <f t="shared" si="341"/>
        <v>#VALUE!</v>
      </c>
      <c r="J564" s="14" t="e">
        <f t="shared" si="342"/>
        <v>#VALUE!</v>
      </c>
      <c r="K564" s="22" t="e">
        <f t="shared" si="343"/>
        <v>#VALUE!</v>
      </c>
      <c r="L564" s="14" t="e">
        <f t="shared" si="344"/>
        <v>#VALUE!</v>
      </c>
      <c r="M564" s="14" t="e">
        <f t="shared" si="345"/>
        <v>#VALUE!</v>
      </c>
      <c r="N564" s="22" t="e">
        <f t="shared" si="346"/>
        <v>#VALUE!</v>
      </c>
    </row>
    <row r="565" spans="1:14" x14ac:dyDescent="0.25">
      <c r="A565" s="1" t="str">
        <f>IF(ISBLANK('raw data'!B559),"",'raw data'!B559)</f>
        <v/>
      </c>
      <c r="B565" s="13" t="e">
        <f t="shared" si="337"/>
        <v>#VALUE!</v>
      </c>
      <c r="C565" s="12">
        <f>'raw data'!C559-$B$2</f>
        <v>0.29293193717277582</v>
      </c>
      <c r="D565" s="13">
        <f>'raw data'!D559-$B$3</f>
        <v>-1.3505759162303745</v>
      </c>
      <c r="E565" s="13">
        <f>'raw data'!E559-$B$4</f>
        <v>-9.8138743455497774</v>
      </c>
      <c r="F565" s="12">
        <f t="shared" si="338"/>
        <v>0.29293193717277577</v>
      </c>
      <c r="G565" s="13">
        <f t="shared" si="339"/>
        <v>-1.3505759162303745</v>
      </c>
      <c r="H565" s="14">
        <f t="shared" si="340"/>
        <v>-9.8138743455497774</v>
      </c>
      <c r="I565" s="12" t="e">
        <f t="shared" si="341"/>
        <v>#VALUE!</v>
      </c>
      <c r="J565" s="14" t="e">
        <f t="shared" si="342"/>
        <v>#VALUE!</v>
      </c>
      <c r="K565" s="22" t="e">
        <f t="shared" si="343"/>
        <v>#VALUE!</v>
      </c>
      <c r="L565" s="14" t="e">
        <f t="shared" si="344"/>
        <v>#VALUE!</v>
      </c>
      <c r="M565" s="14" t="e">
        <f t="shared" si="345"/>
        <v>#VALUE!</v>
      </c>
      <c r="N565" s="22" t="e">
        <f t="shared" si="346"/>
        <v>#VALUE!</v>
      </c>
    </row>
    <row r="566" spans="1:14" x14ac:dyDescent="0.25">
      <c r="A566" s="1" t="str">
        <f>IF(ISBLANK('raw data'!B560),"",'raw data'!B560)</f>
        <v/>
      </c>
      <c r="B566" s="13" t="e">
        <f t="shared" si="337"/>
        <v>#VALUE!</v>
      </c>
      <c r="C566" s="12">
        <f>'raw data'!C560-$B$2</f>
        <v>0.29293193717277582</v>
      </c>
      <c r="D566" s="13">
        <f>'raw data'!D560-$B$3</f>
        <v>-1.3505759162303745</v>
      </c>
      <c r="E566" s="13">
        <f>'raw data'!E560-$B$4</f>
        <v>-9.8138743455497774</v>
      </c>
      <c r="F566" s="12">
        <f t="shared" si="338"/>
        <v>0.29293193717277577</v>
      </c>
      <c r="G566" s="13">
        <f t="shared" si="339"/>
        <v>-1.3505759162303745</v>
      </c>
      <c r="H566" s="14">
        <f t="shared" si="340"/>
        <v>-9.8138743455497774</v>
      </c>
      <c r="I566" s="12" t="e">
        <f t="shared" si="341"/>
        <v>#VALUE!</v>
      </c>
      <c r="J566" s="14" t="e">
        <f t="shared" si="342"/>
        <v>#VALUE!</v>
      </c>
      <c r="K566" s="22" t="e">
        <f t="shared" si="343"/>
        <v>#VALUE!</v>
      </c>
      <c r="L566" s="14" t="e">
        <f t="shared" si="344"/>
        <v>#VALUE!</v>
      </c>
      <c r="M566" s="14" t="e">
        <f t="shared" si="345"/>
        <v>#VALUE!</v>
      </c>
      <c r="N566" s="22" t="e">
        <f t="shared" si="346"/>
        <v>#VALUE!</v>
      </c>
    </row>
    <row r="567" spans="1:14" x14ac:dyDescent="0.25">
      <c r="A567" s="1" t="str">
        <f>IF(ISBLANK('raw data'!B561),"",'raw data'!B561)</f>
        <v/>
      </c>
      <c r="B567" s="13" t="e">
        <f t="shared" si="337"/>
        <v>#VALUE!</v>
      </c>
      <c r="C567" s="12">
        <f>'raw data'!C561-$B$2</f>
        <v>0.29293193717277582</v>
      </c>
      <c r="D567" s="13">
        <f>'raw data'!D561-$B$3</f>
        <v>-1.3505759162303745</v>
      </c>
      <c r="E567" s="13">
        <f>'raw data'!E561-$B$4</f>
        <v>-9.8138743455497774</v>
      </c>
      <c r="F567" s="12">
        <f t="shared" si="338"/>
        <v>0.29293193717277577</v>
      </c>
      <c r="G567" s="13">
        <f t="shared" si="339"/>
        <v>-1.3505759162303745</v>
      </c>
      <c r="H567" s="14">
        <f t="shared" si="340"/>
        <v>-9.8138743455497774</v>
      </c>
      <c r="I567" s="12" t="e">
        <f t="shared" si="341"/>
        <v>#VALUE!</v>
      </c>
      <c r="J567" s="14" t="e">
        <f t="shared" si="342"/>
        <v>#VALUE!</v>
      </c>
      <c r="K567" s="22" t="e">
        <f t="shared" si="343"/>
        <v>#VALUE!</v>
      </c>
      <c r="L567" s="14" t="e">
        <f t="shared" si="344"/>
        <v>#VALUE!</v>
      </c>
      <c r="M567" s="14" t="e">
        <f t="shared" si="345"/>
        <v>#VALUE!</v>
      </c>
      <c r="N567" s="22" t="e">
        <f t="shared" si="346"/>
        <v>#VALUE!</v>
      </c>
    </row>
    <row r="568" spans="1:14" x14ac:dyDescent="0.25">
      <c r="A568" s="1" t="str">
        <f>IF(ISBLANK('raw data'!B562),"",'raw data'!B562)</f>
        <v/>
      </c>
      <c r="B568" s="13" t="e">
        <f t="shared" si="337"/>
        <v>#VALUE!</v>
      </c>
      <c r="C568" s="12">
        <f>'raw data'!C562-$B$2</f>
        <v>0.29293193717277582</v>
      </c>
      <c r="D568" s="13">
        <f>'raw data'!D562-$B$3</f>
        <v>-1.3505759162303745</v>
      </c>
      <c r="E568" s="13">
        <f>'raw data'!E562-$B$4</f>
        <v>-9.8138743455497774</v>
      </c>
      <c r="F568" s="12">
        <f t="shared" si="338"/>
        <v>0.29293193717277577</v>
      </c>
      <c r="G568" s="13">
        <f t="shared" si="339"/>
        <v>-1.3505759162303745</v>
      </c>
      <c r="H568" s="14">
        <f t="shared" si="340"/>
        <v>-9.8138743455497774</v>
      </c>
      <c r="I568" s="12" t="e">
        <f t="shared" si="341"/>
        <v>#VALUE!</v>
      </c>
      <c r="J568" s="14" t="e">
        <f t="shared" si="342"/>
        <v>#VALUE!</v>
      </c>
      <c r="K568" s="22" t="e">
        <f t="shared" si="343"/>
        <v>#VALUE!</v>
      </c>
      <c r="L568" s="14" t="e">
        <f t="shared" si="344"/>
        <v>#VALUE!</v>
      </c>
      <c r="M568" s="14" t="e">
        <f t="shared" si="345"/>
        <v>#VALUE!</v>
      </c>
      <c r="N568" s="22" t="e">
        <f t="shared" si="346"/>
        <v>#VALUE!</v>
      </c>
    </row>
    <row r="569" spans="1:14" x14ac:dyDescent="0.25">
      <c r="A569" s="1" t="str">
        <f>IF(ISBLANK('raw data'!B563),"",'raw data'!B563)</f>
        <v/>
      </c>
      <c r="B569" s="13" t="e">
        <f t="shared" si="337"/>
        <v>#VALUE!</v>
      </c>
      <c r="C569" s="12">
        <f>'raw data'!C563-$B$2</f>
        <v>0.29293193717277582</v>
      </c>
      <c r="D569" s="13">
        <f>'raw data'!D563-$B$3</f>
        <v>-1.3505759162303745</v>
      </c>
      <c r="E569" s="13">
        <f>'raw data'!E563-$B$4</f>
        <v>-9.8138743455497774</v>
      </c>
      <c r="F569" s="12">
        <f t="shared" si="338"/>
        <v>0.29293193717277577</v>
      </c>
      <c r="G569" s="13">
        <f t="shared" si="339"/>
        <v>-1.3505759162303745</v>
      </c>
      <c r="H569" s="14">
        <f t="shared" si="340"/>
        <v>-9.8138743455497774</v>
      </c>
      <c r="I569" s="12" t="e">
        <f t="shared" si="341"/>
        <v>#VALUE!</v>
      </c>
      <c r="J569" s="14" t="e">
        <f t="shared" si="342"/>
        <v>#VALUE!</v>
      </c>
      <c r="K569" s="22" t="e">
        <f t="shared" si="343"/>
        <v>#VALUE!</v>
      </c>
      <c r="L569" s="14" t="e">
        <f t="shared" si="344"/>
        <v>#VALUE!</v>
      </c>
      <c r="M569" s="14" t="e">
        <f t="shared" si="345"/>
        <v>#VALUE!</v>
      </c>
      <c r="N569" s="22" t="e">
        <f t="shared" si="346"/>
        <v>#VALUE!</v>
      </c>
    </row>
    <row r="570" spans="1:14" x14ac:dyDescent="0.25">
      <c r="A570" s="1" t="str">
        <f>IF(ISBLANK('raw data'!B564),"",'raw data'!B564)</f>
        <v/>
      </c>
      <c r="B570" s="13" t="e">
        <f t="shared" si="337"/>
        <v>#VALUE!</v>
      </c>
      <c r="C570" s="12">
        <f>'raw data'!C564-$B$2</f>
        <v>0.29293193717277582</v>
      </c>
      <c r="D570" s="13">
        <f>'raw data'!D564-$B$3</f>
        <v>-1.3505759162303745</v>
      </c>
      <c r="E570" s="13">
        <f>'raw data'!E564-$B$4</f>
        <v>-9.8138743455497774</v>
      </c>
      <c r="F570" s="12">
        <f t="shared" si="338"/>
        <v>0.29293193717277577</v>
      </c>
      <c r="G570" s="13">
        <f t="shared" si="339"/>
        <v>-1.3505759162303745</v>
      </c>
      <c r="H570" s="14">
        <f t="shared" si="340"/>
        <v>-9.8138743455497774</v>
      </c>
      <c r="I570" s="12" t="e">
        <f t="shared" si="341"/>
        <v>#VALUE!</v>
      </c>
      <c r="J570" s="14" t="e">
        <f t="shared" si="342"/>
        <v>#VALUE!</v>
      </c>
      <c r="K570" s="22" t="e">
        <f t="shared" si="343"/>
        <v>#VALUE!</v>
      </c>
      <c r="L570" s="14" t="e">
        <f t="shared" si="344"/>
        <v>#VALUE!</v>
      </c>
      <c r="M570" s="14" t="e">
        <f t="shared" si="345"/>
        <v>#VALUE!</v>
      </c>
      <c r="N570" s="22" t="e">
        <f t="shared" si="346"/>
        <v>#VALUE!</v>
      </c>
    </row>
    <row r="571" spans="1:14" x14ac:dyDescent="0.25">
      <c r="A571" s="1" t="str">
        <f>IF(ISBLANK('raw data'!B565),"",'raw data'!B565)</f>
        <v/>
      </c>
      <c r="B571" s="13" t="e">
        <f t="shared" si="337"/>
        <v>#VALUE!</v>
      </c>
      <c r="C571" s="12">
        <f>'raw data'!C565-$B$2</f>
        <v>0.29293193717277582</v>
      </c>
      <c r="D571" s="13">
        <f>'raw data'!D565-$B$3</f>
        <v>-1.3505759162303745</v>
      </c>
      <c r="E571" s="13">
        <f>'raw data'!E565-$B$4</f>
        <v>-9.8138743455497774</v>
      </c>
      <c r="F571" s="12">
        <f t="shared" si="338"/>
        <v>0.29293193717277577</v>
      </c>
      <c r="G571" s="13">
        <f t="shared" si="339"/>
        <v>-1.3505759162303745</v>
      </c>
      <c r="H571" s="14">
        <f t="shared" si="340"/>
        <v>-9.8138743455497774</v>
      </c>
      <c r="I571" s="12" t="e">
        <f t="shared" si="341"/>
        <v>#VALUE!</v>
      </c>
      <c r="J571" s="14" t="e">
        <f t="shared" si="342"/>
        <v>#VALUE!</v>
      </c>
      <c r="K571" s="22" t="e">
        <f t="shared" si="343"/>
        <v>#VALUE!</v>
      </c>
      <c r="L571" s="14" t="e">
        <f t="shared" si="344"/>
        <v>#VALUE!</v>
      </c>
      <c r="M571" s="14" t="e">
        <f t="shared" si="345"/>
        <v>#VALUE!</v>
      </c>
      <c r="N571" s="22" t="e">
        <f t="shared" si="346"/>
        <v>#VALUE!</v>
      </c>
    </row>
    <row r="572" spans="1:14" x14ac:dyDescent="0.25">
      <c r="A572" s="1" t="str">
        <f>IF(ISBLANK('raw data'!B566),"",'raw data'!B566)</f>
        <v/>
      </c>
      <c r="B572" s="13" t="e">
        <f t="shared" si="337"/>
        <v>#VALUE!</v>
      </c>
      <c r="C572" s="12">
        <f>'raw data'!C566-$B$2</f>
        <v>0.29293193717277582</v>
      </c>
      <c r="D572" s="13">
        <f>'raw data'!D566-$B$3</f>
        <v>-1.3505759162303745</v>
      </c>
      <c r="E572" s="13">
        <f>'raw data'!E566-$B$4</f>
        <v>-9.8138743455497774</v>
      </c>
      <c r="F572" s="12">
        <f t="shared" si="338"/>
        <v>0.29293193717277577</v>
      </c>
      <c r="G572" s="13">
        <f t="shared" si="339"/>
        <v>-1.3505759162303745</v>
      </c>
      <c r="H572" s="14">
        <f t="shared" si="340"/>
        <v>-9.8138743455497774</v>
      </c>
      <c r="I572" s="12" t="e">
        <f t="shared" si="341"/>
        <v>#VALUE!</v>
      </c>
      <c r="J572" s="14" t="e">
        <f t="shared" si="342"/>
        <v>#VALUE!</v>
      </c>
      <c r="K572" s="22" t="e">
        <f t="shared" si="343"/>
        <v>#VALUE!</v>
      </c>
      <c r="L572" s="14" t="e">
        <f t="shared" si="344"/>
        <v>#VALUE!</v>
      </c>
      <c r="M572" s="14" t="e">
        <f t="shared" si="345"/>
        <v>#VALUE!</v>
      </c>
      <c r="N572" s="22" t="e">
        <f t="shared" si="346"/>
        <v>#VALUE!</v>
      </c>
    </row>
    <row r="573" spans="1:14" x14ac:dyDescent="0.25">
      <c r="A573" s="1" t="str">
        <f>IF(ISBLANK('raw data'!B567),"",'raw data'!B567)</f>
        <v/>
      </c>
      <c r="B573" s="13" t="e">
        <f t="shared" si="337"/>
        <v>#VALUE!</v>
      </c>
      <c r="C573" s="12">
        <f>'raw data'!C567-$B$2</f>
        <v>0.29293193717277582</v>
      </c>
      <c r="D573" s="13">
        <f>'raw data'!D567-$B$3</f>
        <v>-1.3505759162303745</v>
      </c>
      <c r="E573" s="13">
        <f>'raw data'!E567-$B$4</f>
        <v>-9.8138743455497774</v>
      </c>
      <c r="F573" s="12">
        <f t="shared" si="338"/>
        <v>0.29293193717277577</v>
      </c>
      <c r="G573" s="13">
        <f t="shared" si="339"/>
        <v>-1.3505759162303745</v>
      </c>
      <c r="H573" s="14">
        <f t="shared" si="340"/>
        <v>-9.8138743455497774</v>
      </c>
      <c r="I573" s="12" t="e">
        <f t="shared" si="341"/>
        <v>#VALUE!</v>
      </c>
      <c r="J573" s="14" t="e">
        <f t="shared" si="342"/>
        <v>#VALUE!</v>
      </c>
      <c r="K573" s="22" t="e">
        <f t="shared" si="343"/>
        <v>#VALUE!</v>
      </c>
      <c r="L573" s="14" t="e">
        <f t="shared" si="344"/>
        <v>#VALUE!</v>
      </c>
      <c r="M573" s="14" t="e">
        <f t="shared" si="345"/>
        <v>#VALUE!</v>
      </c>
      <c r="N573" s="22" t="e">
        <f t="shared" si="346"/>
        <v>#VALUE!</v>
      </c>
    </row>
    <row r="574" spans="1:14" x14ac:dyDescent="0.25">
      <c r="A574" s="1" t="str">
        <f>IF(ISBLANK('raw data'!B568),"",'raw data'!B568)</f>
        <v/>
      </c>
      <c r="B574" s="13" t="e">
        <f t="shared" si="337"/>
        <v>#VALUE!</v>
      </c>
      <c r="C574" s="12">
        <f>'raw data'!C568-$B$2</f>
        <v>0.29293193717277582</v>
      </c>
      <c r="D574" s="13">
        <f>'raw data'!D568-$B$3</f>
        <v>-1.3505759162303745</v>
      </c>
      <c r="E574" s="13">
        <f>'raw data'!E568-$B$4</f>
        <v>-9.8138743455497774</v>
      </c>
      <c r="F574" s="12">
        <f t="shared" si="338"/>
        <v>0.29293193717277577</v>
      </c>
      <c r="G574" s="13">
        <f t="shared" si="339"/>
        <v>-1.3505759162303745</v>
      </c>
      <c r="H574" s="14">
        <f t="shared" si="340"/>
        <v>-9.8138743455497774</v>
      </c>
      <c r="I574" s="12" t="e">
        <f t="shared" si="341"/>
        <v>#VALUE!</v>
      </c>
      <c r="J574" s="14" t="e">
        <f t="shared" si="342"/>
        <v>#VALUE!</v>
      </c>
      <c r="K574" s="22" t="e">
        <f t="shared" si="343"/>
        <v>#VALUE!</v>
      </c>
      <c r="L574" s="14" t="e">
        <f t="shared" si="344"/>
        <v>#VALUE!</v>
      </c>
      <c r="M574" s="14" t="e">
        <f t="shared" si="345"/>
        <v>#VALUE!</v>
      </c>
      <c r="N574" s="22" t="e">
        <f t="shared" si="346"/>
        <v>#VALUE!</v>
      </c>
    </row>
    <row r="575" spans="1:14" x14ac:dyDescent="0.25">
      <c r="A575" s="1" t="str">
        <f>IF(ISBLANK('raw data'!B569),"",'raw data'!B569)</f>
        <v/>
      </c>
      <c r="B575" s="13" t="e">
        <f t="shared" si="337"/>
        <v>#VALUE!</v>
      </c>
      <c r="C575" s="12">
        <f>'raw data'!C569-$B$2</f>
        <v>0.29293193717277582</v>
      </c>
      <c r="D575" s="13">
        <f>'raw data'!D569-$B$3</f>
        <v>-1.3505759162303745</v>
      </c>
      <c r="E575" s="13">
        <f>'raw data'!E569-$B$4</f>
        <v>-9.8138743455497774</v>
      </c>
      <c r="F575" s="12">
        <f t="shared" si="338"/>
        <v>0.29293193717277577</v>
      </c>
      <c r="G575" s="13">
        <f t="shared" si="339"/>
        <v>-1.3505759162303745</v>
      </c>
      <c r="H575" s="14">
        <f t="shared" si="340"/>
        <v>-9.8138743455497774</v>
      </c>
      <c r="I575" s="12" t="e">
        <f t="shared" si="341"/>
        <v>#VALUE!</v>
      </c>
      <c r="J575" s="14" t="e">
        <f t="shared" si="342"/>
        <v>#VALUE!</v>
      </c>
      <c r="K575" s="22" t="e">
        <f t="shared" si="343"/>
        <v>#VALUE!</v>
      </c>
      <c r="L575" s="14" t="e">
        <f t="shared" si="344"/>
        <v>#VALUE!</v>
      </c>
      <c r="M575" s="14" t="e">
        <f t="shared" si="345"/>
        <v>#VALUE!</v>
      </c>
      <c r="N575" s="22" t="e">
        <f t="shared" si="346"/>
        <v>#VALUE!</v>
      </c>
    </row>
    <row r="576" spans="1:14" x14ac:dyDescent="0.25">
      <c r="A576" s="1" t="str">
        <f>IF(ISBLANK('raw data'!B570),"",'raw data'!B570)</f>
        <v/>
      </c>
      <c r="B576" s="13" t="e">
        <f t="shared" si="337"/>
        <v>#VALUE!</v>
      </c>
      <c r="C576" s="12">
        <f>'raw data'!C570-$B$2</f>
        <v>0.29293193717277582</v>
      </c>
      <c r="D576" s="13">
        <f>'raw data'!D570-$B$3</f>
        <v>-1.3505759162303745</v>
      </c>
      <c r="E576" s="13">
        <f>'raw data'!E570-$B$4</f>
        <v>-9.8138743455497774</v>
      </c>
      <c r="F576" s="12">
        <f t="shared" si="338"/>
        <v>0.29293193717277577</v>
      </c>
      <c r="G576" s="13">
        <f t="shared" si="339"/>
        <v>-1.3505759162303745</v>
      </c>
      <c r="H576" s="14">
        <f t="shared" si="340"/>
        <v>-9.8138743455497774</v>
      </c>
      <c r="I576" s="12" t="e">
        <f t="shared" si="341"/>
        <v>#VALUE!</v>
      </c>
      <c r="J576" s="14" t="e">
        <f t="shared" si="342"/>
        <v>#VALUE!</v>
      </c>
      <c r="K576" s="22" t="e">
        <f t="shared" si="343"/>
        <v>#VALUE!</v>
      </c>
      <c r="L576" s="14" t="e">
        <f t="shared" si="344"/>
        <v>#VALUE!</v>
      </c>
      <c r="M576" s="14" t="e">
        <f t="shared" si="345"/>
        <v>#VALUE!</v>
      </c>
      <c r="N576" s="22" t="e">
        <f t="shared" si="346"/>
        <v>#VALUE!</v>
      </c>
    </row>
    <row r="577" spans="1:14" x14ac:dyDescent="0.25">
      <c r="A577" s="1" t="str">
        <f>IF(ISBLANK('raw data'!B571),"",'raw data'!B571)</f>
        <v/>
      </c>
      <c r="B577" s="13" t="e">
        <f t="shared" si="337"/>
        <v>#VALUE!</v>
      </c>
      <c r="C577" s="12">
        <f>'raw data'!C571-$B$2</f>
        <v>0.29293193717277582</v>
      </c>
      <c r="D577" s="13">
        <f>'raw data'!D571-$B$3</f>
        <v>-1.3505759162303745</v>
      </c>
      <c r="E577" s="13">
        <f>'raw data'!E571-$B$4</f>
        <v>-9.8138743455497774</v>
      </c>
      <c r="F577" s="12">
        <f t="shared" si="338"/>
        <v>0.29293193717277577</v>
      </c>
      <c r="G577" s="13">
        <f t="shared" si="339"/>
        <v>-1.3505759162303745</v>
      </c>
      <c r="H577" s="14">
        <f t="shared" si="340"/>
        <v>-9.8138743455497774</v>
      </c>
      <c r="I577" s="12" t="e">
        <f t="shared" si="341"/>
        <v>#VALUE!</v>
      </c>
      <c r="J577" s="14" t="e">
        <f t="shared" si="342"/>
        <v>#VALUE!</v>
      </c>
      <c r="K577" s="22" t="e">
        <f t="shared" si="343"/>
        <v>#VALUE!</v>
      </c>
      <c r="L577" s="14" t="e">
        <f t="shared" si="344"/>
        <v>#VALUE!</v>
      </c>
      <c r="M577" s="14" t="e">
        <f t="shared" si="345"/>
        <v>#VALUE!</v>
      </c>
      <c r="N577" s="22" t="e">
        <f t="shared" si="346"/>
        <v>#VALUE!</v>
      </c>
    </row>
    <row r="578" spans="1:14" x14ac:dyDescent="0.25">
      <c r="A578" s="1" t="str">
        <f>IF(ISBLANK('raw data'!B572),"",'raw data'!B572)</f>
        <v/>
      </c>
      <c r="B578" s="13" t="e">
        <f t="shared" si="337"/>
        <v>#VALUE!</v>
      </c>
      <c r="C578" s="12">
        <f>'raw data'!C572-$B$2</f>
        <v>0.29293193717277582</v>
      </c>
      <c r="D578" s="13">
        <f>'raw data'!D572-$B$3</f>
        <v>-1.3505759162303745</v>
      </c>
      <c r="E578" s="13">
        <f>'raw data'!E572-$B$4</f>
        <v>-9.8138743455497774</v>
      </c>
      <c r="F578" s="12">
        <f t="shared" si="338"/>
        <v>0.29293193717277577</v>
      </c>
      <c r="G578" s="13">
        <f t="shared" si="339"/>
        <v>-1.3505759162303745</v>
      </c>
      <c r="H578" s="14">
        <f t="shared" si="340"/>
        <v>-9.8138743455497774</v>
      </c>
      <c r="I578" s="12" t="e">
        <f t="shared" si="341"/>
        <v>#VALUE!</v>
      </c>
      <c r="J578" s="14" t="e">
        <f t="shared" si="342"/>
        <v>#VALUE!</v>
      </c>
      <c r="K578" s="22" t="e">
        <f t="shared" si="343"/>
        <v>#VALUE!</v>
      </c>
      <c r="L578" s="14" t="e">
        <f t="shared" si="344"/>
        <v>#VALUE!</v>
      </c>
      <c r="M578" s="14" t="e">
        <f t="shared" si="345"/>
        <v>#VALUE!</v>
      </c>
      <c r="N578" s="22" t="e">
        <f t="shared" si="346"/>
        <v>#VALUE!</v>
      </c>
    </row>
    <row r="579" spans="1:14" x14ac:dyDescent="0.25">
      <c r="A579" s="1" t="str">
        <f>IF(ISBLANK('raw data'!B573),"",'raw data'!B573)</f>
        <v/>
      </c>
      <c r="B579" s="13" t="e">
        <f t="shared" si="337"/>
        <v>#VALUE!</v>
      </c>
      <c r="C579" s="12">
        <f>'raw data'!C573-$B$2</f>
        <v>0.29293193717277582</v>
      </c>
      <c r="D579" s="13">
        <f>'raw data'!D573-$B$3</f>
        <v>-1.3505759162303745</v>
      </c>
      <c r="E579" s="13">
        <f>'raw data'!E573-$B$4</f>
        <v>-9.8138743455497774</v>
      </c>
      <c r="F579" s="12">
        <f t="shared" si="338"/>
        <v>0.29293193717277577</v>
      </c>
      <c r="G579" s="13">
        <f t="shared" si="339"/>
        <v>-1.3505759162303745</v>
      </c>
      <c r="H579" s="14">
        <f t="shared" si="340"/>
        <v>-9.8138743455497774</v>
      </c>
      <c r="I579" s="12" t="e">
        <f t="shared" si="341"/>
        <v>#VALUE!</v>
      </c>
      <c r="J579" s="14" t="e">
        <f t="shared" si="342"/>
        <v>#VALUE!</v>
      </c>
      <c r="K579" s="22" t="e">
        <f t="shared" si="343"/>
        <v>#VALUE!</v>
      </c>
      <c r="L579" s="14" t="e">
        <f t="shared" si="344"/>
        <v>#VALUE!</v>
      </c>
      <c r="M579" s="14" t="e">
        <f t="shared" si="345"/>
        <v>#VALUE!</v>
      </c>
      <c r="N579" s="22" t="e">
        <f t="shared" si="346"/>
        <v>#VALUE!</v>
      </c>
    </row>
    <row r="580" spans="1:14" x14ac:dyDescent="0.25">
      <c r="A580" s="1" t="str">
        <f>IF(ISBLANK('raw data'!B574),"",'raw data'!B574)</f>
        <v/>
      </c>
      <c r="B580" s="13" t="e">
        <f t="shared" si="337"/>
        <v>#VALUE!</v>
      </c>
      <c r="C580" s="12">
        <f>'raw data'!C574-$B$2</f>
        <v>0.29293193717277582</v>
      </c>
      <c r="D580" s="13">
        <f>'raw data'!D574-$B$3</f>
        <v>-1.3505759162303745</v>
      </c>
      <c r="E580" s="13">
        <f>'raw data'!E574-$B$4</f>
        <v>-9.8138743455497774</v>
      </c>
      <c r="F580" s="12">
        <f t="shared" si="338"/>
        <v>0.29293193717277577</v>
      </c>
      <c r="G580" s="13">
        <f t="shared" si="339"/>
        <v>-1.3505759162303745</v>
      </c>
      <c r="H580" s="14">
        <f t="shared" si="340"/>
        <v>-9.8138743455497774</v>
      </c>
      <c r="I580" s="12" t="e">
        <f t="shared" si="341"/>
        <v>#VALUE!</v>
      </c>
      <c r="J580" s="14" t="e">
        <f t="shared" si="342"/>
        <v>#VALUE!</v>
      </c>
      <c r="K580" s="22" t="e">
        <f t="shared" si="343"/>
        <v>#VALUE!</v>
      </c>
      <c r="L580" s="14" t="e">
        <f t="shared" si="344"/>
        <v>#VALUE!</v>
      </c>
      <c r="M580" s="14" t="e">
        <f t="shared" si="345"/>
        <v>#VALUE!</v>
      </c>
      <c r="N580" s="22" t="e">
        <f t="shared" si="346"/>
        <v>#VALUE!</v>
      </c>
    </row>
    <row r="581" spans="1:14" x14ac:dyDescent="0.25">
      <c r="A581" s="1" t="str">
        <f>IF(ISBLANK('raw data'!B575),"",'raw data'!B575)</f>
        <v/>
      </c>
      <c r="B581" s="13" t="e">
        <f t="shared" si="337"/>
        <v>#VALUE!</v>
      </c>
      <c r="C581" s="12">
        <f>'raw data'!C575-$B$2</f>
        <v>0.29293193717277582</v>
      </c>
      <c r="D581" s="13">
        <f>'raw data'!D575-$B$3</f>
        <v>-1.3505759162303745</v>
      </c>
      <c r="E581" s="13">
        <f>'raw data'!E575-$B$4</f>
        <v>-9.8138743455497774</v>
      </c>
      <c r="F581" s="12">
        <f t="shared" si="338"/>
        <v>0.29293193717277577</v>
      </c>
      <c r="G581" s="13">
        <f t="shared" si="339"/>
        <v>-1.3505759162303745</v>
      </c>
      <c r="H581" s="14">
        <f t="shared" si="340"/>
        <v>-9.8138743455497774</v>
      </c>
      <c r="I581" s="12" t="e">
        <f t="shared" si="341"/>
        <v>#VALUE!</v>
      </c>
      <c r="J581" s="14" t="e">
        <f t="shared" si="342"/>
        <v>#VALUE!</v>
      </c>
      <c r="K581" s="22" t="e">
        <f t="shared" si="343"/>
        <v>#VALUE!</v>
      </c>
      <c r="L581" s="14" t="e">
        <f t="shared" si="344"/>
        <v>#VALUE!</v>
      </c>
      <c r="M581" s="14" t="e">
        <f t="shared" si="345"/>
        <v>#VALUE!</v>
      </c>
      <c r="N581" s="22" t="e">
        <f t="shared" si="346"/>
        <v>#VALUE!</v>
      </c>
    </row>
    <row r="582" spans="1:14" x14ac:dyDescent="0.25">
      <c r="A582" s="1" t="str">
        <f>IF(ISBLANK('raw data'!B576),"",'raw data'!B576)</f>
        <v/>
      </c>
      <c r="B582" s="13" t="e">
        <f t="shared" si="337"/>
        <v>#VALUE!</v>
      </c>
      <c r="C582" s="12">
        <f>'raw data'!C576-$B$2</f>
        <v>0.29293193717277582</v>
      </c>
      <c r="D582" s="13">
        <f>'raw data'!D576-$B$3</f>
        <v>-1.3505759162303745</v>
      </c>
      <c r="E582" s="13">
        <f>'raw data'!E576-$B$4</f>
        <v>-9.8138743455497774</v>
      </c>
      <c r="F582" s="12">
        <f t="shared" si="338"/>
        <v>0.29293193717277577</v>
      </c>
      <c r="G582" s="13">
        <f t="shared" si="339"/>
        <v>-1.3505759162303745</v>
      </c>
      <c r="H582" s="14">
        <f t="shared" si="340"/>
        <v>-9.8138743455497774</v>
      </c>
      <c r="I582" s="12" t="e">
        <f t="shared" si="341"/>
        <v>#VALUE!</v>
      </c>
      <c r="J582" s="14" t="e">
        <f t="shared" si="342"/>
        <v>#VALUE!</v>
      </c>
      <c r="K582" s="22" t="e">
        <f t="shared" si="343"/>
        <v>#VALUE!</v>
      </c>
      <c r="L582" s="14" t="e">
        <f t="shared" si="344"/>
        <v>#VALUE!</v>
      </c>
      <c r="M582" s="14" t="e">
        <f t="shared" si="345"/>
        <v>#VALUE!</v>
      </c>
      <c r="N582" s="22" t="e">
        <f t="shared" si="346"/>
        <v>#VALUE!</v>
      </c>
    </row>
    <row r="583" spans="1:14" x14ac:dyDescent="0.25">
      <c r="A583" s="1" t="str">
        <f>IF(ISBLANK('raw data'!B577),"",'raw data'!B577)</f>
        <v/>
      </c>
      <c r="B583" s="13" t="e">
        <f t="shared" si="337"/>
        <v>#VALUE!</v>
      </c>
      <c r="C583" s="12">
        <f>'raw data'!C577-$B$2</f>
        <v>0.29293193717277582</v>
      </c>
      <c r="D583" s="13">
        <f>'raw data'!D577-$B$3</f>
        <v>-1.3505759162303745</v>
      </c>
      <c r="E583" s="13">
        <f>'raw data'!E577-$B$4</f>
        <v>-9.8138743455497774</v>
      </c>
      <c r="F583" s="12">
        <f t="shared" si="338"/>
        <v>0.29293193717277577</v>
      </c>
      <c r="G583" s="13">
        <f t="shared" si="339"/>
        <v>-1.3505759162303745</v>
      </c>
      <c r="H583" s="14">
        <f t="shared" si="340"/>
        <v>-9.8138743455497774</v>
      </c>
      <c r="I583" s="12" t="e">
        <f t="shared" si="341"/>
        <v>#VALUE!</v>
      </c>
      <c r="J583" s="14" t="e">
        <f t="shared" si="342"/>
        <v>#VALUE!</v>
      </c>
      <c r="K583" s="22" t="e">
        <f t="shared" si="343"/>
        <v>#VALUE!</v>
      </c>
      <c r="L583" s="14" t="e">
        <f t="shared" si="344"/>
        <v>#VALUE!</v>
      </c>
      <c r="M583" s="14" t="e">
        <f t="shared" si="345"/>
        <v>#VALUE!</v>
      </c>
      <c r="N583" s="22" t="e">
        <f t="shared" si="346"/>
        <v>#VALUE!</v>
      </c>
    </row>
    <row r="584" spans="1:14" x14ac:dyDescent="0.25">
      <c r="A584" s="1" t="str">
        <f>IF(ISBLANK('raw data'!B578),"",'raw data'!B578)</f>
        <v/>
      </c>
      <c r="B584" s="13" t="e">
        <f t="shared" si="337"/>
        <v>#VALUE!</v>
      </c>
      <c r="C584" s="12">
        <f>'raw data'!C578-$B$2</f>
        <v>0.29293193717277582</v>
      </c>
      <c r="D584" s="13">
        <f>'raw data'!D578-$B$3</f>
        <v>-1.3505759162303745</v>
      </c>
      <c r="E584" s="13">
        <f>'raw data'!E578-$B$4</f>
        <v>-9.8138743455497774</v>
      </c>
      <c r="F584" s="12">
        <f t="shared" si="338"/>
        <v>0.29293193717277577</v>
      </c>
      <c r="G584" s="13">
        <f t="shared" si="339"/>
        <v>-1.3505759162303745</v>
      </c>
      <c r="H584" s="14">
        <f t="shared" si="340"/>
        <v>-9.8138743455497774</v>
      </c>
      <c r="I584" s="12" t="e">
        <f t="shared" si="341"/>
        <v>#VALUE!</v>
      </c>
      <c r="J584" s="14" t="e">
        <f t="shared" si="342"/>
        <v>#VALUE!</v>
      </c>
      <c r="K584" s="22" t="e">
        <f t="shared" si="343"/>
        <v>#VALUE!</v>
      </c>
      <c r="L584" s="14" t="e">
        <f t="shared" si="344"/>
        <v>#VALUE!</v>
      </c>
      <c r="M584" s="14" t="e">
        <f t="shared" si="345"/>
        <v>#VALUE!</v>
      </c>
      <c r="N584" s="22" t="e">
        <f t="shared" si="346"/>
        <v>#VALUE!</v>
      </c>
    </row>
    <row r="585" spans="1:14" x14ac:dyDescent="0.25">
      <c r="A585" s="1" t="str">
        <f>IF(ISBLANK('raw data'!B579),"",'raw data'!B579)</f>
        <v/>
      </c>
      <c r="B585" s="13" t="e">
        <f t="shared" si="337"/>
        <v>#VALUE!</v>
      </c>
      <c r="C585" s="12">
        <f>'raw data'!C579-$B$2</f>
        <v>0.29293193717277582</v>
      </c>
      <c r="D585" s="13">
        <f>'raw data'!D579-$B$3</f>
        <v>-1.3505759162303745</v>
      </c>
      <c r="E585" s="13">
        <f>'raw data'!E579-$B$4</f>
        <v>-9.8138743455497774</v>
      </c>
      <c r="F585" s="12">
        <f t="shared" si="338"/>
        <v>0.29293193717277577</v>
      </c>
      <c r="G585" s="13">
        <f t="shared" si="339"/>
        <v>-1.3505759162303745</v>
      </c>
      <c r="H585" s="14">
        <f t="shared" si="340"/>
        <v>-9.8138743455497774</v>
      </c>
      <c r="I585" s="12" t="e">
        <f t="shared" si="341"/>
        <v>#VALUE!</v>
      </c>
      <c r="J585" s="14" t="e">
        <f t="shared" si="342"/>
        <v>#VALUE!</v>
      </c>
      <c r="K585" s="22" t="e">
        <f t="shared" si="343"/>
        <v>#VALUE!</v>
      </c>
      <c r="L585" s="14" t="e">
        <f t="shared" si="344"/>
        <v>#VALUE!</v>
      </c>
      <c r="M585" s="14" t="e">
        <f t="shared" si="345"/>
        <v>#VALUE!</v>
      </c>
      <c r="N585" s="22" t="e">
        <f t="shared" si="346"/>
        <v>#VALUE!</v>
      </c>
    </row>
    <row r="586" spans="1:14" x14ac:dyDescent="0.25">
      <c r="A586" s="1" t="str">
        <f>IF(ISBLANK('raw data'!B580),"",'raw data'!B580)</f>
        <v/>
      </c>
      <c r="B586" s="13" t="e">
        <f t="shared" ref="B586:B649" si="347">(A586-A585)/1000</f>
        <v>#VALUE!</v>
      </c>
      <c r="C586" s="12">
        <f>'raw data'!C580-$B$2</f>
        <v>0.29293193717277582</v>
      </c>
      <c r="D586" s="13">
        <f>'raw data'!D580-$B$3</f>
        <v>-1.3505759162303745</v>
      </c>
      <c r="E586" s="13">
        <f>'raw data'!E580-$B$4</f>
        <v>-9.8138743455497774</v>
      </c>
      <c r="F586" s="12">
        <f t="shared" si="338"/>
        <v>0.29293193717277577</v>
      </c>
      <c r="G586" s="13">
        <f t="shared" si="339"/>
        <v>-1.3505759162303745</v>
      </c>
      <c r="H586" s="14">
        <f t="shared" si="340"/>
        <v>-9.8138743455497774</v>
      </c>
      <c r="I586" s="12" t="e">
        <f t="shared" si="341"/>
        <v>#VALUE!</v>
      </c>
      <c r="J586" s="14" t="e">
        <f t="shared" si="342"/>
        <v>#VALUE!</v>
      </c>
      <c r="K586" s="22" t="e">
        <f t="shared" si="343"/>
        <v>#VALUE!</v>
      </c>
      <c r="L586" s="14" t="e">
        <f t="shared" si="344"/>
        <v>#VALUE!</v>
      </c>
      <c r="M586" s="14" t="e">
        <f t="shared" si="345"/>
        <v>#VALUE!</v>
      </c>
      <c r="N586" s="22" t="e">
        <f t="shared" si="346"/>
        <v>#VALUE!</v>
      </c>
    </row>
    <row r="587" spans="1:14" x14ac:dyDescent="0.25">
      <c r="A587" s="1" t="str">
        <f>IF(ISBLANK('raw data'!B581),"",'raw data'!B581)</f>
        <v/>
      </c>
      <c r="B587" s="13" t="e">
        <f t="shared" si="347"/>
        <v>#VALUE!</v>
      </c>
      <c r="C587" s="12">
        <f>'raw data'!C581-$B$2</f>
        <v>0.29293193717277582</v>
      </c>
      <c r="D587" s="13">
        <f>'raw data'!D581-$B$3</f>
        <v>-1.3505759162303745</v>
      </c>
      <c r="E587" s="13">
        <f>'raw data'!E581-$B$4</f>
        <v>-9.8138743455497774</v>
      </c>
      <c r="F587" s="12">
        <f t="shared" si="338"/>
        <v>0.29293193717277577</v>
      </c>
      <c r="G587" s="13">
        <f t="shared" si="339"/>
        <v>-1.3505759162303745</v>
      </c>
      <c r="H587" s="14">
        <f t="shared" si="340"/>
        <v>-9.8138743455497774</v>
      </c>
      <c r="I587" s="12" t="e">
        <f t="shared" si="341"/>
        <v>#VALUE!</v>
      </c>
      <c r="J587" s="14" t="e">
        <f t="shared" si="342"/>
        <v>#VALUE!</v>
      </c>
      <c r="K587" s="22" t="e">
        <f t="shared" si="343"/>
        <v>#VALUE!</v>
      </c>
      <c r="L587" s="14" t="e">
        <f t="shared" si="344"/>
        <v>#VALUE!</v>
      </c>
      <c r="M587" s="14" t="e">
        <f t="shared" si="345"/>
        <v>#VALUE!</v>
      </c>
      <c r="N587" s="22" t="e">
        <f t="shared" si="346"/>
        <v>#VALUE!</v>
      </c>
    </row>
    <row r="588" spans="1:14" x14ac:dyDescent="0.25">
      <c r="A588" s="1" t="str">
        <f>IF(ISBLANK('raw data'!B582),"",'raw data'!B582)</f>
        <v/>
      </c>
      <c r="B588" s="13" t="e">
        <f t="shared" si="347"/>
        <v>#VALUE!</v>
      </c>
      <c r="C588" s="12">
        <f>'raw data'!C582-$B$2</f>
        <v>0.29293193717277582</v>
      </c>
      <c r="D588" s="13">
        <f>'raw data'!D582-$B$3</f>
        <v>-1.3505759162303745</v>
      </c>
      <c r="E588" s="13">
        <f>'raw data'!E582-$B$4</f>
        <v>-9.8138743455497774</v>
      </c>
      <c r="F588" s="12">
        <f t="shared" si="338"/>
        <v>0.29293193717277577</v>
      </c>
      <c r="G588" s="13">
        <f t="shared" si="339"/>
        <v>-1.3505759162303745</v>
      </c>
      <c r="H588" s="14">
        <f t="shared" si="340"/>
        <v>-9.8138743455497774</v>
      </c>
      <c r="I588" s="12" t="e">
        <f t="shared" si="341"/>
        <v>#VALUE!</v>
      </c>
      <c r="J588" s="14" t="e">
        <f t="shared" si="342"/>
        <v>#VALUE!</v>
      </c>
      <c r="K588" s="22" t="e">
        <f t="shared" si="343"/>
        <v>#VALUE!</v>
      </c>
      <c r="L588" s="14" t="e">
        <f t="shared" si="344"/>
        <v>#VALUE!</v>
      </c>
      <c r="M588" s="14" t="e">
        <f t="shared" si="345"/>
        <v>#VALUE!</v>
      </c>
      <c r="N588" s="22" t="e">
        <f t="shared" si="346"/>
        <v>#VALUE!</v>
      </c>
    </row>
    <row r="589" spans="1:14" x14ac:dyDescent="0.25">
      <c r="A589" s="1" t="str">
        <f>IF(ISBLANK('raw data'!B583),"",'raw data'!B583)</f>
        <v/>
      </c>
      <c r="B589" s="13" t="e">
        <f t="shared" si="347"/>
        <v>#VALUE!</v>
      </c>
      <c r="C589" s="12">
        <f>'raw data'!C583-$B$2</f>
        <v>0.29293193717277582</v>
      </c>
      <c r="D589" s="13">
        <f>'raw data'!D583-$B$3</f>
        <v>-1.3505759162303745</v>
      </c>
      <c r="E589" s="13">
        <f>'raw data'!E583-$B$4</f>
        <v>-9.8138743455497774</v>
      </c>
      <c r="F589" s="12">
        <f t="shared" si="338"/>
        <v>0.29293193717277577</v>
      </c>
      <c r="G589" s="13">
        <f t="shared" si="339"/>
        <v>-1.3505759162303745</v>
      </c>
      <c r="H589" s="14">
        <f t="shared" si="340"/>
        <v>-9.8138743455497774</v>
      </c>
      <c r="I589" s="12" t="e">
        <f t="shared" si="341"/>
        <v>#VALUE!</v>
      </c>
      <c r="J589" s="14" t="e">
        <f t="shared" si="342"/>
        <v>#VALUE!</v>
      </c>
      <c r="K589" s="22" t="e">
        <f t="shared" si="343"/>
        <v>#VALUE!</v>
      </c>
      <c r="L589" s="14" t="e">
        <f t="shared" si="344"/>
        <v>#VALUE!</v>
      </c>
      <c r="M589" s="14" t="e">
        <f t="shared" si="345"/>
        <v>#VALUE!</v>
      </c>
      <c r="N589" s="22" t="e">
        <f t="shared" si="346"/>
        <v>#VALUE!</v>
      </c>
    </row>
    <row r="590" spans="1:14" x14ac:dyDescent="0.25">
      <c r="A590" s="1" t="str">
        <f>IF(ISBLANK('raw data'!B584),"",'raw data'!B584)</f>
        <v/>
      </c>
      <c r="B590" s="13" t="e">
        <f t="shared" si="347"/>
        <v>#VALUE!</v>
      </c>
      <c r="C590" s="12">
        <f>'raw data'!C584-$B$2</f>
        <v>0.29293193717277582</v>
      </c>
      <c r="D590" s="13">
        <f>'raw data'!D584-$B$3</f>
        <v>-1.3505759162303745</v>
      </c>
      <c r="E590" s="13">
        <f>'raw data'!E584-$B$4</f>
        <v>-9.8138743455497774</v>
      </c>
      <c r="F590" s="12">
        <f t="shared" si="338"/>
        <v>0.29293193717277577</v>
      </c>
      <c r="G590" s="13">
        <f t="shared" si="339"/>
        <v>-1.3505759162303745</v>
      </c>
      <c r="H590" s="14">
        <f t="shared" si="340"/>
        <v>-9.8138743455497774</v>
      </c>
      <c r="I590" s="12" t="e">
        <f t="shared" si="341"/>
        <v>#VALUE!</v>
      </c>
      <c r="J590" s="14" t="e">
        <f t="shared" si="342"/>
        <v>#VALUE!</v>
      </c>
      <c r="K590" s="22" t="e">
        <f t="shared" si="343"/>
        <v>#VALUE!</v>
      </c>
      <c r="L590" s="14" t="e">
        <f t="shared" si="344"/>
        <v>#VALUE!</v>
      </c>
      <c r="M590" s="14" t="e">
        <f t="shared" si="345"/>
        <v>#VALUE!</v>
      </c>
      <c r="N590" s="22" t="e">
        <f t="shared" si="346"/>
        <v>#VALUE!</v>
      </c>
    </row>
    <row r="591" spans="1:14" x14ac:dyDescent="0.25">
      <c r="A591" s="1" t="str">
        <f>IF(ISBLANK('raw data'!B585),"",'raw data'!B585)</f>
        <v/>
      </c>
      <c r="B591" s="13" t="e">
        <f t="shared" si="347"/>
        <v>#VALUE!</v>
      </c>
      <c r="C591" s="12">
        <f>'raw data'!C585-$B$2</f>
        <v>0.29293193717277582</v>
      </c>
      <c r="D591" s="13">
        <f>'raw data'!D585-$B$3</f>
        <v>-1.3505759162303745</v>
      </c>
      <c r="E591" s="13">
        <f>'raw data'!E585-$B$4</f>
        <v>-9.8138743455497774</v>
      </c>
      <c r="F591" s="12">
        <f t="shared" si="338"/>
        <v>0.29293193717277577</v>
      </c>
      <c r="G591" s="13">
        <f t="shared" si="339"/>
        <v>-1.3505759162303745</v>
      </c>
      <c r="H591" s="14">
        <f t="shared" si="340"/>
        <v>-9.8138743455497774</v>
      </c>
      <c r="I591" s="12" t="e">
        <f t="shared" si="341"/>
        <v>#VALUE!</v>
      </c>
      <c r="J591" s="14" t="e">
        <f t="shared" si="342"/>
        <v>#VALUE!</v>
      </c>
      <c r="K591" s="22" t="e">
        <f t="shared" si="343"/>
        <v>#VALUE!</v>
      </c>
      <c r="L591" s="14" t="e">
        <f t="shared" si="344"/>
        <v>#VALUE!</v>
      </c>
      <c r="M591" s="14" t="e">
        <f t="shared" si="345"/>
        <v>#VALUE!</v>
      </c>
      <c r="N591" s="22" t="e">
        <f t="shared" si="346"/>
        <v>#VALUE!</v>
      </c>
    </row>
    <row r="592" spans="1:14" x14ac:dyDescent="0.25">
      <c r="A592" s="1" t="str">
        <f>IF(ISBLANK('raw data'!B586),"",'raw data'!B586)</f>
        <v/>
      </c>
      <c r="B592" s="13" t="e">
        <f t="shared" si="347"/>
        <v>#VALUE!</v>
      </c>
      <c r="C592" s="12">
        <f>'raw data'!C586-$B$2</f>
        <v>0.29293193717277582</v>
      </c>
      <c r="D592" s="13">
        <f>'raw data'!D586-$B$3</f>
        <v>-1.3505759162303745</v>
      </c>
      <c r="E592" s="13">
        <f>'raw data'!E586-$B$4</f>
        <v>-9.8138743455497774</v>
      </c>
      <c r="F592" s="12">
        <f t="shared" si="338"/>
        <v>0.29293193717277577</v>
      </c>
      <c r="G592" s="13">
        <f t="shared" si="339"/>
        <v>-1.3505759162303745</v>
      </c>
      <c r="H592" s="14">
        <f t="shared" si="340"/>
        <v>-9.8138743455497774</v>
      </c>
      <c r="I592" s="12" t="e">
        <f t="shared" si="341"/>
        <v>#VALUE!</v>
      </c>
      <c r="J592" s="14" t="e">
        <f t="shared" si="342"/>
        <v>#VALUE!</v>
      </c>
      <c r="K592" s="22" t="e">
        <f t="shared" si="343"/>
        <v>#VALUE!</v>
      </c>
      <c r="L592" s="14" t="e">
        <f t="shared" si="344"/>
        <v>#VALUE!</v>
      </c>
      <c r="M592" s="14" t="e">
        <f t="shared" si="345"/>
        <v>#VALUE!</v>
      </c>
      <c r="N592" s="22" t="e">
        <f t="shared" si="346"/>
        <v>#VALUE!</v>
      </c>
    </row>
    <row r="593" spans="1:14" x14ac:dyDescent="0.25">
      <c r="A593" s="1" t="str">
        <f>IF(ISBLANK('raw data'!B587),"",'raw data'!B587)</f>
        <v/>
      </c>
      <c r="B593" s="13" t="e">
        <f t="shared" si="347"/>
        <v>#VALUE!</v>
      </c>
      <c r="C593" s="12">
        <f>'raw data'!C587-$B$2</f>
        <v>0.29293193717277582</v>
      </c>
      <c r="D593" s="13">
        <f>'raw data'!D587-$B$3</f>
        <v>-1.3505759162303745</v>
      </c>
      <c r="E593" s="13">
        <f>'raw data'!E587-$B$4</f>
        <v>-9.8138743455497774</v>
      </c>
      <c r="F593" s="12">
        <f t="shared" si="338"/>
        <v>0.29293193717277577</v>
      </c>
      <c r="G593" s="13">
        <f t="shared" si="339"/>
        <v>-1.3505759162303745</v>
      </c>
      <c r="H593" s="14">
        <f t="shared" si="340"/>
        <v>-9.8138743455497774</v>
      </c>
      <c r="I593" s="12" t="e">
        <f t="shared" si="341"/>
        <v>#VALUE!</v>
      </c>
      <c r="J593" s="14" t="e">
        <f t="shared" si="342"/>
        <v>#VALUE!</v>
      </c>
      <c r="K593" s="22" t="e">
        <f t="shared" si="343"/>
        <v>#VALUE!</v>
      </c>
      <c r="L593" s="14" t="e">
        <f t="shared" si="344"/>
        <v>#VALUE!</v>
      </c>
      <c r="M593" s="14" t="e">
        <f t="shared" si="345"/>
        <v>#VALUE!</v>
      </c>
      <c r="N593" s="22" t="e">
        <f t="shared" si="346"/>
        <v>#VALUE!</v>
      </c>
    </row>
    <row r="594" spans="1:14" x14ac:dyDescent="0.25">
      <c r="A594" s="1" t="str">
        <f>IF(ISBLANK('raw data'!B588),"",'raw data'!B588)</f>
        <v/>
      </c>
      <c r="B594" s="13" t="e">
        <f t="shared" si="347"/>
        <v>#VALUE!</v>
      </c>
      <c r="C594" s="12">
        <f>'raw data'!C588-$B$2</f>
        <v>0.29293193717277582</v>
      </c>
      <c r="D594" s="13">
        <f>'raw data'!D588-$B$3</f>
        <v>-1.3505759162303745</v>
      </c>
      <c r="E594" s="13">
        <f>'raw data'!E588-$B$4</f>
        <v>-9.8138743455497774</v>
      </c>
      <c r="F594" s="12">
        <f t="shared" si="338"/>
        <v>0.29293193717277577</v>
      </c>
      <c r="G594" s="13">
        <f t="shared" si="339"/>
        <v>-1.3505759162303745</v>
      </c>
      <c r="H594" s="14">
        <f t="shared" si="340"/>
        <v>-9.8138743455497774</v>
      </c>
      <c r="I594" s="12" t="e">
        <f t="shared" si="341"/>
        <v>#VALUE!</v>
      </c>
      <c r="J594" s="14" t="e">
        <f t="shared" si="342"/>
        <v>#VALUE!</v>
      </c>
      <c r="K594" s="22" t="e">
        <f t="shared" si="343"/>
        <v>#VALUE!</v>
      </c>
      <c r="L594" s="14" t="e">
        <f t="shared" si="344"/>
        <v>#VALUE!</v>
      </c>
      <c r="M594" s="14" t="e">
        <f t="shared" si="345"/>
        <v>#VALUE!</v>
      </c>
      <c r="N594" s="22" t="e">
        <f t="shared" si="346"/>
        <v>#VALUE!</v>
      </c>
    </row>
    <row r="595" spans="1:14" x14ac:dyDescent="0.25">
      <c r="A595" s="1" t="str">
        <f>IF(ISBLANK('raw data'!B589),"",'raw data'!B589)</f>
        <v/>
      </c>
      <c r="B595" s="13" t="e">
        <f t="shared" si="347"/>
        <v>#VALUE!</v>
      </c>
      <c r="C595" s="12">
        <f>'raw data'!C589-$B$2</f>
        <v>0.29293193717277582</v>
      </c>
      <c r="D595" s="13">
        <f>'raw data'!D589-$B$3</f>
        <v>-1.3505759162303745</v>
      </c>
      <c r="E595" s="13">
        <f>'raw data'!E589-$B$4</f>
        <v>-9.8138743455497774</v>
      </c>
      <c r="F595" s="12">
        <f t="shared" si="338"/>
        <v>0.29293193717277577</v>
      </c>
      <c r="G595" s="13">
        <f t="shared" si="339"/>
        <v>-1.3505759162303745</v>
      </c>
      <c r="H595" s="14">
        <f t="shared" si="340"/>
        <v>-9.8138743455497774</v>
      </c>
      <c r="I595" s="12" t="e">
        <f t="shared" si="341"/>
        <v>#VALUE!</v>
      </c>
      <c r="J595" s="14" t="e">
        <f t="shared" si="342"/>
        <v>#VALUE!</v>
      </c>
      <c r="K595" s="22" t="e">
        <f t="shared" si="343"/>
        <v>#VALUE!</v>
      </c>
      <c r="L595" s="14" t="e">
        <f t="shared" si="344"/>
        <v>#VALUE!</v>
      </c>
      <c r="M595" s="14" t="e">
        <f t="shared" si="345"/>
        <v>#VALUE!</v>
      </c>
      <c r="N595" s="22" t="e">
        <f t="shared" si="346"/>
        <v>#VALUE!</v>
      </c>
    </row>
    <row r="596" spans="1:14" x14ac:dyDescent="0.25">
      <c r="A596" s="1" t="str">
        <f>IF(ISBLANK('raw data'!B590),"",'raw data'!B590)</f>
        <v/>
      </c>
      <c r="B596" s="13" t="e">
        <f t="shared" si="347"/>
        <v>#VALUE!</v>
      </c>
      <c r="C596" s="12">
        <f>'raw data'!C590-$B$2</f>
        <v>0.29293193717277582</v>
      </c>
      <c r="D596" s="13">
        <f>'raw data'!D590-$B$3</f>
        <v>-1.3505759162303745</v>
      </c>
      <c r="E596" s="13">
        <f>'raw data'!E590-$B$4</f>
        <v>-9.8138743455497774</v>
      </c>
      <c r="F596" s="12">
        <f t="shared" si="338"/>
        <v>0.29293193717277577</v>
      </c>
      <c r="G596" s="13">
        <f t="shared" si="339"/>
        <v>-1.3505759162303745</v>
      </c>
      <c r="H596" s="14">
        <f t="shared" si="340"/>
        <v>-9.8138743455497774</v>
      </c>
      <c r="I596" s="12" t="e">
        <f t="shared" si="341"/>
        <v>#VALUE!</v>
      </c>
      <c r="J596" s="14" t="e">
        <f t="shared" si="342"/>
        <v>#VALUE!</v>
      </c>
      <c r="K596" s="22" t="e">
        <f t="shared" si="343"/>
        <v>#VALUE!</v>
      </c>
      <c r="L596" s="14" t="e">
        <f t="shared" si="344"/>
        <v>#VALUE!</v>
      </c>
      <c r="M596" s="14" t="e">
        <f t="shared" si="345"/>
        <v>#VALUE!</v>
      </c>
      <c r="N596" s="22" t="e">
        <f t="shared" si="346"/>
        <v>#VALUE!</v>
      </c>
    </row>
    <row r="597" spans="1:14" x14ac:dyDescent="0.25">
      <c r="A597" s="1" t="str">
        <f>IF(ISBLANK('raw data'!B591),"",'raw data'!B591)</f>
        <v/>
      </c>
      <c r="B597" s="13" t="e">
        <f t="shared" si="347"/>
        <v>#VALUE!</v>
      </c>
      <c r="C597" s="12">
        <f>'raw data'!C591-$B$2</f>
        <v>0.29293193717277582</v>
      </c>
      <c r="D597" s="13">
        <f>'raw data'!D591-$B$3</f>
        <v>-1.3505759162303745</v>
      </c>
      <c r="E597" s="13">
        <f>'raw data'!E591-$B$4</f>
        <v>-9.8138743455497774</v>
      </c>
      <c r="F597" s="12">
        <f t="shared" si="338"/>
        <v>0.29293193717277577</v>
      </c>
      <c r="G597" s="13">
        <f t="shared" si="339"/>
        <v>-1.3505759162303745</v>
      </c>
      <c r="H597" s="14">
        <f t="shared" si="340"/>
        <v>-9.8138743455497774</v>
      </c>
      <c r="I597" s="12" t="e">
        <f t="shared" si="341"/>
        <v>#VALUE!</v>
      </c>
      <c r="J597" s="14" t="e">
        <f t="shared" si="342"/>
        <v>#VALUE!</v>
      </c>
      <c r="K597" s="22" t="e">
        <f t="shared" si="343"/>
        <v>#VALUE!</v>
      </c>
      <c r="L597" s="14" t="e">
        <f t="shared" si="344"/>
        <v>#VALUE!</v>
      </c>
      <c r="M597" s="14" t="e">
        <f t="shared" si="345"/>
        <v>#VALUE!</v>
      </c>
      <c r="N597" s="22" t="e">
        <f t="shared" si="346"/>
        <v>#VALUE!</v>
      </c>
    </row>
    <row r="598" spans="1:14" x14ac:dyDescent="0.25">
      <c r="A598" s="1" t="str">
        <f>IF(ISBLANK('raw data'!B592),"",'raw data'!B592)</f>
        <v/>
      </c>
      <c r="B598" s="13" t="e">
        <f t="shared" si="347"/>
        <v>#VALUE!</v>
      </c>
      <c r="C598" s="12">
        <f>'raw data'!C592-$B$2</f>
        <v>0.29293193717277582</v>
      </c>
      <c r="D598" s="13">
        <f>'raw data'!D592-$B$3</f>
        <v>-1.3505759162303745</v>
      </c>
      <c r="E598" s="13">
        <f>'raw data'!E592-$B$4</f>
        <v>-9.8138743455497774</v>
      </c>
      <c r="F598" s="12">
        <f t="shared" si="338"/>
        <v>0.29293193717277577</v>
      </c>
      <c r="G598" s="13">
        <f t="shared" si="339"/>
        <v>-1.3505759162303745</v>
      </c>
      <c r="H598" s="14">
        <f t="shared" si="340"/>
        <v>-9.8138743455497774</v>
      </c>
      <c r="I598" s="12" t="e">
        <f t="shared" si="341"/>
        <v>#VALUE!</v>
      </c>
      <c r="J598" s="14" t="e">
        <f t="shared" si="342"/>
        <v>#VALUE!</v>
      </c>
      <c r="K598" s="22" t="e">
        <f t="shared" si="343"/>
        <v>#VALUE!</v>
      </c>
      <c r="L598" s="14" t="e">
        <f t="shared" si="344"/>
        <v>#VALUE!</v>
      </c>
      <c r="M598" s="14" t="e">
        <f t="shared" si="345"/>
        <v>#VALUE!</v>
      </c>
      <c r="N598" s="22" t="e">
        <f t="shared" si="346"/>
        <v>#VALUE!</v>
      </c>
    </row>
    <row r="599" spans="1:14" x14ac:dyDescent="0.25">
      <c r="A599" s="1" t="str">
        <f>IF(ISBLANK('raw data'!B593),"",'raw data'!B593)</f>
        <v/>
      </c>
      <c r="B599" s="13" t="e">
        <f t="shared" si="347"/>
        <v>#VALUE!</v>
      </c>
      <c r="C599" s="12">
        <f>'raw data'!C593-$B$2</f>
        <v>0.29293193717277582</v>
      </c>
      <c r="D599" s="13">
        <f>'raw data'!D593-$B$3</f>
        <v>-1.3505759162303745</v>
      </c>
      <c r="E599" s="13">
        <f>'raw data'!E593-$B$4</f>
        <v>-9.8138743455497774</v>
      </c>
      <c r="F599" s="12">
        <f t="shared" si="338"/>
        <v>0.29293193717277577</v>
      </c>
      <c r="G599" s="13">
        <f t="shared" si="339"/>
        <v>-1.3505759162303745</v>
      </c>
      <c r="H599" s="14">
        <f t="shared" si="340"/>
        <v>-9.8138743455497774</v>
      </c>
      <c r="I599" s="12" t="e">
        <f t="shared" si="341"/>
        <v>#VALUE!</v>
      </c>
      <c r="J599" s="14" t="e">
        <f t="shared" si="342"/>
        <v>#VALUE!</v>
      </c>
      <c r="K599" s="22" t="e">
        <f t="shared" si="343"/>
        <v>#VALUE!</v>
      </c>
      <c r="L599" s="14" t="e">
        <f t="shared" si="344"/>
        <v>#VALUE!</v>
      </c>
      <c r="M599" s="14" t="e">
        <f t="shared" si="345"/>
        <v>#VALUE!</v>
      </c>
      <c r="N599" s="22" t="e">
        <f t="shared" si="346"/>
        <v>#VALUE!</v>
      </c>
    </row>
    <row r="600" spans="1:14" x14ac:dyDescent="0.25">
      <c r="A600" s="1" t="str">
        <f>IF(ISBLANK('raw data'!B594),"",'raw data'!B594)</f>
        <v/>
      </c>
      <c r="B600" s="13" t="e">
        <f t="shared" si="347"/>
        <v>#VALUE!</v>
      </c>
      <c r="C600" s="12">
        <f>'raw data'!C594-$B$2</f>
        <v>0.29293193717277582</v>
      </c>
      <c r="D600" s="13">
        <f>'raw data'!D594-$B$3</f>
        <v>-1.3505759162303745</v>
      </c>
      <c r="E600" s="13">
        <f>'raw data'!E594-$B$4</f>
        <v>-9.8138743455497774</v>
      </c>
      <c r="F600" s="12">
        <f t="shared" si="338"/>
        <v>0.29293193717277577</v>
      </c>
      <c r="G600" s="13">
        <f t="shared" si="339"/>
        <v>-1.3505759162303745</v>
      </c>
      <c r="H600" s="14">
        <f t="shared" si="340"/>
        <v>-9.8138743455497774</v>
      </c>
      <c r="I600" s="12" t="e">
        <f t="shared" si="341"/>
        <v>#VALUE!</v>
      </c>
      <c r="J600" s="14" t="e">
        <f t="shared" si="342"/>
        <v>#VALUE!</v>
      </c>
      <c r="K600" s="22" t="e">
        <f t="shared" si="343"/>
        <v>#VALUE!</v>
      </c>
      <c r="L600" s="14" t="e">
        <f t="shared" si="344"/>
        <v>#VALUE!</v>
      </c>
      <c r="M600" s="14" t="e">
        <f t="shared" si="345"/>
        <v>#VALUE!</v>
      </c>
      <c r="N600" s="22" t="e">
        <f t="shared" si="346"/>
        <v>#VALUE!</v>
      </c>
    </row>
    <row r="601" spans="1:14" x14ac:dyDescent="0.25">
      <c r="A601" s="1" t="str">
        <f>IF(ISBLANK('raw data'!B595),"",'raw data'!B595)</f>
        <v/>
      </c>
      <c r="B601" s="13" t="e">
        <f t="shared" si="347"/>
        <v>#VALUE!</v>
      </c>
      <c r="C601" s="12">
        <f>'raw data'!C595-$B$2</f>
        <v>0.29293193717277582</v>
      </c>
      <c r="D601" s="13">
        <f>'raw data'!D595-$B$3</f>
        <v>-1.3505759162303745</v>
      </c>
      <c r="E601" s="13">
        <f>'raw data'!E595-$B$4</f>
        <v>-9.8138743455497774</v>
      </c>
      <c r="F601" s="12">
        <f t="shared" si="338"/>
        <v>0.29293193717277577</v>
      </c>
      <c r="G601" s="13">
        <f t="shared" si="339"/>
        <v>-1.3505759162303745</v>
      </c>
      <c r="H601" s="14">
        <f t="shared" si="340"/>
        <v>-9.8138743455497774</v>
      </c>
      <c r="I601" s="12" t="e">
        <f t="shared" si="341"/>
        <v>#VALUE!</v>
      </c>
      <c r="J601" s="14" t="e">
        <f t="shared" si="342"/>
        <v>#VALUE!</v>
      </c>
      <c r="K601" s="22" t="e">
        <f t="shared" si="343"/>
        <v>#VALUE!</v>
      </c>
      <c r="L601" s="14" t="e">
        <f t="shared" si="344"/>
        <v>#VALUE!</v>
      </c>
      <c r="M601" s="14" t="e">
        <f t="shared" si="345"/>
        <v>#VALUE!</v>
      </c>
      <c r="N601" s="22" t="e">
        <f t="shared" si="346"/>
        <v>#VALUE!</v>
      </c>
    </row>
    <row r="602" spans="1:14" x14ac:dyDescent="0.25">
      <c r="A602" s="1" t="str">
        <f>IF(ISBLANK('raw data'!B596),"",'raw data'!B596)</f>
        <v/>
      </c>
      <c r="B602" s="13" t="e">
        <f t="shared" si="347"/>
        <v>#VALUE!</v>
      </c>
      <c r="C602" s="12">
        <f>'raw data'!C596-$B$2</f>
        <v>0.29293193717277582</v>
      </c>
      <c r="D602" s="13">
        <f>'raw data'!D596-$B$3</f>
        <v>-1.3505759162303745</v>
      </c>
      <c r="E602" s="13">
        <f>'raw data'!E596-$B$4</f>
        <v>-9.8138743455497774</v>
      </c>
      <c r="F602" s="12">
        <f t="shared" si="338"/>
        <v>0.29293193717277577</v>
      </c>
      <c r="G602" s="13">
        <f t="shared" si="339"/>
        <v>-1.3505759162303745</v>
      </c>
      <c r="H602" s="14">
        <f t="shared" si="340"/>
        <v>-9.8138743455497774</v>
      </c>
      <c r="I602" s="12" t="e">
        <f t="shared" si="341"/>
        <v>#VALUE!</v>
      </c>
      <c r="J602" s="14" t="e">
        <f t="shared" si="342"/>
        <v>#VALUE!</v>
      </c>
      <c r="K602" s="22" t="e">
        <f t="shared" si="343"/>
        <v>#VALUE!</v>
      </c>
      <c r="L602" s="14" t="e">
        <f t="shared" si="344"/>
        <v>#VALUE!</v>
      </c>
      <c r="M602" s="14" t="e">
        <f t="shared" si="345"/>
        <v>#VALUE!</v>
      </c>
      <c r="N602" s="22" t="e">
        <f t="shared" si="346"/>
        <v>#VALUE!</v>
      </c>
    </row>
    <row r="603" spans="1:14" x14ac:dyDescent="0.25">
      <c r="A603" s="1" t="str">
        <f>IF(ISBLANK('raw data'!B597),"",'raw data'!B597)</f>
        <v/>
      </c>
      <c r="B603" s="13" t="e">
        <f t="shared" si="347"/>
        <v>#VALUE!</v>
      </c>
      <c r="C603" s="12">
        <f>'raw data'!C597-$B$2</f>
        <v>0.29293193717277582</v>
      </c>
      <c r="D603" s="13">
        <f>'raw data'!D597-$B$3</f>
        <v>-1.3505759162303745</v>
      </c>
      <c r="E603" s="13">
        <f>'raw data'!E597-$B$4</f>
        <v>-9.8138743455497774</v>
      </c>
      <c r="F603" s="12">
        <f t="shared" si="338"/>
        <v>0.29293193717277577</v>
      </c>
      <c r="G603" s="13">
        <f t="shared" si="339"/>
        <v>-1.3505759162303745</v>
      </c>
      <c r="H603" s="14">
        <f t="shared" si="340"/>
        <v>-9.8138743455497774</v>
      </c>
      <c r="I603" s="12" t="e">
        <f t="shared" si="341"/>
        <v>#VALUE!</v>
      </c>
      <c r="J603" s="14" t="e">
        <f t="shared" si="342"/>
        <v>#VALUE!</v>
      </c>
      <c r="K603" s="22" t="e">
        <f t="shared" si="343"/>
        <v>#VALUE!</v>
      </c>
      <c r="L603" s="14" t="e">
        <f t="shared" si="344"/>
        <v>#VALUE!</v>
      </c>
      <c r="M603" s="14" t="e">
        <f t="shared" si="345"/>
        <v>#VALUE!</v>
      </c>
      <c r="N603" s="22" t="e">
        <f t="shared" si="346"/>
        <v>#VALUE!</v>
      </c>
    </row>
    <row r="604" spans="1:14" x14ac:dyDescent="0.25">
      <c r="A604" s="1" t="str">
        <f>IF(ISBLANK('raw data'!B598),"",'raw data'!B598)</f>
        <v/>
      </c>
      <c r="B604" s="13" t="e">
        <f t="shared" si="347"/>
        <v>#VALUE!</v>
      </c>
      <c r="C604" s="12">
        <f>'raw data'!C598-$B$2</f>
        <v>0.29293193717277582</v>
      </c>
      <c r="D604" s="13">
        <f>'raw data'!D598-$B$3</f>
        <v>-1.3505759162303745</v>
      </c>
      <c r="E604" s="13">
        <f>'raw data'!E598-$B$4</f>
        <v>-9.8138743455497774</v>
      </c>
      <c r="F604" s="12">
        <f t="shared" si="338"/>
        <v>0.29293193717277577</v>
      </c>
      <c r="G604" s="13">
        <f t="shared" si="339"/>
        <v>-1.3505759162303745</v>
      </c>
      <c r="H604" s="14">
        <f t="shared" si="340"/>
        <v>-9.8138743455497774</v>
      </c>
      <c r="I604" s="12" t="e">
        <f t="shared" si="341"/>
        <v>#VALUE!</v>
      </c>
      <c r="J604" s="14" t="e">
        <f t="shared" si="342"/>
        <v>#VALUE!</v>
      </c>
      <c r="K604" s="22" t="e">
        <f t="shared" si="343"/>
        <v>#VALUE!</v>
      </c>
      <c r="L604" s="14" t="e">
        <f t="shared" si="344"/>
        <v>#VALUE!</v>
      </c>
      <c r="M604" s="14" t="e">
        <f t="shared" si="345"/>
        <v>#VALUE!</v>
      </c>
      <c r="N604" s="22" t="e">
        <f t="shared" si="346"/>
        <v>#VALUE!</v>
      </c>
    </row>
    <row r="605" spans="1:14" x14ac:dyDescent="0.25">
      <c r="A605" s="1" t="str">
        <f>IF(ISBLANK('raw data'!B599),"",'raw data'!B599)</f>
        <v/>
      </c>
      <c r="B605" s="13" t="e">
        <f t="shared" si="347"/>
        <v>#VALUE!</v>
      </c>
      <c r="C605" s="12">
        <f>'raw data'!C599-$B$2</f>
        <v>0.29293193717277582</v>
      </c>
      <c r="D605" s="13">
        <f>'raw data'!D599-$B$3</f>
        <v>-1.3505759162303745</v>
      </c>
      <c r="E605" s="13">
        <f>'raw data'!E599-$B$4</f>
        <v>-9.8138743455497774</v>
      </c>
      <c r="F605" s="12">
        <f t="shared" si="338"/>
        <v>0.29293193717277577</v>
      </c>
      <c r="G605" s="13">
        <f t="shared" si="339"/>
        <v>-1.3505759162303745</v>
      </c>
      <c r="H605" s="14">
        <f t="shared" si="340"/>
        <v>-9.8138743455497774</v>
      </c>
      <c r="I605" s="12" t="e">
        <f t="shared" si="341"/>
        <v>#VALUE!</v>
      </c>
      <c r="J605" s="14" t="e">
        <f t="shared" si="342"/>
        <v>#VALUE!</v>
      </c>
      <c r="K605" s="22" t="e">
        <f t="shared" si="343"/>
        <v>#VALUE!</v>
      </c>
      <c r="L605" s="14" t="e">
        <f t="shared" si="344"/>
        <v>#VALUE!</v>
      </c>
      <c r="M605" s="14" t="e">
        <f t="shared" si="345"/>
        <v>#VALUE!</v>
      </c>
      <c r="N605" s="22" t="e">
        <f t="shared" si="346"/>
        <v>#VALUE!</v>
      </c>
    </row>
    <row r="606" spans="1:14" x14ac:dyDescent="0.25">
      <c r="A606" s="1" t="str">
        <f>IF(ISBLANK('raw data'!B600),"",'raw data'!B600)</f>
        <v/>
      </c>
      <c r="B606" s="13" t="e">
        <f t="shared" si="347"/>
        <v>#VALUE!</v>
      </c>
      <c r="C606" s="12">
        <f>'raw data'!C600-$B$2</f>
        <v>0.29293193717277582</v>
      </c>
      <c r="D606" s="13">
        <f>'raw data'!D600-$B$3</f>
        <v>-1.3505759162303745</v>
      </c>
      <c r="E606" s="13">
        <f>'raw data'!E600-$B$4</f>
        <v>-9.8138743455497774</v>
      </c>
      <c r="F606" s="12">
        <f t="shared" si="338"/>
        <v>0.29293193717277577</v>
      </c>
      <c r="G606" s="13">
        <f t="shared" si="339"/>
        <v>-1.3505759162303745</v>
      </c>
      <c r="H606" s="14">
        <f t="shared" si="340"/>
        <v>-9.8138743455497774</v>
      </c>
      <c r="I606" s="12" t="e">
        <f t="shared" si="341"/>
        <v>#VALUE!</v>
      </c>
      <c r="J606" s="14" t="e">
        <f t="shared" si="342"/>
        <v>#VALUE!</v>
      </c>
      <c r="K606" s="22" t="e">
        <f t="shared" si="343"/>
        <v>#VALUE!</v>
      </c>
      <c r="L606" s="14" t="e">
        <f t="shared" si="344"/>
        <v>#VALUE!</v>
      </c>
      <c r="M606" s="14" t="e">
        <f t="shared" si="345"/>
        <v>#VALUE!</v>
      </c>
      <c r="N606" s="22" t="e">
        <f t="shared" si="346"/>
        <v>#VALUE!</v>
      </c>
    </row>
    <row r="607" spans="1:14" x14ac:dyDescent="0.25">
      <c r="A607" s="1" t="str">
        <f>IF(ISBLANK('raw data'!B601),"",'raw data'!B601)</f>
        <v/>
      </c>
      <c r="B607" s="13" t="e">
        <f t="shared" si="347"/>
        <v>#VALUE!</v>
      </c>
      <c r="C607" s="12">
        <f>'raw data'!C601-$B$2</f>
        <v>0.29293193717277582</v>
      </c>
      <c r="D607" s="13">
        <f>'raw data'!D601-$B$3</f>
        <v>-1.3505759162303745</v>
      </c>
      <c r="E607" s="13">
        <f>'raw data'!E601-$B$4</f>
        <v>-9.8138743455497774</v>
      </c>
      <c r="F607" s="12">
        <f t="shared" si="338"/>
        <v>0.29293193717277577</v>
      </c>
      <c r="G607" s="13">
        <f t="shared" si="339"/>
        <v>-1.3505759162303745</v>
      </c>
      <c r="H607" s="14">
        <f t="shared" si="340"/>
        <v>-9.8138743455497774</v>
      </c>
      <c r="I607" s="12" t="e">
        <f t="shared" si="341"/>
        <v>#VALUE!</v>
      </c>
      <c r="J607" s="14" t="e">
        <f t="shared" si="342"/>
        <v>#VALUE!</v>
      </c>
      <c r="K607" s="22" t="e">
        <f t="shared" si="343"/>
        <v>#VALUE!</v>
      </c>
      <c r="L607" s="14" t="e">
        <f t="shared" si="344"/>
        <v>#VALUE!</v>
      </c>
      <c r="M607" s="14" t="e">
        <f t="shared" si="345"/>
        <v>#VALUE!</v>
      </c>
      <c r="N607" s="22" t="e">
        <f t="shared" si="346"/>
        <v>#VALUE!</v>
      </c>
    </row>
    <row r="608" spans="1:14" x14ac:dyDescent="0.25">
      <c r="A608" s="1" t="str">
        <f>IF(ISBLANK('raw data'!B602),"",'raw data'!B602)</f>
        <v/>
      </c>
      <c r="B608" s="13" t="e">
        <f t="shared" si="347"/>
        <v>#VALUE!</v>
      </c>
      <c r="C608" s="12">
        <f>'raw data'!C602-$B$2</f>
        <v>0.29293193717277582</v>
      </c>
      <c r="D608" s="13">
        <f>'raw data'!D602-$B$3</f>
        <v>-1.3505759162303745</v>
      </c>
      <c r="E608" s="13">
        <f>'raw data'!E602-$B$4</f>
        <v>-9.8138743455497774</v>
      </c>
      <c r="F608" s="12">
        <f t="shared" si="338"/>
        <v>0.29293193717277577</v>
      </c>
      <c r="G608" s="13">
        <f t="shared" si="339"/>
        <v>-1.3505759162303745</v>
      </c>
      <c r="H608" s="14">
        <f t="shared" si="340"/>
        <v>-9.8138743455497774</v>
      </c>
      <c r="I608" s="12" t="e">
        <f t="shared" si="341"/>
        <v>#VALUE!</v>
      </c>
      <c r="J608" s="14" t="e">
        <f t="shared" si="342"/>
        <v>#VALUE!</v>
      </c>
      <c r="K608" s="22" t="e">
        <f t="shared" si="343"/>
        <v>#VALUE!</v>
      </c>
      <c r="L608" s="14" t="e">
        <f t="shared" si="344"/>
        <v>#VALUE!</v>
      </c>
      <c r="M608" s="14" t="e">
        <f t="shared" si="345"/>
        <v>#VALUE!</v>
      </c>
      <c r="N608" s="22" t="e">
        <f t="shared" si="346"/>
        <v>#VALUE!</v>
      </c>
    </row>
    <row r="609" spans="1:14" x14ac:dyDescent="0.25">
      <c r="A609" s="1" t="str">
        <f>IF(ISBLANK('raw data'!B603),"",'raw data'!B603)</f>
        <v/>
      </c>
      <c r="B609" s="13" t="e">
        <f t="shared" si="347"/>
        <v>#VALUE!</v>
      </c>
      <c r="C609" s="12">
        <f>'raw data'!C603-$B$2</f>
        <v>0.29293193717277582</v>
      </c>
      <c r="D609" s="13">
        <f>'raw data'!D603-$B$3</f>
        <v>-1.3505759162303745</v>
      </c>
      <c r="E609" s="13">
        <f>'raw data'!E603-$B$4</f>
        <v>-9.8138743455497774</v>
      </c>
      <c r="F609" s="12">
        <f t="shared" si="338"/>
        <v>0.29293193717277577</v>
      </c>
      <c r="G609" s="13">
        <f t="shared" si="339"/>
        <v>-1.3505759162303745</v>
      </c>
      <c r="H609" s="14">
        <f t="shared" si="340"/>
        <v>-9.8138743455497774</v>
      </c>
      <c r="I609" s="12" t="e">
        <f t="shared" si="341"/>
        <v>#VALUE!</v>
      </c>
      <c r="J609" s="14" t="e">
        <f t="shared" si="342"/>
        <v>#VALUE!</v>
      </c>
      <c r="K609" s="22" t="e">
        <f t="shared" si="343"/>
        <v>#VALUE!</v>
      </c>
      <c r="L609" s="14" t="e">
        <f t="shared" si="344"/>
        <v>#VALUE!</v>
      </c>
      <c r="M609" s="14" t="e">
        <f t="shared" si="345"/>
        <v>#VALUE!</v>
      </c>
      <c r="N609" s="22" t="e">
        <f t="shared" si="346"/>
        <v>#VALUE!</v>
      </c>
    </row>
    <row r="610" spans="1:14" x14ac:dyDescent="0.25">
      <c r="A610" s="1" t="str">
        <f>IF(ISBLANK('raw data'!B604),"",'raw data'!B604)</f>
        <v/>
      </c>
      <c r="B610" s="13" t="e">
        <f t="shared" si="347"/>
        <v>#VALUE!</v>
      </c>
      <c r="C610" s="12">
        <f>'raw data'!C604-$B$2</f>
        <v>0.29293193717277582</v>
      </c>
      <c r="D610" s="13">
        <f>'raw data'!D604-$B$3</f>
        <v>-1.3505759162303745</v>
      </c>
      <c r="E610" s="13">
        <f>'raw data'!E604-$B$4</f>
        <v>-9.8138743455497774</v>
      </c>
      <c r="F610" s="12">
        <f t="shared" si="338"/>
        <v>0.29293193717277577</v>
      </c>
      <c r="G610" s="13">
        <f t="shared" si="339"/>
        <v>-1.3505759162303745</v>
      </c>
      <c r="H610" s="14">
        <f t="shared" si="340"/>
        <v>-9.8138743455497774</v>
      </c>
      <c r="I610" s="12" t="e">
        <f t="shared" si="341"/>
        <v>#VALUE!</v>
      </c>
      <c r="J610" s="14" t="e">
        <f t="shared" si="342"/>
        <v>#VALUE!</v>
      </c>
      <c r="K610" s="22" t="e">
        <f t="shared" si="343"/>
        <v>#VALUE!</v>
      </c>
      <c r="L610" s="14" t="e">
        <f t="shared" si="344"/>
        <v>#VALUE!</v>
      </c>
      <c r="M610" s="14" t="e">
        <f t="shared" si="345"/>
        <v>#VALUE!</v>
      </c>
      <c r="N610" s="22" t="e">
        <f t="shared" si="346"/>
        <v>#VALUE!</v>
      </c>
    </row>
    <row r="611" spans="1:14" x14ac:dyDescent="0.25">
      <c r="A611" s="1" t="str">
        <f>IF(ISBLANK('raw data'!B605),"",'raw data'!B605)</f>
        <v/>
      </c>
      <c r="B611" s="13" t="e">
        <f t="shared" si="347"/>
        <v>#VALUE!</v>
      </c>
      <c r="C611" s="12">
        <f>'raw data'!C605-$B$2</f>
        <v>0.29293193717277582</v>
      </c>
      <c r="D611" s="13">
        <f>'raw data'!D605-$B$3</f>
        <v>-1.3505759162303745</v>
      </c>
      <c r="E611" s="13">
        <f>'raw data'!E605-$B$4</f>
        <v>-9.8138743455497774</v>
      </c>
      <c r="F611" s="12">
        <f t="shared" si="338"/>
        <v>0.29293193717277577</v>
      </c>
      <c r="G611" s="13">
        <f t="shared" si="339"/>
        <v>-1.3505759162303745</v>
      </c>
      <c r="H611" s="14">
        <f t="shared" si="340"/>
        <v>-9.8138743455497774</v>
      </c>
      <c r="I611" s="12" t="e">
        <f t="shared" si="341"/>
        <v>#VALUE!</v>
      </c>
      <c r="J611" s="14" t="e">
        <f t="shared" si="342"/>
        <v>#VALUE!</v>
      </c>
      <c r="K611" s="22" t="e">
        <f t="shared" si="343"/>
        <v>#VALUE!</v>
      </c>
      <c r="L611" s="14" t="e">
        <f t="shared" si="344"/>
        <v>#VALUE!</v>
      </c>
      <c r="M611" s="14" t="e">
        <f t="shared" si="345"/>
        <v>#VALUE!</v>
      </c>
      <c r="N611" s="22" t="e">
        <f t="shared" si="346"/>
        <v>#VALUE!</v>
      </c>
    </row>
    <row r="612" spans="1:14" x14ac:dyDescent="0.25">
      <c r="A612" s="1" t="str">
        <f>IF(ISBLANK('raw data'!B606),"",'raw data'!B606)</f>
        <v/>
      </c>
      <c r="B612" s="13" t="e">
        <f t="shared" si="347"/>
        <v>#VALUE!</v>
      </c>
      <c r="C612" s="12">
        <f>'raw data'!C606-$B$2</f>
        <v>0.29293193717277582</v>
      </c>
      <c r="D612" s="13">
        <f>'raw data'!D606-$B$3</f>
        <v>-1.3505759162303745</v>
      </c>
      <c r="E612" s="13">
        <f>'raw data'!E606-$B$4</f>
        <v>-9.8138743455497774</v>
      </c>
      <c r="F612" s="12">
        <f t="shared" si="338"/>
        <v>0.29293193717277577</v>
      </c>
      <c r="G612" s="13">
        <f t="shared" si="339"/>
        <v>-1.3505759162303745</v>
      </c>
      <c r="H612" s="14">
        <f t="shared" si="340"/>
        <v>-9.8138743455497774</v>
      </c>
      <c r="I612" s="12" t="e">
        <f t="shared" si="341"/>
        <v>#VALUE!</v>
      </c>
      <c r="J612" s="14" t="e">
        <f t="shared" si="342"/>
        <v>#VALUE!</v>
      </c>
      <c r="K612" s="22" t="e">
        <f t="shared" si="343"/>
        <v>#VALUE!</v>
      </c>
      <c r="L612" s="14" t="e">
        <f t="shared" si="344"/>
        <v>#VALUE!</v>
      </c>
      <c r="M612" s="14" t="e">
        <f t="shared" si="345"/>
        <v>#VALUE!</v>
      </c>
      <c r="N612" s="22" t="e">
        <f t="shared" si="346"/>
        <v>#VALUE!</v>
      </c>
    </row>
    <row r="613" spans="1:14" x14ac:dyDescent="0.25">
      <c r="A613" s="1" t="str">
        <f>IF(ISBLANK('raw data'!B607),"",'raw data'!B607)</f>
        <v/>
      </c>
      <c r="B613" s="13" t="e">
        <f t="shared" si="347"/>
        <v>#VALUE!</v>
      </c>
      <c r="C613" s="12">
        <f>'raw data'!C607-$B$2</f>
        <v>0.29293193717277582</v>
      </c>
      <c r="D613" s="13">
        <f>'raw data'!D607-$B$3</f>
        <v>-1.3505759162303745</v>
      </c>
      <c r="E613" s="13">
        <f>'raw data'!E607-$B$4</f>
        <v>-9.8138743455497774</v>
      </c>
      <c r="F613" s="12">
        <f t="shared" si="338"/>
        <v>0.29293193717277577</v>
      </c>
      <c r="G613" s="13">
        <f t="shared" si="339"/>
        <v>-1.3505759162303745</v>
      </c>
      <c r="H613" s="14">
        <f t="shared" si="340"/>
        <v>-9.8138743455497774</v>
      </c>
      <c r="I613" s="12" t="e">
        <f t="shared" si="341"/>
        <v>#VALUE!</v>
      </c>
      <c r="J613" s="14" t="e">
        <f t="shared" si="342"/>
        <v>#VALUE!</v>
      </c>
      <c r="K613" s="22" t="e">
        <f t="shared" si="343"/>
        <v>#VALUE!</v>
      </c>
      <c r="L613" s="14" t="e">
        <f t="shared" si="344"/>
        <v>#VALUE!</v>
      </c>
      <c r="M613" s="14" t="e">
        <f t="shared" si="345"/>
        <v>#VALUE!</v>
      </c>
      <c r="N613" s="22" t="e">
        <f t="shared" si="346"/>
        <v>#VALUE!</v>
      </c>
    </row>
    <row r="614" spans="1:14" x14ac:dyDescent="0.25">
      <c r="A614" s="1" t="str">
        <f>IF(ISBLANK('raw data'!B608),"",'raw data'!B608)</f>
        <v/>
      </c>
      <c r="B614" s="13" t="e">
        <f t="shared" si="347"/>
        <v>#VALUE!</v>
      </c>
      <c r="C614" s="12">
        <f>'raw data'!C608-$B$2</f>
        <v>0.29293193717277582</v>
      </c>
      <c r="D614" s="13">
        <f>'raw data'!D608-$B$3</f>
        <v>-1.3505759162303745</v>
      </c>
      <c r="E614" s="13">
        <f>'raw data'!E608-$B$4</f>
        <v>-9.8138743455497774</v>
      </c>
      <c r="F614" s="12">
        <f t="shared" si="338"/>
        <v>0.29293193717277577</v>
      </c>
      <c r="G614" s="13">
        <f t="shared" si="339"/>
        <v>-1.3505759162303745</v>
      </c>
      <c r="H614" s="14">
        <f t="shared" si="340"/>
        <v>-9.8138743455497774</v>
      </c>
      <c r="I614" s="12" t="e">
        <f t="shared" si="341"/>
        <v>#VALUE!</v>
      </c>
      <c r="J614" s="14" t="e">
        <f t="shared" si="342"/>
        <v>#VALUE!</v>
      </c>
      <c r="K614" s="22" t="e">
        <f t="shared" si="343"/>
        <v>#VALUE!</v>
      </c>
      <c r="L614" s="14" t="e">
        <f t="shared" si="344"/>
        <v>#VALUE!</v>
      </c>
      <c r="M614" s="14" t="e">
        <f t="shared" si="345"/>
        <v>#VALUE!</v>
      </c>
      <c r="N614" s="22" t="e">
        <f t="shared" si="346"/>
        <v>#VALUE!</v>
      </c>
    </row>
    <row r="615" spans="1:14" x14ac:dyDescent="0.25">
      <c r="A615" s="1" t="str">
        <f>IF(ISBLANK('raw data'!B609),"",'raw data'!B609)</f>
        <v/>
      </c>
      <c r="B615" s="13" t="e">
        <f t="shared" si="347"/>
        <v>#VALUE!</v>
      </c>
      <c r="C615" s="12">
        <f>'raw data'!C609-$B$2</f>
        <v>0.29293193717277582</v>
      </c>
      <c r="D615" s="13">
        <f>'raw data'!D609-$B$3</f>
        <v>-1.3505759162303745</v>
      </c>
      <c r="E615" s="13">
        <f>'raw data'!E609-$B$4</f>
        <v>-9.8138743455497774</v>
      </c>
      <c r="F615" s="12">
        <f t="shared" si="338"/>
        <v>0.29293193717277577</v>
      </c>
      <c r="G615" s="13">
        <f t="shared" si="339"/>
        <v>-1.3505759162303745</v>
      </c>
      <c r="H615" s="14">
        <f t="shared" si="340"/>
        <v>-9.8138743455497774</v>
      </c>
      <c r="I615" s="12" t="e">
        <f t="shared" si="341"/>
        <v>#VALUE!</v>
      </c>
      <c r="J615" s="14" t="e">
        <f t="shared" si="342"/>
        <v>#VALUE!</v>
      </c>
      <c r="K615" s="22" t="e">
        <f t="shared" si="343"/>
        <v>#VALUE!</v>
      </c>
      <c r="L615" s="14" t="e">
        <f t="shared" si="344"/>
        <v>#VALUE!</v>
      </c>
      <c r="M615" s="14" t="e">
        <f t="shared" si="345"/>
        <v>#VALUE!</v>
      </c>
      <c r="N615" s="22" t="e">
        <f t="shared" si="346"/>
        <v>#VALUE!</v>
      </c>
    </row>
    <row r="616" spans="1:14" x14ac:dyDescent="0.25">
      <c r="A616" s="1" t="str">
        <f>IF(ISBLANK('raw data'!B610),"",'raw data'!B610)</f>
        <v/>
      </c>
      <c r="B616" s="13" t="e">
        <f t="shared" si="347"/>
        <v>#VALUE!</v>
      </c>
      <c r="C616" s="12">
        <f>'raw data'!C610-$B$2</f>
        <v>0.29293193717277582</v>
      </c>
      <c r="D616" s="13">
        <f>'raw data'!D610-$B$3</f>
        <v>-1.3505759162303745</v>
      </c>
      <c r="E616" s="13">
        <f>'raw data'!E610-$B$4</f>
        <v>-9.8138743455497774</v>
      </c>
      <c r="F616" s="12">
        <f t="shared" si="338"/>
        <v>0.29293193717277577</v>
      </c>
      <c r="G616" s="13">
        <f t="shared" si="339"/>
        <v>-1.3505759162303745</v>
      </c>
      <c r="H616" s="14">
        <f t="shared" si="340"/>
        <v>-9.8138743455497774</v>
      </c>
      <c r="I616" s="12" t="e">
        <f t="shared" si="341"/>
        <v>#VALUE!</v>
      </c>
      <c r="J616" s="14" t="e">
        <f t="shared" si="342"/>
        <v>#VALUE!</v>
      </c>
      <c r="K616" s="22" t="e">
        <f t="shared" si="343"/>
        <v>#VALUE!</v>
      </c>
      <c r="L616" s="14" t="e">
        <f t="shared" si="344"/>
        <v>#VALUE!</v>
      </c>
      <c r="M616" s="14" t="e">
        <f t="shared" si="345"/>
        <v>#VALUE!</v>
      </c>
      <c r="N616" s="22" t="e">
        <f t="shared" si="346"/>
        <v>#VALUE!</v>
      </c>
    </row>
    <row r="617" spans="1:14" x14ac:dyDescent="0.25">
      <c r="A617" s="1" t="str">
        <f>IF(ISBLANK('raw data'!B611),"",'raw data'!B611)</f>
        <v/>
      </c>
      <c r="B617" s="13" t="e">
        <f t="shared" si="347"/>
        <v>#VALUE!</v>
      </c>
      <c r="C617" s="12">
        <f>'raw data'!C611-$B$2</f>
        <v>0.29293193717277582</v>
      </c>
      <c r="D617" s="13">
        <f>'raw data'!D611-$B$3</f>
        <v>-1.3505759162303745</v>
      </c>
      <c r="E617" s="13">
        <f>'raw data'!E611-$B$4</f>
        <v>-9.8138743455497774</v>
      </c>
      <c r="F617" s="12">
        <f t="shared" si="338"/>
        <v>0.29293193717277577</v>
      </c>
      <c r="G617" s="13">
        <f t="shared" si="339"/>
        <v>-1.3505759162303745</v>
      </c>
      <c r="H617" s="14">
        <f t="shared" si="340"/>
        <v>-9.8138743455497774</v>
      </c>
      <c r="I617" s="12" t="e">
        <f t="shared" si="341"/>
        <v>#VALUE!</v>
      </c>
      <c r="J617" s="14" t="e">
        <f t="shared" si="342"/>
        <v>#VALUE!</v>
      </c>
      <c r="K617" s="22" t="e">
        <f t="shared" si="343"/>
        <v>#VALUE!</v>
      </c>
      <c r="L617" s="14" t="e">
        <f t="shared" si="344"/>
        <v>#VALUE!</v>
      </c>
      <c r="M617" s="14" t="e">
        <f t="shared" si="345"/>
        <v>#VALUE!</v>
      </c>
      <c r="N617" s="22" t="e">
        <f t="shared" si="346"/>
        <v>#VALUE!</v>
      </c>
    </row>
    <row r="618" spans="1:14" x14ac:dyDescent="0.25">
      <c r="A618" s="1" t="str">
        <f>IF(ISBLANK('raw data'!B612),"",'raw data'!B612)</f>
        <v/>
      </c>
      <c r="B618" s="13" t="e">
        <f t="shared" si="347"/>
        <v>#VALUE!</v>
      </c>
      <c r="C618" s="12">
        <f>'raw data'!C612-$B$2</f>
        <v>0.29293193717277582</v>
      </c>
      <c r="D618" s="13">
        <f>'raw data'!D612-$B$3</f>
        <v>-1.3505759162303745</v>
      </c>
      <c r="E618" s="13">
        <f>'raw data'!E612-$B$4</f>
        <v>-9.8138743455497774</v>
      </c>
      <c r="F618" s="12">
        <f t="shared" si="338"/>
        <v>0.29293193717277577</v>
      </c>
      <c r="G618" s="13">
        <f t="shared" si="339"/>
        <v>-1.3505759162303745</v>
      </c>
      <c r="H618" s="14">
        <f t="shared" si="340"/>
        <v>-9.8138743455497774</v>
      </c>
      <c r="I618" s="12" t="e">
        <f t="shared" si="341"/>
        <v>#VALUE!</v>
      </c>
      <c r="J618" s="14" t="e">
        <f t="shared" si="342"/>
        <v>#VALUE!</v>
      </c>
      <c r="K618" s="22" t="e">
        <f t="shared" si="343"/>
        <v>#VALUE!</v>
      </c>
      <c r="L618" s="14" t="e">
        <f t="shared" si="344"/>
        <v>#VALUE!</v>
      </c>
      <c r="M618" s="14" t="e">
        <f t="shared" si="345"/>
        <v>#VALUE!</v>
      </c>
      <c r="N618" s="22" t="e">
        <f t="shared" si="346"/>
        <v>#VALUE!</v>
      </c>
    </row>
    <row r="619" spans="1:14" x14ac:dyDescent="0.25">
      <c r="A619" s="1" t="str">
        <f>IF(ISBLANK('raw data'!B613),"",'raw data'!B613)</f>
        <v/>
      </c>
      <c r="B619" s="13" t="e">
        <f t="shared" si="347"/>
        <v>#VALUE!</v>
      </c>
      <c r="C619" s="12">
        <f>'raw data'!C613-$B$2</f>
        <v>0.29293193717277582</v>
      </c>
      <c r="D619" s="13">
        <f>'raw data'!D613-$B$3</f>
        <v>-1.3505759162303745</v>
      </c>
      <c r="E619" s="13">
        <f>'raw data'!E613-$B$4</f>
        <v>-9.8138743455497774</v>
      </c>
      <c r="F619" s="12">
        <f t="shared" si="338"/>
        <v>0.29293193717277577</v>
      </c>
      <c r="G619" s="13">
        <f t="shared" si="339"/>
        <v>-1.3505759162303745</v>
      </c>
      <c r="H619" s="14">
        <f t="shared" si="340"/>
        <v>-9.8138743455497774</v>
      </c>
      <c r="I619" s="12" t="e">
        <f t="shared" si="341"/>
        <v>#VALUE!</v>
      </c>
      <c r="J619" s="14" t="e">
        <f t="shared" si="342"/>
        <v>#VALUE!</v>
      </c>
      <c r="K619" s="22" t="e">
        <f t="shared" si="343"/>
        <v>#VALUE!</v>
      </c>
      <c r="L619" s="14" t="e">
        <f t="shared" si="344"/>
        <v>#VALUE!</v>
      </c>
      <c r="M619" s="14" t="e">
        <f t="shared" si="345"/>
        <v>#VALUE!</v>
      </c>
      <c r="N619" s="22" t="e">
        <f t="shared" si="346"/>
        <v>#VALUE!</v>
      </c>
    </row>
    <row r="620" spans="1:14" x14ac:dyDescent="0.25">
      <c r="A620" s="1" t="str">
        <f>IF(ISBLANK('raw data'!B614),"",'raw data'!B614)</f>
        <v/>
      </c>
      <c r="B620" s="13" t="e">
        <f t="shared" si="347"/>
        <v>#VALUE!</v>
      </c>
      <c r="C620" s="12">
        <f>'raw data'!C614-$B$2</f>
        <v>0.29293193717277582</v>
      </c>
      <c r="D620" s="13">
        <f>'raw data'!D614-$B$3</f>
        <v>-1.3505759162303745</v>
      </c>
      <c r="E620" s="13">
        <f>'raw data'!E614-$B$4</f>
        <v>-9.8138743455497774</v>
      </c>
      <c r="F620" s="12">
        <f t="shared" si="338"/>
        <v>0.29293193717277577</v>
      </c>
      <c r="G620" s="13">
        <f t="shared" si="339"/>
        <v>-1.3505759162303745</v>
      </c>
      <c r="H620" s="14">
        <f t="shared" si="340"/>
        <v>-9.8138743455497774</v>
      </c>
      <c r="I620" s="12" t="e">
        <f t="shared" si="341"/>
        <v>#VALUE!</v>
      </c>
      <c r="J620" s="14" t="e">
        <f t="shared" si="342"/>
        <v>#VALUE!</v>
      </c>
      <c r="K620" s="22" t="e">
        <f t="shared" si="343"/>
        <v>#VALUE!</v>
      </c>
      <c r="L620" s="14" t="e">
        <f t="shared" si="344"/>
        <v>#VALUE!</v>
      </c>
      <c r="M620" s="14" t="e">
        <f t="shared" si="345"/>
        <v>#VALUE!</v>
      </c>
      <c r="N620" s="22" t="e">
        <f t="shared" si="346"/>
        <v>#VALUE!</v>
      </c>
    </row>
    <row r="621" spans="1:14" x14ac:dyDescent="0.25">
      <c r="A621" s="1" t="str">
        <f>IF(ISBLANK('raw data'!B615),"",'raw data'!B615)</f>
        <v/>
      </c>
      <c r="B621" s="13" t="e">
        <f t="shared" si="347"/>
        <v>#VALUE!</v>
      </c>
      <c r="C621" s="12">
        <f>'raw data'!C615-$B$2</f>
        <v>0.29293193717277582</v>
      </c>
      <c r="D621" s="13">
        <f>'raw data'!D615-$B$3</f>
        <v>-1.3505759162303745</v>
      </c>
      <c r="E621" s="13">
        <f>'raw data'!E615-$B$4</f>
        <v>-9.8138743455497774</v>
      </c>
      <c r="F621" s="12">
        <f t="shared" si="338"/>
        <v>0.29293193717277577</v>
      </c>
      <c r="G621" s="13">
        <f t="shared" si="339"/>
        <v>-1.3505759162303745</v>
      </c>
      <c r="H621" s="14">
        <f t="shared" si="340"/>
        <v>-9.8138743455497774</v>
      </c>
      <c r="I621" s="12" t="e">
        <f t="shared" si="341"/>
        <v>#VALUE!</v>
      </c>
      <c r="J621" s="14" t="e">
        <f t="shared" si="342"/>
        <v>#VALUE!</v>
      </c>
      <c r="K621" s="22" t="e">
        <f t="shared" si="343"/>
        <v>#VALUE!</v>
      </c>
      <c r="L621" s="14" t="e">
        <f t="shared" si="344"/>
        <v>#VALUE!</v>
      </c>
      <c r="M621" s="14" t="e">
        <f t="shared" si="345"/>
        <v>#VALUE!</v>
      </c>
      <c r="N621" s="22" t="e">
        <f t="shared" si="346"/>
        <v>#VALUE!</v>
      </c>
    </row>
    <row r="622" spans="1:14" x14ac:dyDescent="0.25">
      <c r="A622" s="1" t="str">
        <f>IF(ISBLANK('raw data'!B616),"",'raw data'!B616)</f>
        <v/>
      </c>
      <c r="B622" s="13" t="e">
        <f t="shared" si="347"/>
        <v>#VALUE!</v>
      </c>
      <c r="C622" s="12">
        <f>'raw data'!C616-$B$2</f>
        <v>0.29293193717277582</v>
      </c>
      <c r="D622" s="13">
        <f>'raw data'!D616-$B$3</f>
        <v>-1.3505759162303745</v>
      </c>
      <c r="E622" s="13">
        <f>'raw data'!E616-$B$4</f>
        <v>-9.8138743455497774</v>
      </c>
      <c r="F622" s="12">
        <f t="shared" ref="F622:F685" si="348">AVERAGE(C611:C621)</f>
        <v>0.29293193717277577</v>
      </c>
      <c r="G622" s="13">
        <f t="shared" ref="G622:G685" si="349">AVERAGE(D611:D621)</f>
        <v>-1.3505759162303745</v>
      </c>
      <c r="H622" s="14">
        <f t="shared" ref="H622:H685" si="350">AVERAGE(E611:E621)</f>
        <v>-9.8138743455497774</v>
      </c>
      <c r="I622" s="12" t="e">
        <f t="shared" ref="I622:I685" si="351">$B622*F622+I621</f>
        <v>#VALUE!</v>
      </c>
      <c r="J622" s="14" t="e">
        <f t="shared" ref="J622:J685" si="352">$B622*G622+J621</f>
        <v>#VALUE!</v>
      </c>
      <c r="K622" s="22" t="e">
        <f t="shared" ref="K622:K685" si="353">$B622*H622+K621</f>
        <v>#VALUE!</v>
      </c>
      <c r="L622" s="14" t="e">
        <f t="shared" ref="L622:L685" si="354">$B622*I622+L621</f>
        <v>#VALUE!</v>
      </c>
      <c r="M622" s="14" t="e">
        <f t="shared" ref="M622:M685" si="355">$B622*J622+M621</f>
        <v>#VALUE!</v>
      </c>
      <c r="N622" s="22" t="e">
        <f t="shared" ref="N622:N685" si="356">$B622*K622+N621</f>
        <v>#VALUE!</v>
      </c>
    </row>
    <row r="623" spans="1:14" x14ac:dyDescent="0.25">
      <c r="A623" s="1" t="str">
        <f>IF(ISBLANK('raw data'!B617),"",'raw data'!B617)</f>
        <v/>
      </c>
      <c r="B623" s="13" t="e">
        <f t="shared" si="347"/>
        <v>#VALUE!</v>
      </c>
      <c r="C623" s="12">
        <f>'raw data'!C617-$B$2</f>
        <v>0.29293193717277582</v>
      </c>
      <c r="D623" s="13">
        <f>'raw data'!D617-$B$3</f>
        <v>-1.3505759162303745</v>
      </c>
      <c r="E623" s="13">
        <f>'raw data'!E617-$B$4</f>
        <v>-9.8138743455497774</v>
      </c>
      <c r="F623" s="12">
        <f t="shared" si="348"/>
        <v>0.29293193717277577</v>
      </c>
      <c r="G623" s="13">
        <f t="shared" si="349"/>
        <v>-1.3505759162303745</v>
      </c>
      <c r="H623" s="14">
        <f t="shared" si="350"/>
        <v>-9.8138743455497774</v>
      </c>
      <c r="I623" s="12" t="e">
        <f t="shared" si="351"/>
        <v>#VALUE!</v>
      </c>
      <c r="J623" s="14" t="e">
        <f t="shared" si="352"/>
        <v>#VALUE!</v>
      </c>
      <c r="K623" s="22" t="e">
        <f t="shared" si="353"/>
        <v>#VALUE!</v>
      </c>
      <c r="L623" s="14" t="e">
        <f t="shared" si="354"/>
        <v>#VALUE!</v>
      </c>
      <c r="M623" s="14" t="e">
        <f t="shared" si="355"/>
        <v>#VALUE!</v>
      </c>
      <c r="N623" s="22" t="e">
        <f t="shared" si="356"/>
        <v>#VALUE!</v>
      </c>
    </row>
    <row r="624" spans="1:14" x14ac:dyDescent="0.25">
      <c r="A624" s="1" t="str">
        <f>IF(ISBLANK('raw data'!B618),"",'raw data'!B618)</f>
        <v/>
      </c>
      <c r="B624" s="13" t="e">
        <f t="shared" si="347"/>
        <v>#VALUE!</v>
      </c>
      <c r="C624" s="12">
        <f>'raw data'!C618-$B$2</f>
        <v>0.29293193717277582</v>
      </c>
      <c r="D624" s="13">
        <f>'raw data'!D618-$B$3</f>
        <v>-1.3505759162303745</v>
      </c>
      <c r="E624" s="13">
        <f>'raw data'!E618-$B$4</f>
        <v>-9.8138743455497774</v>
      </c>
      <c r="F624" s="12">
        <f t="shared" si="348"/>
        <v>0.29293193717277577</v>
      </c>
      <c r="G624" s="13">
        <f t="shared" si="349"/>
        <v>-1.3505759162303745</v>
      </c>
      <c r="H624" s="14">
        <f t="shared" si="350"/>
        <v>-9.8138743455497774</v>
      </c>
      <c r="I624" s="12" t="e">
        <f t="shared" si="351"/>
        <v>#VALUE!</v>
      </c>
      <c r="J624" s="14" t="e">
        <f t="shared" si="352"/>
        <v>#VALUE!</v>
      </c>
      <c r="K624" s="22" t="e">
        <f t="shared" si="353"/>
        <v>#VALUE!</v>
      </c>
      <c r="L624" s="14" t="e">
        <f t="shared" si="354"/>
        <v>#VALUE!</v>
      </c>
      <c r="M624" s="14" t="e">
        <f t="shared" si="355"/>
        <v>#VALUE!</v>
      </c>
      <c r="N624" s="22" t="e">
        <f t="shared" si="356"/>
        <v>#VALUE!</v>
      </c>
    </row>
    <row r="625" spans="1:14" x14ac:dyDescent="0.25">
      <c r="A625" s="1" t="str">
        <f>IF(ISBLANK('raw data'!B619),"",'raw data'!B619)</f>
        <v/>
      </c>
      <c r="B625" s="13" t="e">
        <f t="shared" si="347"/>
        <v>#VALUE!</v>
      </c>
      <c r="C625" s="12">
        <f>'raw data'!C619-$B$2</f>
        <v>0.29293193717277582</v>
      </c>
      <c r="D625" s="13">
        <f>'raw data'!D619-$B$3</f>
        <v>-1.3505759162303745</v>
      </c>
      <c r="E625" s="13">
        <f>'raw data'!E619-$B$4</f>
        <v>-9.8138743455497774</v>
      </c>
      <c r="F625" s="12">
        <f t="shared" si="348"/>
        <v>0.29293193717277577</v>
      </c>
      <c r="G625" s="13">
        <f t="shared" si="349"/>
        <v>-1.3505759162303745</v>
      </c>
      <c r="H625" s="14">
        <f t="shared" si="350"/>
        <v>-9.8138743455497774</v>
      </c>
      <c r="I625" s="12" t="e">
        <f t="shared" si="351"/>
        <v>#VALUE!</v>
      </c>
      <c r="J625" s="14" t="e">
        <f t="shared" si="352"/>
        <v>#VALUE!</v>
      </c>
      <c r="K625" s="22" t="e">
        <f t="shared" si="353"/>
        <v>#VALUE!</v>
      </c>
      <c r="L625" s="14" t="e">
        <f t="shared" si="354"/>
        <v>#VALUE!</v>
      </c>
      <c r="M625" s="14" t="e">
        <f t="shared" si="355"/>
        <v>#VALUE!</v>
      </c>
      <c r="N625" s="22" t="e">
        <f t="shared" si="356"/>
        <v>#VALUE!</v>
      </c>
    </row>
    <row r="626" spans="1:14" x14ac:dyDescent="0.25">
      <c r="A626" s="1" t="str">
        <f>IF(ISBLANK('raw data'!B620),"",'raw data'!B620)</f>
        <v/>
      </c>
      <c r="B626" s="13" t="e">
        <f t="shared" si="347"/>
        <v>#VALUE!</v>
      </c>
      <c r="C626" s="12">
        <f>'raw data'!C620-$B$2</f>
        <v>0.29293193717277582</v>
      </c>
      <c r="D626" s="13">
        <f>'raw data'!D620-$B$3</f>
        <v>-1.3505759162303745</v>
      </c>
      <c r="E626" s="13">
        <f>'raw data'!E620-$B$4</f>
        <v>-9.8138743455497774</v>
      </c>
      <c r="F626" s="12">
        <f t="shared" si="348"/>
        <v>0.29293193717277577</v>
      </c>
      <c r="G626" s="13">
        <f t="shared" si="349"/>
        <v>-1.3505759162303745</v>
      </c>
      <c r="H626" s="14">
        <f t="shared" si="350"/>
        <v>-9.8138743455497774</v>
      </c>
      <c r="I626" s="12" t="e">
        <f t="shared" si="351"/>
        <v>#VALUE!</v>
      </c>
      <c r="J626" s="14" t="e">
        <f t="shared" si="352"/>
        <v>#VALUE!</v>
      </c>
      <c r="K626" s="22" t="e">
        <f t="shared" si="353"/>
        <v>#VALUE!</v>
      </c>
      <c r="L626" s="14" t="e">
        <f t="shared" si="354"/>
        <v>#VALUE!</v>
      </c>
      <c r="M626" s="14" t="e">
        <f t="shared" si="355"/>
        <v>#VALUE!</v>
      </c>
      <c r="N626" s="22" t="e">
        <f t="shared" si="356"/>
        <v>#VALUE!</v>
      </c>
    </row>
    <row r="627" spans="1:14" x14ac:dyDescent="0.25">
      <c r="A627" s="1" t="str">
        <f>IF(ISBLANK('raw data'!B621),"",'raw data'!B621)</f>
        <v/>
      </c>
      <c r="B627" s="13" t="e">
        <f t="shared" si="347"/>
        <v>#VALUE!</v>
      </c>
      <c r="C627" s="12">
        <f>'raw data'!C621-$B$2</f>
        <v>0.29293193717277582</v>
      </c>
      <c r="D627" s="13">
        <f>'raw data'!D621-$B$3</f>
        <v>-1.3505759162303745</v>
      </c>
      <c r="E627" s="13">
        <f>'raw data'!E621-$B$4</f>
        <v>-9.8138743455497774</v>
      </c>
      <c r="F627" s="12">
        <f t="shared" si="348"/>
        <v>0.29293193717277577</v>
      </c>
      <c r="G627" s="13">
        <f t="shared" si="349"/>
        <v>-1.3505759162303745</v>
      </c>
      <c r="H627" s="14">
        <f t="shared" si="350"/>
        <v>-9.8138743455497774</v>
      </c>
      <c r="I627" s="12" t="e">
        <f t="shared" si="351"/>
        <v>#VALUE!</v>
      </c>
      <c r="J627" s="14" t="e">
        <f t="shared" si="352"/>
        <v>#VALUE!</v>
      </c>
      <c r="K627" s="22" t="e">
        <f t="shared" si="353"/>
        <v>#VALUE!</v>
      </c>
      <c r="L627" s="14" t="e">
        <f t="shared" si="354"/>
        <v>#VALUE!</v>
      </c>
      <c r="M627" s="14" t="e">
        <f t="shared" si="355"/>
        <v>#VALUE!</v>
      </c>
      <c r="N627" s="22" t="e">
        <f t="shared" si="356"/>
        <v>#VALUE!</v>
      </c>
    </row>
    <row r="628" spans="1:14" x14ac:dyDescent="0.25">
      <c r="A628" s="1" t="str">
        <f>IF(ISBLANK('raw data'!B622),"",'raw data'!B622)</f>
        <v/>
      </c>
      <c r="B628" s="13" t="e">
        <f t="shared" si="347"/>
        <v>#VALUE!</v>
      </c>
      <c r="C628" s="12">
        <f>'raw data'!C622-$B$2</f>
        <v>0.29293193717277582</v>
      </c>
      <c r="D628" s="13">
        <f>'raw data'!D622-$B$3</f>
        <v>-1.3505759162303745</v>
      </c>
      <c r="E628" s="13">
        <f>'raw data'!E622-$B$4</f>
        <v>-9.8138743455497774</v>
      </c>
      <c r="F628" s="12">
        <f t="shared" si="348"/>
        <v>0.29293193717277577</v>
      </c>
      <c r="G628" s="13">
        <f t="shared" si="349"/>
        <v>-1.3505759162303745</v>
      </c>
      <c r="H628" s="14">
        <f t="shared" si="350"/>
        <v>-9.8138743455497774</v>
      </c>
      <c r="I628" s="12" t="e">
        <f t="shared" si="351"/>
        <v>#VALUE!</v>
      </c>
      <c r="J628" s="14" t="e">
        <f t="shared" si="352"/>
        <v>#VALUE!</v>
      </c>
      <c r="K628" s="22" t="e">
        <f t="shared" si="353"/>
        <v>#VALUE!</v>
      </c>
      <c r="L628" s="14" t="e">
        <f t="shared" si="354"/>
        <v>#VALUE!</v>
      </c>
      <c r="M628" s="14" t="e">
        <f t="shared" si="355"/>
        <v>#VALUE!</v>
      </c>
      <c r="N628" s="22" t="e">
        <f t="shared" si="356"/>
        <v>#VALUE!</v>
      </c>
    </row>
    <row r="629" spans="1:14" x14ac:dyDescent="0.25">
      <c r="A629" s="1" t="str">
        <f>IF(ISBLANK('raw data'!B623),"",'raw data'!B623)</f>
        <v/>
      </c>
      <c r="B629" s="13" t="e">
        <f t="shared" si="347"/>
        <v>#VALUE!</v>
      </c>
      <c r="C629" s="12">
        <f>'raw data'!C623-$B$2</f>
        <v>0.29293193717277582</v>
      </c>
      <c r="D629" s="13">
        <f>'raw data'!D623-$B$3</f>
        <v>-1.3505759162303745</v>
      </c>
      <c r="E629" s="13">
        <f>'raw data'!E623-$B$4</f>
        <v>-9.8138743455497774</v>
      </c>
      <c r="F629" s="12">
        <f t="shared" si="348"/>
        <v>0.29293193717277577</v>
      </c>
      <c r="G629" s="13">
        <f t="shared" si="349"/>
        <v>-1.3505759162303745</v>
      </c>
      <c r="H629" s="14">
        <f t="shared" si="350"/>
        <v>-9.8138743455497774</v>
      </c>
      <c r="I629" s="12" t="e">
        <f t="shared" si="351"/>
        <v>#VALUE!</v>
      </c>
      <c r="J629" s="14" t="e">
        <f t="shared" si="352"/>
        <v>#VALUE!</v>
      </c>
      <c r="K629" s="22" t="e">
        <f t="shared" si="353"/>
        <v>#VALUE!</v>
      </c>
      <c r="L629" s="14" t="e">
        <f t="shared" si="354"/>
        <v>#VALUE!</v>
      </c>
      <c r="M629" s="14" t="e">
        <f t="shared" si="355"/>
        <v>#VALUE!</v>
      </c>
      <c r="N629" s="22" t="e">
        <f t="shared" si="356"/>
        <v>#VALUE!</v>
      </c>
    </row>
    <row r="630" spans="1:14" x14ac:dyDescent="0.25">
      <c r="A630" s="1" t="str">
        <f>IF(ISBLANK('raw data'!B624),"",'raw data'!B624)</f>
        <v/>
      </c>
      <c r="B630" s="13" t="e">
        <f t="shared" si="347"/>
        <v>#VALUE!</v>
      </c>
      <c r="C630" s="12">
        <f>'raw data'!C624-$B$2</f>
        <v>0.29293193717277582</v>
      </c>
      <c r="D630" s="13">
        <f>'raw data'!D624-$B$3</f>
        <v>-1.3505759162303745</v>
      </c>
      <c r="E630" s="13">
        <f>'raw data'!E624-$B$4</f>
        <v>-9.8138743455497774</v>
      </c>
      <c r="F630" s="12">
        <f t="shared" si="348"/>
        <v>0.29293193717277577</v>
      </c>
      <c r="G630" s="13">
        <f t="shared" si="349"/>
        <v>-1.3505759162303745</v>
      </c>
      <c r="H630" s="14">
        <f t="shared" si="350"/>
        <v>-9.8138743455497774</v>
      </c>
      <c r="I630" s="12" t="e">
        <f t="shared" si="351"/>
        <v>#VALUE!</v>
      </c>
      <c r="J630" s="14" t="e">
        <f t="shared" si="352"/>
        <v>#VALUE!</v>
      </c>
      <c r="K630" s="22" t="e">
        <f t="shared" si="353"/>
        <v>#VALUE!</v>
      </c>
      <c r="L630" s="14" t="e">
        <f t="shared" si="354"/>
        <v>#VALUE!</v>
      </c>
      <c r="M630" s="14" t="e">
        <f t="shared" si="355"/>
        <v>#VALUE!</v>
      </c>
      <c r="N630" s="22" t="e">
        <f t="shared" si="356"/>
        <v>#VALUE!</v>
      </c>
    </row>
    <row r="631" spans="1:14" x14ac:dyDescent="0.25">
      <c r="A631" s="1" t="str">
        <f>IF(ISBLANK('raw data'!B625),"",'raw data'!B625)</f>
        <v/>
      </c>
      <c r="B631" s="13" t="e">
        <f t="shared" si="347"/>
        <v>#VALUE!</v>
      </c>
      <c r="C631" s="12">
        <f>'raw data'!C625-$B$2</f>
        <v>0.29293193717277582</v>
      </c>
      <c r="D631" s="13">
        <f>'raw data'!D625-$B$3</f>
        <v>-1.3505759162303745</v>
      </c>
      <c r="E631" s="13">
        <f>'raw data'!E625-$B$4</f>
        <v>-9.8138743455497774</v>
      </c>
      <c r="F631" s="12">
        <f t="shared" si="348"/>
        <v>0.29293193717277577</v>
      </c>
      <c r="G631" s="13">
        <f t="shared" si="349"/>
        <v>-1.3505759162303745</v>
      </c>
      <c r="H631" s="14">
        <f t="shared" si="350"/>
        <v>-9.8138743455497774</v>
      </c>
      <c r="I631" s="12" t="e">
        <f t="shared" si="351"/>
        <v>#VALUE!</v>
      </c>
      <c r="J631" s="14" t="e">
        <f t="shared" si="352"/>
        <v>#VALUE!</v>
      </c>
      <c r="K631" s="22" t="e">
        <f t="shared" si="353"/>
        <v>#VALUE!</v>
      </c>
      <c r="L631" s="14" t="e">
        <f t="shared" si="354"/>
        <v>#VALUE!</v>
      </c>
      <c r="M631" s="14" t="e">
        <f t="shared" si="355"/>
        <v>#VALUE!</v>
      </c>
      <c r="N631" s="22" t="e">
        <f t="shared" si="356"/>
        <v>#VALUE!</v>
      </c>
    </row>
    <row r="632" spans="1:14" x14ac:dyDescent="0.25">
      <c r="A632" s="1" t="str">
        <f>IF(ISBLANK('raw data'!B626),"",'raw data'!B626)</f>
        <v/>
      </c>
      <c r="B632" s="13" t="e">
        <f t="shared" si="347"/>
        <v>#VALUE!</v>
      </c>
      <c r="C632" s="12">
        <f>'raw data'!C626-$B$2</f>
        <v>0.29293193717277582</v>
      </c>
      <c r="D632" s="13">
        <f>'raw data'!D626-$B$3</f>
        <v>-1.3505759162303745</v>
      </c>
      <c r="E632" s="13">
        <f>'raw data'!E626-$B$4</f>
        <v>-9.8138743455497774</v>
      </c>
      <c r="F632" s="12">
        <f t="shared" si="348"/>
        <v>0.29293193717277577</v>
      </c>
      <c r="G632" s="13">
        <f t="shared" si="349"/>
        <v>-1.3505759162303745</v>
      </c>
      <c r="H632" s="14">
        <f t="shared" si="350"/>
        <v>-9.8138743455497774</v>
      </c>
      <c r="I632" s="12" t="e">
        <f t="shared" si="351"/>
        <v>#VALUE!</v>
      </c>
      <c r="J632" s="14" t="e">
        <f t="shared" si="352"/>
        <v>#VALUE!</v>
      </c>
      <c r="K632" s="22" t="e">
        <f t="shared" si="353"/>
        <v>#VALUE!</v>
      </c>
      <c r="L632" s="14" t="e">
        <f t="shared" si="354"/>
        <v>#VALUE!</v>
      </c>
      <c r="M632" s="14" t="e">
        <f t="shared" si="355"/>
        <v>#VALUE!</v>
      </c>
      <c r="N632" s="22" t="e">
        <f t="shared" si="356"/>
        <v>#VALUE!</v>
      </c>
    </row>
    <row r="633" spans="1:14" x14ac:dyDescent="0.25">
      <c r="A633" s="1" t="str">
        <f>IF(ISBLANK('raw data'!B627),"",'raw data'!B627)</f>
        <v/>
      </c>
      <c r="B633" s="13" t="e">
        <f t="shared" si="347"/>
        <v>#VALUE!</v>
      </c>
      <c r="C633" s="12">
        <f>'raw data'!C627-$B$2</f>
        <v>0.29293193717277582</v>
      </c>
      <c r="D633" s="13">
        <f>'raw data'!D627-$B$3</f>
        <v>-1.3505759162303745</v>
      </c>
      <c r="E633" s="13">
        <f>'raw data'!E627-$B$4</f>
        <v>-9.8138743455497774</v>
      </c>
      <c r="F633" s="12">
        <f t="shared" si="348"/>
        <v>0.29293193717277577</v>
      </c>
      <c r="G633" s="13">
        <f t="shared" si="349"/>
        <v>-1.3505759162303745</v>
      </c>
      <c r="H633" s="14">
        <f t="shared" si="350"/>
        <v>-9.8138743455497774</v>
      </c>
      <c r="I633" s="12" t="e">
        <f t="shared" si="351"/>
        <v>#VALUE!</v>
      </c>
      <c r="J633" s="14" t="e">
        <f t="shared" si="352"/>
        <v>#VALUE!</v>
      </c>
      <c r="K633" s="22" t="e">
        <f t="shared" si="353"/>
        <v>#VALUE!</v>
      </c>
      <c r="L633" s="14" t="e">
        <f t="shared" si="354"/>
        <v>#VALUE!</v>
      </c>
      <c r="M633" s="14" t="e">
        <f t="shared" si="355"/>
        <v>#VALUE!</v>
      </c>
      <c r="N633" s="22" t="e">
        <f t="shared" si="356"/>
        <v>#VALUE!</v>
      </c>
    </row>
    <row r="634" spans="1:14" x14ac:dyDescent="0.25">
      <c r="A634" s="1" t="str">
        <f>IF(ISBLANK('raw data'!B628),"",'raw data'!B628)</f>
        <v/>
      </c>
      <c r="B634" s="13" t="e">
        <f t="shared" si="347"/>
        <v>#VALUE!</v>
      </c>
      <c r="C634" s="12">
        <f>'raw data'!C628-$B$2</f>
        <v>0.29293193717277582</v>
      </c>
      <c r="D634" s="13">
        <f>'raw data'!D628-$B$3</f>
        <v>-1.3505759162303745</v>
      </c>
      <c r="E634" s="13">
        <f>'raw data'!E628-$B$4</f>
        <v>-9.8138743455497774</v>
      </c>
      <c r="F634" s="12">
        <f t="shared" si="348"/>
        <v>0.29293193717277577</v>
      </c>
      <c r="G634" s="13">
        <f t="shared" si="349"/>
        <v>-1.3505759162303745</v>
      </c>
      <c r="H634" s="14">
        <f t="shared" si="350"/>
        <v>-9.8138743455497774</v>
      </c>
      <c r="I634" s="12" t="e">
        <f t="shared" si="351"/>
        <v>#VALUE!</v>
      </c>
      <c r="J634" s="14" t="e">
        <f t="shared" si="352"/>
        <v>#VALUE!</v>
      </c>
      <c r="K634" s="22" t="e">
        <f t="shared" si="353"/>
        <v>#VALUE!</v>
      </c>
      <c r="L634" s="14" t="e">
        <f t="shared" si="354"/>
        <v>#VALUE!</v>
      </c>
      <c r="M634" s="14" t="e">
        <f t="shared" si="355"/>
        <v>#VALUE!</v>
      </c>
      <c r="N634" s="22" t="e">
        <f t="shared" si="356"/>
        <v>#VALUE!</v>
      </c>
    </row>
    <row r="635" spans="1:14" x14ac:dyDescent="0.25">
      <c r="A635" s="1" t="str">
        <f>IF(ISBLANK('raw data'!B629),"",'raw data'!B629)</f>
        <v/>
      </c>
      <c r="B635" s="13" t="e">
        <f t="shared" si="347"/>
        <v>#VALUE!</v>
      </c>
      <c r="C635" s="12">
        <f>'raw data'!C629-$B$2</f>
        <v>0.29293193717277582</v>
      </c>
      <c r="D635" s="13">
        <f>'raw data'!D629-$B$3</f>
        <v>-1.3505759162303745</v>
      </c>
      <c r="E635" s="13">
        <f>'raw data'!E629-$B$4</f>
        <v>-9.8138743455497774</v>
      </c>
      <c r="F635" s="12">
        <f t="shared" si="348"/>
        <v>0.29293193717277577</v>
      </c>
      <c r="G635" s="13">
        <f t="shared" si="349"/>
        <v>-1.3505759162303745</v>
      </c>
      <c r="H635" s="14">
        <f t="shared" si="350"/>
        <v>-9.8138743455497774</v>
      </c>
      <c r="I635" s="12" t="e">
        <f t="shared" si="351"/>
        <v>#VALUE!</v>
      </c>
      <c r="J635" s="14" t="e">
        <f t="shared" si="352"/>
        <v>#VALUE!</v>
      </c>
      <c r="K635" s="22" t="e">
        <f t="shared" si="353"/>
        <v>#VALUE!</v>
      </c>
      <c r="L635" s="14" t="e">
        <f t="shared" si="354"/>
        <v>#VALUE!</v>
      </c>
      <c r="M635" s="14" t="e">
        <f t="shared" si="355"/>
        <v>#VALUE!</v>
      </c>
      <c r="N635" s="22" t="e">
        <f t="shared" si="356"/>
        <v>#VALUE!</v>
      </c>
    </row>
    <row r="636" spans="1:14" x14ac:dyDescent="0.25">
      <c r="A636" s="1" t="str">
        <f>IF(ISBLANK('raw data'!B630),"",'raw data'!B630)</f>
        <v/>
      </c>
      <c r="B636" s="13" t="e">
        <f t="shared" si="347"/>
        <v>#VALUE!</v>
      </c>
      <c r="C636" s="12">
        <f>'raw data'!C630-$B$2</f>
        <v>0.29293193717277582</v>
      </c>
      <c r="D636" s="13">
        <f>'raw data'!D630-$B$3</f>
        <v>-1.3505759162303745</v>
      </c>
      <c r="E636" s="13">
        <f>'raw data'!E630-$B$4</f>
        <v>-9.8138743455497774</v>
      </c>
      <c r="F636" s="12">
        <f t="shared" si="348"/>
        <v>0.29293193717277577</v>
      </c>
      <c r="G636" s="13">
        <f t="shared" si="349"/>
        <v>-1.3505759162303745</v>
      </c>
      <c r="H636" s="14">
        <f t="shared" si="350"/>
        <v>-9.8138743455497774</v>
      </c>
      <c r="I636" s="12" t="e">
        <f t="shared" si="351"/>
        <v>#VALUE!</v>
      </c>
      <c r="J636" s="14" t="e">
        <f t="shared" si="352"/>
        <v>#VALUE!</v>
      </c>
      <c r="K636" s="22" t="e">
        <f t="shared" si="353"/>
        <v>#VALUE!</v>
      </c>
      <c r="L636" s="14" t="e">
        <f t="shared" si="354"/>
        <v>#VALUE!</v>
      </c>
      <c r="M636" s="14" t="e">
        <f t="shared" si="355"/>
        <v>#VALUE!</v>
      </c>
      <c r="N636" s="22" t="e">
        <f t="shared" si="356"/>
        <v>#VALUE!</v>
      </c>
    </row>
    <row r="637" spans="1:14" x14ac:dyDescent="0.25">
      <c r="A637" s="1" t="str">
        <f>IF(ISBLANK('raw data'!B631),"",'raw data'!B631)</f>
        <v/>
      </c>
      <c r="B637" s="13" t="e">
        <f t="shared" si="347"/>
        <v>#VALUE!</v>
      </c>
      <c r="C637" s="12">
        <f>'raw data'!C631-$B$2</f>
        <v>0.29293193717277582</v>
      </c>
      <c r="D637" s="13">
        <f>'raw data'!D631-$B$3</f>
        <v>-1.3505759162303745</v>
      </c>
      <c r="E637" s="13">
        <f>'raw data'!E631-$B$4</f>
        <v>-9.8138743455497774</v>
      </c>
      <c r="F637" s="12">
        <f t="shared" si="348"/>
        <v>0.29293193717277577</v>
      </c>
      <c r="G637" s="13">
        <f t="shared" si="349"/>
        <v>-1.3505759162303745</v>
      </c>
      <c r="H637" s="14">
        <f t="shared" si="350"/>
        <v>-9.8138743455497774</v>
      </c>
      <c r="I637" s="12" t="e">
        <f t="shared" si="351"/>
        <v>#VALUE!</v>
      </c>
      <c r="J637" s="14" t="e">
        <f t="shared" si="352"/>
        <v>#VALUE!</v>
      </c>
      <c r="K637" s="22" t="e">
        <f t="shared" si="353"/>
        <v>#VALUE!</v>
      </c>
      <c r="L637" s="14" t="e">
        <f t="shared" si="354"/>
        <v>#VALUE!</v>
      </c>
      <c r="M637" s="14" t="e">
        <f t="shared" si="355"/>
        <v>#VALUE!</v>
      </c>
      <c r="N637" s="22" t="e">
        <f t="shared" si="356"/>
        <v>#VALUE!</v>
      </c>
    </row>
    <row r="638" spans="1:14" x14ac:dyDescent="0.25">
      <c r="A638" s="1" t="str">
        <f>IF(ISBLANK('raw data'!B632),"",'raw data'!B632)</f>
        <v/>
      </c>
      <c r="B638" s="13" t="e">
        <f t="shared" si="347"/>
        <v>#VALUE!</v>
      </c>
      <c r="C638" s="12">
        <f>'raw data'!C632-$B$2</f>
        <v>0.29293193717277582</v>
      </c>
      <c r="D638" s="13">
        <f>'raw data'!D632-$B$3</f>
        <v>-1.3505759162303745</v>
      </c>
      <c r="E638" s="13">
        <f>'raw data'!E632-$B$4</f>
        <v>-9.8138743455497774</v>
      </c>
      <c r="F638" s="12">
        <f t="shared" si="348"/>
        <v>0.29293193717277577</v>
      </c>
      <c r="G638" s="13">
        <f t="shared" si="349"/>
        <v>-1.3505759162303745</v>
      </c>
      <c r="H638" s="14">
        <f t="shared" si="350"/>
        <v>-9.8138743455497774</v>
      </c>
      <c r="I638" s="12" t="e">
        <f t="shared" si="351"/>
        <v>#VALUE!</v>
      </c>
      <c r="J638" s="14" t="e">
        <f t="shared" si="352"/>
        <v>#VALUE!</v>
      </c>
      <c r="K638" s="22" t="e">
        <f t="shared" si="353"/>
        <v>#VALUE!</v>
      </c>
      <c r="L638" s="14" t="e">
        <f t="shared" si="354"/>
        <v>#VALUE!</v>
      </c>
      <c r="M638" s="14" t="e">
        <f t="shared" si="355"/>
        <v>#VALUE!</v>
      </c>
      <c r="N638" s="22" t="e">
        <f t="shared" si="356"/>
        <v>#VALUE!</v>
      </c>
    </row>
    <row r="639" spans="1:14" x14ac:dyDescent="0.25">
      <c r="A639" s="1" t="str">
        <f>IF(ISBLANK('raw data'!B633),"",'raw data'!B633)</f>
        <v/>
      </c>
      <c r="B639" s="13" t="e">
        <f t="shared" si="347"/>
        <v>#VALUE!</v>
      </c>
      <c r="C639" s="12">
        <f>'raw data'!C633-$B$2</f>
        <v>0.29293193717277582</v>
      </c>
      <c r="D639" s="13">
        <f>'raw data'!D633-$B$3</f>
        <v>-1.3505759162303745</v>
      </c>
      <c r="E639" s="13">
        <f>'raw data'!E633-$B$4</f>
        <v>-9.8138743455497774</v>
      </c>
      <c r="F639" s="12">
        <f t="shared" si="348"/>
        <v>0.29293193717277577</v>
      </c>
      <c r="G639" s="13">
        <f t="shared" si="349"/>
        <v>-1.3505759162303745</v>
      </c>
      <c r="H639" s="14">
        <f t="shared" si="350"/>
        <v>-9.8138743455497774</v>
      </c>
      <c r="I639" s="12" t="e">
        <f t="shared" si="351"/>
        <v>#VALUE!</v>
      </c>
      <c r="J639" s="14" t="e">
        <f t="shared" si="352"/>
        <v>#VALUE!</v>
      </c>
      <c r="K639" s="22" t="e">
        <f t="shared" si="353"/>
        <v>#VALUE!</v>
      </c>
      <c r="L639" s="14" t="e">
        <f t="shared" si="354"/>
        <v>#VALUE!</v>
      </c>
      <c r="M639" s="14" t="e">
        <f t="shared" si="355"/>
        <v>#VALUE!</v>
      </c>
      <c r="N639" s="22" t="e">
        <f t="shared" si="356"/>
        <v>#VALUE!</v>
      </c>
    </row>
    <row r="640" spans="1:14" x14ac:dyDescent="0.25">
      <c r="A640" s="1" t="str">
        <f>IF(ISBLANK('raw data'!B634),"",'raw data'!B634)</f>
        <v/>
      </c>
      <c r="B640" s="13" t="e">
        <f t="shared" si="347"/>
        <v>#VALUE!</v>
      </c>
      <c r="C640" s="12">
        <f>'raw data'!C634-$B$2</f>
        <v>0.29293193717277582</v>
      </c>
      <c r="D640" s="13">
        <f>'raw data'!D634-$B$3</f>
        <v>-1.3505759162303745</v>
      </c>
      <c r="E640" s="13">
        <f>'raw data'!E634-$B$4</f>
        <v>-9.8138743455497774</v>
      </c>
      <c r="F640" s="12">
        <f t="shared" si="348"/>
        <v>0.29293193717277577</v>
      </c>
      <c r="G640" s="13">
        <f t="shared" si="349"/>
        <v>-1.3505759162303745</v>
      </c>
      <c r="H640" s="14">
        <f t="shared" si="350"/>
        <v>-9.8138743455497774</v>
      </c>
      <c r="I640" s="12" t="e">
        <f t="shared" si="351"/>
        <v>#VALUE!</v>
      </c>
      <c r="J640" s="14" t="e">
        <f t="shared" si="352"/>
        <v>#VALUE!</v>
      </c>
      <c r="K640" s="22" t="e">
        <f t="shared" si="353"/>
        <v>#VALUE!</v>
      </c>
      <c r="L640" s="14" t="e">
        <f t="shared" si="354"/>
        <v>#VALUE!</v>
      </c>
      <c r="M640" s="14" t="e">
        <f t="shared" si="355"/>
        <v>#VALUE!</v>
      </c>
      <c r="N640" s="22" t="e">
        <f t="shared" si="356"/>
        <v>#VALUE!</v>
      </c>
    </row>
    <row r="641" spans="1:14" x14ac:dyDescent="0.25">
      <c r="A641" s="1" t="str">
        <f>IF(ISBLANK('raw data'!B635),"",'raw data'!B635)</f>
        <v/>
      </c>
      <c r="B641" s="13" t="e">
        <f t="shared" si="347"/>
        <v>#VALUE!</v>
      </c>
      <c r="C641" s="12">
        <f>'raw data'!C635-$B$2</f>
        <v>0.29293193717277582</v>
      </c>
      <c r="D641" s="13">
        <f>'raw data'!D635-$B$3</f>
        <v>-1.3505759162303745</v>
      </c>
      <c r="E641" s="13">
        <f>'raw data'!E635-$B$4</f>
        <v>-9.8138743455497774</v>
      </c>
      <c r="F641" s="12">
        <f t="shared" si="348"/>
        <v>0.29293193717277577</v>
      </c>
      <c r="G641" s="13">
        <f t="shared" si="349"/>
        <v>-1.3505759162303745</v>
      </c>
      <c r="H641" s="14">
        <f t="shared" si="350"/>
        <v>-9.8138743455497774</v>
      </c>
      <c r="I641" s="12" t="e">
        <f t="shared" si="351"/>
        <v>#VALUE!</v>
      </c>
      <c r="J641" s="14" t="e">
        <f t="shared" si="352"/>
        <v>#VALUE!</v>
      </c>
      <c r="K641" s="22" t="e">
        <f t="shared" si="353"/>
        <v>#VALUE!</v>
      </c>
      <c r="L641" s="14" t="e">
        <f t="shared" si="354"/>
        <v>#VALUE!</v>
      </c>
      <c r="M641" s="14" t="e">
        <f t="shared" si="355"/>
        <v>#VALUE!</v>
      </c>
      <c r="N641" s="22" t="e">
        <f t="shared" si="356"/>
        <v>#VALUE!</v>
      </c>
    </row>
    <row r="642" spans="1:14" x14ac:dyDescent="0.25">
      <c r="A642" s="1" t="str">
        <f>IF(ISBLANK('raw data'!B636),"",'raw data'!B636)</f>
        <v/>
      </c>
      <c r="B642" s="13" t="e">
        <f t="shared" si="347"/>
        <v>#VALUE!</v>
      </c>
      <c r="C642" s="12">
        <f>'raw data'!C636-$B$2</f>
        <v>0.29293193717277582</v>
      </c>
      <c r="D642" s="13">
        <f>'raw data'!D636-$B$3</f>
        <v>-1.3505759162303745</v>
      </c>
      <c r="E642" s="13">
        <f>'raw data'!E636-$B$4</f>
        <v>-9.8138743455497774</v>
      </c>
      <c r="F642" s="12">
        <f t="shared" si="348"/>
        <v>0.29293193717277577</v>
      </c>
      <c r="G642" s="13">
        <f t="shared" si="349"/>
        <v>-1.3505759162303745</v>
      </c>
      <c r="H642" s="14">
        <f t="shared" si="350"/>
        <v>-9.8138743455497774</v>
      </c>
      <c r="I642" s="12" t="e">
        <f t="shared" si="351"/>
        <v>#VALUE!</v>
      </c>
      <c r="J642" s="14" t="e">
        <f t="shared" si="352"/>
        <v>#VALUE!</v>
      </c>
      <c r="K642" s="22" t="e">
        <f t="shared" si="353"/>
        <v>#VALUE!</v>
      </c>
      <c r="L642" s="14" t="e">
        <f t="shared" si="354"/>
        <v>#VALUE!</v>
      </c>
      <c r="M642" s="14" t="e">
        <f t="shared" si="355"/>
        <v>#VALUE!</v>
      </c>
      <c r="N642" s="22" t="e">
        <f t="shared" si="356"/>
        <v>#VALUE!</v>
      </c>
    </row>
    <row r="643" spans="1:14" x14ac:dyDescent="0.25">
      <c r="A643" s="1" t="str">
        <f>IF(ISBLANK('raw data'!B637),"",'raw data'!B637)</f>
        <v/>
      </c>
      <c r="B643" s="13" t="e">
        <f t="shared" si="347"/>
        <v>#VALUE!</v>
      </c>
      <c r="C643" s="12">
        <f>'raw data'!C637-$B$2</f>
        <v>0.29293193717277582</v>
      </c>
      <c r="D643" s="13">
        <f>'raw data'!D637-$B$3</f>
        <v>-1.3505759162303745</v>
      </c>
      <c r="E643" s="13">
        <f>'raw data'!E637-$B$4</f>
        <v>-9.8138743455497774</v>
      </c>
      <c r="F643" s="12">
        <f t="shared" si="348"/>
        <v>0.29293193717277577</v>
      </c>
      <c r="G643" s="13">
        <f t="shared" si="349"/>
        <v>-1.3505759162303745</v>
      </c>
      <c r="H643" s="14">
        <f t="shared" si="350"/>
        <v>-9.8138743455497774</v>
      </c>
      <c r="I643" s="12" t="e">
        <f t="shared" si="351"/>
        <v>#VALUE!</v>
      </c>
      <c r="J643" s="14" t="e">
        <f t="shared" si="352"/>
        <v>#VALUE!</v>
      </c>
      <c r="K643" s="22" t="e">
        <f t="shared" si="353"/>
        <v>#VALUE!</v>
      </c>
      <c r="L643" s="14" t="e">
        <f t="shared" si="354"/>
        <v>#VALUE!</v>
      </c>
      <c r="M643" s="14" t="e">
        <f t="shared" si="355"/>
        <v>#VALUE!</v>
      </c>
      <c r="N643" s="22" t="e">
        <f t="shared" si="356"/>
        <v>#VALUE!</v>
      </c>
    </row>
    <row r="644" spans="1:14" x14ac:dyDescent="0.25">
      <c r="A644" s="1" t="str">
        <f>IF(ISBLANK('raw data'!B638),"",'raw data'!B638)</f>
        <v/>
      </c>
      <c r="B644" s="13" t="e">
        <f t="shared" si="347"/>
        <v>#VALUE!</v>
      </c>
      <c r="C644" s="12">
        <f>'raw data'!C638-$B$2</f>
        <v>0.29293193717277582</v>
      </c>
      <c r="D644" s="13">
        <f>'raw data'!D638-$B$3</f>
        <v>-1.3505759162303745</v>
      </c>
      <c r="E644" s="13">
        <f>'raw data'!E638-$B$4</f>
        <v>-9.8138743455497774</v>
      </c>
      <c r="F644" s="12">
        <f t="shared" si="348"/>
        <v>0.29293193717277577</v>
      </c>
      <c r="G644" s="13">
        <f t="shared" si="349"/>
        <v>-1.3505759162303745</v>
      </c>
      <c r="H644" s="14">
        <f t="shared" si="350"/>
        <v>-9.8138743455497774</v>
      </c>
      <c r="I644" s="12" t="e">
        <f t="shared" si="351"/>
        <v>#VALUE!</v>
      </c>
      <c r="J644" s="14" t="e">
        <f t="shared" si="352"/>
        <v>#VALUE!</v>
      </c>
      <c r="K644" s="22" t="e">
        <f t="shared" si="353"/>
        <v>#VALUE!</v>
      </c>
      <c r="L644" s="14" t="e">
        <f t="shared" si="354"/>
        <v>#VALUE!</v>
      </c>
      <c r="M644" s="14" t="e">
        <f t="shared" si="355"/>
        <v>#VALUE!</v>
      </c>
      <c r="N644" s="22" t="e">
        <f t="shared" si="356"/>
        <v>#VALUE!</v>
      </c>
    </row>
    <row r="645" spans="1:14" x14ac:dyDescent="0.25">
      <c r="A645" s="1" t="str">
        <f>IF(ISBLANK('raw data'!B639),"",'raw data'!B639)</f>
        <v/>
      </c>
      <c r="B645" s="13" t="e">
        <f t="shared" si="347"/>
        <v>#VALUE!</v>
      </c>
      <c r="C645" s="12">
        <f>'raw data'!C639-$B$2</f>
        <v>0.29293193717277582</v>
      </c>
      <c r="D645" s="13">
        <f>'raw data'!D639-$B$3</f>
        <v>-1.3505759162303745</v>
      </c>
      <c r="E645" s="13">
        <f>'raw data'!E639-$B$4</f>
        <v>-9.8138743455497774</v>
      </c>
      <c r="F645" s="12">
        <f t="shared" si="348"/>
        <v>0.29293193717277577</v>
      </c>
      <c r="G645" s="13">
        <f t="shared" si="349"/>
        <v>-1.3505759162303745</v>
      </c>
      <c r="H645" s="14">
        <f t="shared" si="350"/>
        <v>-9.8138743455497774</v>
      </c>
      <c r="I645" s="12" t="e">
        <f t="shared" si="351"/>
        <v>#VALUE!</v>
      </c>
      <c r="J645" s="14" t="e">
        <f t="shared" si="352"/>
        <v>#VALUE!</v>
      </c>
      <c r="K645" s="22" t="e">
        <f t="shared" si="353"/>
        <v>#VALUE!</v>
      </c>
      <c r="L645" s="14" t="e">
        <f t="shared" si="354"/>
        <v>#VALUE!</v>
      </c>
      <c r="M645" s="14" t="e">
        <f t="shared" si="355"/>
        <v>#VALUE!</v>
      </c>
      <c r="N645" s="22" t="e">
        <f t="shared" si="356"/>
        <v>#VALUE!</v>
      </c>
    </row>
    <row r="646" spans="1:14" x14ac:dyDescent="0.25">
      <c r="A646" s="1" t="str">
        <f>IF(ISBLANK('raw data'!B640),"",'raw data'!B640)</f>
        <v/>
      </c>
      <c r="B646" s="13" t="e">
        <f t="shared" si="347"/>
        <v>#VALUE!</v>
      </c>
      <c r="C646" s="12">
        <f>'raw data'!C640-$B$2</f>
        <v>0.29293193717277582</v>
      </c>
      <c r="D646" s="13">
        <f>'raw data'!D640-$B$3</f>
        <v>-1.3505759162303745</v>
      </c>
      <c r="E646" s="13">
        <f>'raw data'!E640-$B$4</f>
        <v>-9.8138743455497774</v>
      </c>
      <c r="F646" s="12">
        <f t="shared" si="348"/>
        <v>0.29293193717277577</v>
      </c>
      <c r="G646" s="13">
        <f t="shared" si="349"/>
        <v>-1.3505759162303745</v>
      </c>
      <c r="H646" s="14">
        <f t="shared" si="350"/>
        <v>-9.8138743455497774</v>
      </c>
      <c r="I646" s="12" t="e">
        <f t="shared" si="351"/>
        <v>#VALUE!</v>
      </c>
      <c r="J646" s="14" t="e">
        <f t="shared" si="352"/>
        <v>#VALUE!</v>
      </c>
      <c r="K646" s="22" t="e">
        <f t="shared" si="353"/>
        <v>#VALUE!</v>
      </c>
      <c r="L646" s="14" t="e">
        <f t="shared" si="354"/>
        <v>#VALUE!</v>
      </c>
      <c r="M646" s="14" t="e">
        <f t="shared" si="355"/>
        <v>#VALUE!</v>
      </c>
      <c r="N646" s="22" t="e">
        <f t="shared" si="356"/>
        <v>#VALUE!</v>
      </c>
    </row>
    <row r="647" spans="1:14" x14ac:dyDescent="0.25">
      <c r="A647" s="1" t="str">
        <f>IF(ISBLANK('raw data'!B641),"",'raw data'!B641)</f>
        <v/>
      </c>
      <c r="B647" s="13" t="e">
        <f t="shared" si="347"/>
        <v>#VALUE!</v>
      </c>
      <c r="C647" s="12">
        <f>'raw data'!C641-$B$2</f>
        <v>0.29293193717277582</v>
      </c>
      <c r="D647" s="13">
        <f>'raw data'!D641-$B$3</f>
        <v>-1.3505759162303745</v>
      </c>
      <c r="E647" s="13">
        <f>'raw data'!E641-$B$4</f>
        <v>-9.8138743455497774</v>
      </c>
      <c r="F647" s="12">
        <f t="shared" si="348"/>
        <v>0.29293193717277577</v>
      </c>
      <c r="G647" s="13">
        <f t="shared" si="349"/>
        <v>-1.3505759162303745</v>
      </c>
      <c r="H647" s="14">
        <f t="shared" si="350"/>
        <v>-9.8138743455497774</v>
      </c>
      <c r="I647" s="12" t="e">
        <f t="shared" si="351"/>
        <v>#VALUE!</v>
      </c>
      <c r="J647" s="14" t="e">
        <f t="shared" si="352"/>
        <v>#VALUE!</v>
      </c>
      <c r="K647" s="22" t="e">
        <f t="shared" si="353"/>
        <v>#VALUE!</v>
      </c>
      <c r="L647" s="14" t="e">
        <f t="shared" si="354"/>
        <v>#VALUE!</v>
      </c>
      <c r="M647" s="14" t="e">
        <f t="shared" si="355"/>
        <v>#VALUE!</v>
      </c>
      <c r="N647" s="22" t="e">
        <f t="shared" si="356"/>
        <v>#VALUE!</v>
      </c>
    </row>
    <row r="648" spans="1:14" x14ac:dyDescent="0.25">
      <c r="A648" s="1" t="str">
        <f>IF(ISBLANK('raw data'!B642),"",'raw data'!B642)</f>
        <v/>
      </c>
      <c r="B648" s="13" t="e">
        <f t="shared" si="347"/>
        <v>#VALUE!</v>
      </c>
      <c r="C648" s="12">
        <f>'raw data'!C642-$B$2</f>
        <v>0.29293193717277582</v>
      </c>
      <c r="D648" s="13">
        <f>'raw data'!D642-$B$3</f>
        <v>-1.3505759162303745</v>
      </c>
      <c r="E648" s="13">
        <f>'raw data'!E642-$B$4</f>
        <v>-9.8138743455497774</v>
      </c>
      <c r="F648" s="12">
        <f t="shared" si="348"/>
        <v>0.29293193717277577</v>
      </c>
      <c r="G648" s="13">
        <f t="shared" si="349"/>
        <v>-1.3505759162303745</v>
      </c>
      <c r="H648" s="14">
        <f t="shared" si="350"/>
        <v>-9.8138743455497774</v>
      </c>
      <c r="I648" s="12" t="e">
        <f t="shared" si="351"/>
        <v>#VALUE!</v>
      </c>
      <c r="J648" s="14" t="e">
        <f t="shared" si="352"/>
        <v>#VALUE!</v>
      </c>
      <c r="K648" s="22" t="e">
        <f t="shared" si="353"/>
        <v>#VALUE!</v>
      </c>
      <c r="L648" s="14" t="e">
        <f t="shared" si="354"/>
        <v>#VALUE!</v>
      </c>
      <c r="M648" s="14" t="e">
        <f t="shared" si="355"/>
        <v>#VALUE!</v>
      </c>
      <c r="N648" s="22" t="e">
        <f t="shared" si="356"/>
        <v>#VALUE!</v>
      </c>
    </row>
    <row r="649" spans="1:14" x14ac:dyDescent="0.25">
      <c r="A649" s="1" t="str">
        <f>IF(ISBLANK('raw data'!B643),"",'raw data'!B643)</f>
        <v/>
      </c>
      <c r="B649" s="13" t="e">
        <f t="shared" si="347"/>
        <v>#VALUE!</v>
      </c>
      <c r="C649" s="12">
        <f>'raw data'!C643-$B$2</f>
        <v>0.29293193717277582</v>
      </c>
      <c r="D649" s="13">
        <f>'raw data'!D643-$B$3</f>
        <v>-1.3505759162303745</v>
      </c>
      <c r="E649" s="13">
        <f>'raw data'!E643-$B$4</f>
        <v>-9.8138743455497774</v>
      </c>
      <c r="F649" s="12">
        <f t="shared" si="348"/>
        <v>0.29293193717277577</v>
      </c>
      <c r="G649" s="13">
        <f t="shared" si="349"/>
        <v>-1.3505759162303745</v>
      </c>
      <c r="H649" s="14">
        <f t="shared" si="350"/>
        <v>-9.8138743455497774</v>
      </c>
      <c r="I649" s="12" t="e">
        <f t="shared" si="351"/>
        <v>#VALUE!</v>
      </c>
      <c r="J649" s="14" t="e">
        <f t="shared" si="352"/>
        <v>#VALUE!</v>
      </c>
      <c r="K649" s="22" t="e">
        <f t="shared" si="353"/>
        <v>#VALUE!</v>
      </c>
      <c r="L649" s="14" t="e">
        <f t="shared" si="354"/>
        <v>#VALUE!</v>
      </c>
      <c r="M649" s="14" t="e">
        <f t="shared" si="355"/>
        <v>#VALUE!</v>
      </c>
      <c r="N649" s="22" t="e">
        <f t="shared" si="356"/>
        <v>#VALUE!</v>
      </c>
    </row>
    <row r="650" spans="1:14" x14ac:dyDescent="0.25">
      <c r="A650" s="1" t="str">
        <f>IF(ISBLANK('raw data'!B644),"",'raw data'!B644)</f>
        <v/>
      </c>
      <c r="B650" s="13" t="e">
        <f t="shared" ref="B650:B713" si="357">(A650-A649)/1000</f>
        <v>#VALUE!</v>
      </c>
      <c r="C650" s="12">
        <f>'raw data'!C644-$B$2</f>
        <v>0.29293193717277582</v>
      </c>
      <c r="D650" s="13">
        <f>'raw data'!D644-$B$3</f>
        <v>-1.3505759162303745</v>
      </c>
      <c r="E650" s="13">
        <f>'raw data'!E644-$B$4</f>
        <v>-9.8138743455497774</v>
      </c>
      <c r="F650" s="12">
        <f t="shared" si="348"/>
        <v>0.29293193717277577</v>
      </c>
      <c r="G650" s="13">
        <f t="shared" si="349"/>
        <v>-1.3505759162303745</v>
      </c>
      <c r="H650" s="14">
        <f t="shared" si="350"/>
        <v>-9.8138743455497774</v>
      </c>
      <c r="I650" s="12" t="e">
        <f t="shared" si="351"/>
        <v>#VALUE!</v>
      </c>
      <c r="J650" s="14" t="e">
        <f t="shared" si="352"/>
        <v>#VALUE!</v>
      </c>
      <c r="K650" s="22" t="e">
        <f t="shared" si="353"/>
        <v>#VALUE!</v>
      </c>
      <c r="L650" s="14" t="e">
        <f t="shared" si="354"/>
        <v>#VALUE!</v>
      </c>
      <c r="M650" s="14" t="e">
        <f t="shared" si="355"/>
        <v>#VALUE!</v>
      </c>
      <c r="N650" s="22" t="e">
        <f t="shared" si="356"/>
        <v>#VALUE!</v>
      </c>
    </row>
    <row r="651" spans="1:14" x14ac:dyDescent="0.25">
      <c r="A651" s="1" t="str">
        <f>IF(ISBLANK('raw data'!B645),"",'raw data'!B645)</f>
        <v/>
      </c>
      <c r="B651" s="13" t="e">
        <f t="shared" si="357"/>
        <v>#VALUE!</v>
      </c>
      <c r="C651" s="12">
        <f>'raw data'!C645-$B$2</f>
        <v>0.29293193717277582</v>
      </c>
      <c r="D651" s="13">
        <f>'raw data'!D645-$B$3</f>
        <v>-1.3505759162303745</v>
      </c>
      <c r="E651" s="13">
        <f>'raw data'!E645-$B$4</f>
        <v>-9.8138743455497774</v>
      </c>
      <c r="F651" s="12">
        <f t="shared" si="348"/>
        <v>0.29293193717277577</v>
      </c>
      <c r="G651" s="13">
        <f t="shared" si="349"/>
        <v>-1.3505759162303745</v>
      </c>
      <c r="H651" s="14">
        <f t="shared" si="350"/>
        <v>-9.8138743455497774</v>
      </c>
      <c r="I651" s="12" t="e">
        <f t="shared" si="351"/>
        <v>#VALUE!</v>
      </c>
      <c r="J651" s="14" t="e">
        <f t="shared" si="352"/>
        <v>#VALUE!</v>
      </c>
      <c r="K651" s="22" t="e">
        <f t="shared" si="353"/>
        <v>#VALUE!</v>
      </c>
      <c r="L651" s="14" t="e">
        <f t="shared" si="354"/>
        <v>#VALUE!</v>
      </c>
      <c r="M651" s="14" t="e">
        <f t="shared" si="355"/>
        <v>#VALUE!</v>
      </c>
      <c r="N651" s="22" t="e">
        <f t="shared" si="356"/>
        <v>#VALUE!</v>
      </c>
    </row>
    <row r="652" spans="1:14" x14ac:dyDescent="0.25">
      <c r="A652" s="1" t="str">
        <f>IF(ISBLANK('raw data'!B646),"",'raw data'!B646)</f>
        <v/>
      </c>
      <c r="B652" s="13" t="e">
        <f t="shared" si="357"/>
        <v>#VALUE!</v>
      </c>
      <c r="C652" s="12">
        <f>'raw data'!C646-$B$2</f>
        <v>0.29293193717277582</v>
      </c>
      <c r="D652" s="13">
        <f>'raw data'!D646-$B$3</f>
        <v>-1.3505759162303745</v>
      </c>
      <c r="E652" s="13">
        <f>'raw data'!E646-$B$4</f>
        <v>-9.8138743455497774</v>
      </c>
      <c r="F652" s="12">
        <f t="shared" si="348"/>
        <v>0.29293193717277577</v>
      </c>
      <c r="G652" s="13">
        <f t="shared" si="349"/>
        <v>-1.3505759162303745</v>
      </c>
      <c r="H652" s="14">
        <f t="shared" si="350"/>
        <v>-9.8138743455497774</v>
      </c>
      <c r="I652" s="12" t="e">
        <f t="shared" si="351"/>
        <v>#VALUE!</v>
      </c>
      <c r="J652" s="14" t="e">
        <f t="shared" si="352"/>
        <v>#VALUE!</v>
      </c>
      <c r="K652" s="22" t="e">
        <f t="shared" si="353"/>
        <v>#VALUE!</v>
      </c>
      <c r="L652" s="14" t="e">
        <f t="shared" si="354"/>
        <v>#VALUE!</v>
      </c>
      <c r="M652" s="14" t="e">
        <f t="shared" si="355"/>
        <v>#VALUE!</v>
      </c>
      <c r="N652" s="22" t="e">
        <f t="shared" si="356"/>
        <v>#VALUE!</v>
      </c>
    </row>
    <row r="653" spans="1:14" x14ac:dyDescent="0.25">
      <c r="A653" s="1" t="str">
        <f>IF(ISBLANK('raw data'!B647),"",'raw data'!B647)</f>
        <v/>
      </c>
      <c r="B653" s="13" t="e">
        <f t="shared" si="357"/>
        <v>#VALUE!</v>
      </c>
      <c r="C653" s="12">
        <f>'raw data'!C647-$B$2</f>
        <v>0.29293193717277582</v>
      </c>
      <c r="D653" s="13">
        <f>'raw data'!D647-$B$3</f>
        <v>-1.3505759162303745</v>
      </c>
      <c r="E653" s="13">
        <f>'raw data'!E647-$B$4</f>
        <v>-9.8138743455497774</v>
      </c>
      <c r="F653" s="12">
        <f t="shared" si="348"/>
        <v>0.29293193717277577</v>
      </c>
      <c r="G653" s="13">
        <f t="shared" si="349"/>
        <v>-1.3505759162303745</v>
      </c>
      <c r="H653" s="14">
        <f t="shared" si="350"/>
        <v>-9.8138743455497774</v>
      </c>
      <c r="I653" s="12" t="e">
        <f t="shared" si="351"/>
        <v>#VALUE!</v>
      </c>
      <c r="J653" s="14" t="e">
        <f t="shared" si="352"/>
        <v>#VALUE!</v>
      </c>
      <c r="K653" s="22" t="e">
        <f t="shared" si="353"/>
        <v>#VALUE!</v>
      </c>
      <c r="L653" s="14" t="e">
        <f t="shared" si="354"/>
        <v>#VALUE!</v>
      </c>
      <c r="M653" s="14" t="e">
        <f t="shared" si="355"/>
        <v>#VALUE!</v>
      </c>
      <c r="N653" s="22" t="e">
        <f t="shared" si="356"/>
        <v>#VALUE!</v>
      </c>
    </row>
    <row r="654" spans="1:14" x14ac:dyDescent="0.25">
      <c r="A654" s="1" t="str">
        <f>IF(ISBLANK('raw data'!B648),"",'raw data'!B648)</f>
        <v/>
      </c>
      <c r="B654" s="13" t="e">
        <f t="shared" si="357"/>
        <v>#VALUE!</v>
      </c>
      <c r="C654" s="12">
        <f>'raw data'!C648-$B$2</f>
        <v>0.29293193717277582</v>
      </c>
      <c r="D654" s="13">
        <f>'raw data'!D648-$B$3</f>
        <v>-1.3505759162303745</v>
      </c>
      <c r="E654" s="13">
        <f>'raw data'!E648-$B$4</f>
        <v>-9.8138743455497774</v>
      </c>
      <c r="F654" s="12">
        <f t="shared" si="348"/>
        <v>0.29293193717277577</v>
      </c>
      <c r="G654" s="13">
        <f t="shared" si="349"/>
        <v>-1.3505759162303745</v>
      </c>
      <c r="H654" s="14">
        <f t="shared" si="350"/>
        <v>-9.8138743455497774</v>
      </c>
      <c r="I654" s="12" t="e">
        <f t="shared" si="351"/>
        <v>#VALUE!</v>
      </c>
      <c r="J654" s="14" t="e">
        <f t="shared" si="352"/>
        <v>#VALUE!</v>
      </c>
      <c r="K654" s="22" t="e">
        <f t="shared" si="353"/>
        <v>#VALUE!</v>
      </c>
      <c r="L654" s="14" t="e">
        <f t="shared" si="354"/>
        <v>#VALUE!</v>
      </c>
      <c r="M654" s="14" t="e">
        <f t="shared" si="355"/>
        <v>#VALUE!</v>
      </c>
      <c r="N654" s="22" t="e">
        <f t="shared" si="356"/>
        <v>#VALUE!</v>
      </c>
    </row>
    <row r="655" spans="1:14" x14ac:dyDescent="0.25">
      <c r="A655" s="1" t="str">
        <f>IF(ISBLANK('raw data'!B649),"",'raw data'!B649)</f>
        <v/>
      </c>
      <c r="B655" s="13" t="e">
        <f t="shared" si="357"/>
        <v>#VALUE!</v>
      </c>
      <c r="C655" s="12">
        <f>'raw data'!C649-$B$2</f>
        <v>0.29293193717277582</v>
      </c>
      <c r="D655" s="13">
        <f>'raw data'!D649-$B$3</f>
        <v>-1.3505759162303745</v>
      </c>
      <c r="E655" s="13">
        <f>'raw data'!E649-$B$4</f>
        <v>-9.8138743455497774</v>
      </c>
      <c r="F655" s="12">
        <f t="shared" si="348"/>
        <v>0.29293193717277577</v>
      </c>
      <c r="G655" s="13">
        <f t="shared" si="349"/>
        <v>-1.3505759162303745</v>
      </c>
      <c r="H655" s="14">
        <f t="shared" si="350"/>
        <v>-9.8138743455497774</v>
      </c>
      <c r="I655" s="12" t="e">
        <f t="shared" si="351"/>
        <v>#VALUE!</v>
      </c>
      <c r="J655" s="14" t="e">
        <f t="shared" si="352"/>
        <v>#VALUE!</v>
      </c>
      <c r="K655" s="22" t="e">
        <f t="shared" si="353"/>
        <v>#VALUE!</v>
      </c>
      <c r="L655" s="14" t="e">
        <f t="shared" si="354"/>
        <v>#VALUE!</v>
      </c>
      <c r="M655" s="14" t="e">
        <f t="shared" si="355"/>
        <v>#VALUE!</v>
      </c>
      <c r="N655" s="22" t="e">
        <f t="shared" si="356"/>
        <v>#VALUE!</v>
      </c>
    </row>
    <row r="656" spans="1:14" x14ac:dyDescent="0.25">
      <c r="A656" s="1" t="str">
        <f>IF(ISBLANK('raw data'!B650),"",'raw data'!B650)</f>
        <v/>
      </c>
      <c r="B656" s="13" t="e">
        <f t="shared" si="357"/>
        <v>#VALUE!</v>
      </c>
      <c r="C656" s="12">
        <f>'raw data'!C650-$B$2</f>
        <v>0.29293193717277582</v>
      </c>
      <c r="D656" s="13">
        <f>'raw data'!D650-$B$3</f>
        <v>-1.3505759162303745</v>
      </c>
      <c r="E656" s="13">
        <f>'raw data'!E650-$B$4</f>
        <v>-9.8138743455497774</v>
      </c>
      <c r="F656" s="12">
        <f t="shared" si="348"/>
        <v>0.29293193717277577</v>
      </c>
      <c r="G656" s="13">
        <f t="shared" si="349"/>
        <v>-1.3505759162303745</v>
      </c>
      <c r="H656" s="14">
        <f t="shared" si="350"/>
        <v>-9.8138743455497774</v>
      </c>
      <c r="I656" s="12" t="e">
        <f t="shared" si="351"/>
        <v>#VALUE!</v>
      </c>
      <c r="J656" s="14" t="e">
        <f t="shared" si="352"/>
        <v>#VALUE!</v>
      </c>
      <c r="K656" s="22" t="e">
        <f t="shared" si="353"/>
        <v>#VALUE!</v>
      </c>
      <c r="L656" s="14" t="e">
        <f t="shared" si="354"/>
        <v>#VALUE!</v>
      </c>
      <c r="M656" s="14" t="e">
        <f t="shared" si="355"/>
        <v>#VALUE!</v>
      </c>
      <c r="N656" s="22" t="e">
        <f t="shared" si="356"/>
        <v>#VALUE!</v>
      </c>
    </row>
    <row r="657" spans="1:14" x14ac:dyDescent="0.25">
      <c r="A657" s="1" t="str">
        <f>IF(ISBLANK('raw data'!B651),"",'raw data'!B651)</f>
        <v/>
      </c>
      <c r="B657" s="13" t="e">
        <f t="shared" si="357"/>
        <v>#VALUE!</v>
      </c>
      <c r="C657" s="12">
        <f>'raw data'!C651-$B$2</f>
        <v>0.29293193717277582</v>
      </c>
      <c r="D657" s="13">
        <f>'raw data'!D651-$B$3</f>
        <v>-1.3505759162303745</v>
      </c>
      <c r="E657" s="13">
        <f>'raw data'!E651-$B$4</f>
        <v>-9.8138743455497774</v>
      </c>
      <c r="F657" s="12">
        <f t="shared" si="348"/>
        <v>0.29293193717277577</v>
      </c>
      <c r="G657" s="13">
        <f t="shared" si="349"/>
        <v>-1.3505759162303745</v>
      </c>
      <c r="H657" s="14">
        <f t="shared" si="350"/>
        <v>-9.8138743455497774</v>
      </c>
      <c r="I657" s="12" t="e">
        <f t="shared" si="351"/>
        <v>#VALUE!</v>
      </c>
      <c r="J657" s="14" t="e">
        <f t="shared" si="352"/>
        <v>#VALUE!</v>
      </c>
      <c r="K657" s="22" t="e">
        <f t="shared" si="353"/>
        <v>#VALUE!</v>
      </c>
      <c r="L657" s="14" t="e">
        <f t="shared" si="354"/>
        <v>#VALUE!</v>
      </c>
      <c r="M657" s="14" t="e">
        <f t="shared" si="355"/>
        <v>#VALUE!</v>
      </c>
      <c r="N657" s="22" t="e">
        <f t="shared" si="356"/>
        <v>#VALUE!</v>
      </c>
    </row>
    <row r="658" spans="1:14" x14ac:dyDescent="0.25">
      <c r="A658" s="1" t="str">
        <f>IF(ISBLANK('raw data'!B652),"",'raw data'!B652)</f>
        <v/>
      </c>
      <c r="B658" s="13" t="e">
        <f t="shared" si="357"/>
        <v>#VALUE!</v>
      </c>
      <c r="C658" s="12">
        <f>'raw data'!C652-$B$2</f>
        <v>0.29293193717277582</v>
      </c>
      <c r="D658" s="13">
        <f>'raw data'!D652-$B$3</f>
        <v>-1.3505759162303745</v>
      </c>
      <c r="E658" s="13">
        <f>'raw data'!E652-$B$4</f>
        <v>-9.8138743455497774</v>
      </c>
      <c r="F658" s="12">
        <f t="shared" si="348"/>
        <v>0.29293193717277577</v>
      </c>
      <c r="G658" s="13">
        <f t="shared" si="349"/>
        <v>-1.3505759162303745</v>
      </c>
      <c r="H658" s="14">
        <f t="shared" si="350"/>
        <v>-9.8138743455497774</v>
      </c>
      <c r="I658" s="12" t="e">
        <f t="shared" si="351"/>
        <v>#VALUE!</v>
      </c>
      <c r="J658" s="14" t="e">
        <f t="shared" si="352"/>
        <v>#VALUE!</v>
      </c>
      <c r="K658" s="22" t="e">
        <f t="shared" si="353"/>
        <v>#VALUE!</v>
      </c>
      <c r="L658" s="14" t="e">
        <f t="shared" si="354"/>
        <v>#VALUE!</v>
      </c>
      <c r="M658" s="14" t="e">
        <f t="shared" si="355"/>
        <v>#VALUE!</v>
      </c>
      <c r="N658" s="22" t="e">
        <f t="shared" si="356"/>
        <v>#VALUE!</v>
      </c>
    </row>
    <row r="659" spans="1:14" x14ac:dyDescent="0.25">
      <c r="A659" s="1" t="str">
        <f>IF(ISBLANK('raw data'!B653),"",'raw data'!B653)</f>
        <v/>
      </c>
      <c r="B659" s="13" t="e">
        <f t="shared" si="357"/>
        <v>#VALUE!</v>
      </c>
      <c r="C659" s="12">
        <f>'raw data'!C653-$B$2</f>
        <v>0.29293193717277582</v>
      </c>
      <c r="D659" s="13">
        <f>'raw data'!D653-$B$3</f>
        <v>-1.3505759162303745</v>
      </c>
      <c r="E659" s="13">
        <f>'raw data'!E653-$B$4</f>
        <v>-9.8138743455497774</v>
      </c>
      <c r="F659" s="12">
        <f t="shared" si="348"/>
        <v>0.29293193717277577</v>
      </c>
      <c r="G659" s="13">
        <f t="shared" si="349"/>
        <v>-1.3505759162303745</v>
      </c>
      <c r="H659" s="14">
        <f t="shared" si="350"/>
        <v>-9.8138743455497774</v>
      </c>
      <c r="I659" s="12" t="e">
        <f t="shared" si="351"/>
        <v>#VALUE!</v>
      </c>
      <c r="J659" s="14" t="e">
        <f t="shared" si="352"/>
        <v>#VALUE!</v>
      </c>
      <c r="K659" s="22" t="e">
        <f t="shared" si="353"/>
        <v>#VALUE!</v>
      </c>
      <c r="L659" s="14" t="e">
        <f t="shared" si="354"/>
        <v>#VALUE!</v>
      </c>
      <c r="M659" s="14" t="e">
        <f t="shared" si="355"/>
        <v>#VALUE!</v>
      </c>
      <c r="N659" s="22" t="e">
        <f t="shared" si="356"/>
        <v>#VALUE!</v>
      </c>
    </row>
    <row r="660" spans="1:14" x14ac:dyDescent="0.25">
      <c r="A660" s="1" t="str">
        <f>IF(ISBLANK('raw data'!B654),"",'raw data'!B654)</f>
        <v/>
      </c>
      <c r="B660" s="13" t="e">
        <f t="shared" si="357"/>
        <v>#VALUE!</v>
      </c>
      <c r="C660" s="12">
        <f>'raw data'!C654-$B$2</f>
        <v>0.29293193717277582</v>
      </c>
      <c r="D660" s="13">
        <f>'raw data'!D654-$B$3</f>
        <v>-1.3505759162303745</v>
      </c>
      <c r="E660" s="13">
        <f>'raw data'!E654-$B$4</f>
        <v>-9.8138743455497774</v>
      </c>
      <c r="F660" s="12">
        <f t="shared" si="348"/>
        <v>0.29293193717277577</v>
      </c>
      <c r="G660" s="13">
        <f t="shared" si="349"/>
        <v>-1.3505759162303745</v>
      </c>
      <c r="H660" s="14">
        <f t="shared" si="350"/>
        <v>-9.8138743455497774</v>
      </c>
      <c r="I660" s="12" t="e">
        <f t="shared" si="351"/>
        <v>#VALUE!</v>
      </c>
      <c r="J660" s="14" t="e">
        <f t="shared" si="352"/>
        <v>#VALUE!</v>
      </c>
      <c r="K660" s="22" t="e">
        <f t="shared" si="353"/>
        <v>#VALUE!</v>
      </c>
      <c r="L660" s="14" t="e">
        <f t="shared" si="354"/>
        <v>#VALUE!</v>
      </c>
      <c r="M660" s="14" t="e">
        <f t="shared" si="355"/>
        <v>#VALUE!</v>
      </c>
      <c r="N660" s="22" t="e">
        <f t="shared" si="356"/>
        <v>#VALUE!</v>
      </c>
    </row>
    <row r="661" spans="1:14" x14ac:dyDescent="0.25">
      <c r="A661" s="1" t="str">
        <f>IF(ISBLANK('raw data'!B655),"",'raw data'!B655)</f>
        <v/>
      </c>
      <c r="B661" s="13" t="e">
        <f t="shared" si="357"/>
        <v>#VALUE!</v>
      </c>
      <c r="C661" s="12">
        <f>'raw data'!C655-$B$2</f>
        <v>0.29293193717277582</v>
      </c>
      <c r="D661" s="13">
        <f>'raw data'!D655-$B$3</f>
        <v>-1.3505759162303745</v>
      </c>
      <c r="E661" s="13">
        <f>'raw data'!E655-$B$4</f>
        <v>-9.8138743455497774</v>
      </c>
      <c r="F661" s="12">
        <f t="shared" si="348"/>
        <v>0.29293193717277577</v>
      </c>
      <c r="G661" s="13">
        <f t="shared" si="349"/>
        <v>-1.3505759162303745</v>
      </c>
      <c r="H661" s="14">
        <f t="shared" si="350"/>
        <v>-9.8138743455497774</v>
      </c>
      <c r="I661" s="12" t="e">
        <f t="shared" si="351"/>
        <v>#VALUE!</v>
      </c>
      <c r="J661" s="14" t="e">
        <f t="shared" si="352"/>
        <v>#VALUE!</v>
      </c>
      <c r="K661" s="22" t="e">
        <f t="shared" si="353"/>
        <v>#VALUE!</v>
      </c>
      <c r="L661" s="14" t="e">
        <f t="shared" si="354"/>
        <v>#VALUE!</v>
      </c>
      <c r="M661" s="14" t="e">
        <f t="shared" si="355"/>
        <v>#VALUE!</v>
      </c>
      <c r="N661" s="22" t="e">
        <f t="shared" si="356"/>
        <v>#VALUE!</v>
      </c>
    </row>
    <row r="662" spans="1:14" x14ac:dyDescent="0.25">
      <c r="A662" s="1" t="str">
        <f>IF(ISBLANK('raw data'!B656),"",'raw data'!B656)</f>
        <v/>
      </c>
      <c r="B662" s="13" t="e">
        <f t="shared" si="357"/>
        <v>#VALUE!</v>
      </c>
      <c r="C662" s="12">
        <f>'raw data'!C656-$B$2</f>
        <v>0.29293193717277582</v>
      </c>
      <c r="D662" s="13">
        <f>'raw data'!D656-$B$3</f>
        <v>-1.3505759162303745</v>
      </c>
      <c r="E662" s="13">
        <f>'raw data'!E656-$B$4</f>
        <v>-9.8138743455497774</v>
      </c>
      <c r="F662" s="12">
        <f t="shared" si="348"/>
        <v>0.29293193717277577</v>
      </c>
      <c r="G662" s="13">
        <f t="shared" si="349"/>
        <v>-1.3505759162303745</v>
      </c>
      <c r="H662" s="14">
        <f t="shared" si="350"/>
        <v>-9.8138743455497774</v>
      </c>
      <c r="I662" s="12" t="e">
        <f t="shared" si="351"/>
        <v>#VALUE!</v>
      </c>
      <c r="J662" s="14" t="e">
        <f t="shared" si="352"/>
        <v>#VALUE!</v>
      </c>
      <c r="K662" s="22" t="e">
        <f t="shared" si="353"/>
        <v>#VALUE!</v>
      </c>
      <c r="L662" s="14" t="e">
        <f t="shared" si="354"/>
        <v>#VALUE!</v>
      </c>
      <c r="M662" s="14" t="e">
        <f t="shared" si="355"/>
        <v>#VALUE!</v>
      </c>
      <c r="N662" s="22" t="e">
        <f t="shared" si="356"/>
        <v>#VALUE!</v>
      </c>
    </row>
    <row r="663" spans="1:14" x14ac:dyDescent="0.25">
      <c r="A663" s="1" t="str">
        <f>IF(ISBLANK('raw data'!B657),"",'raw data'!B657)</f>
        <v/>
      </c>
      <c r="B663" s="13" t="e">
        <f t="shared" si="357"/>
        <v>#VALUE!</v>
      </c>
      <c r="C663" s="12">
        <f>'raw data'!C657-$B$2</f>
        <v>0.29293193717277582</v>
      </c>
      <c r="D663" s="13">
        <f>'raw data'!D657-$B$3</f>
        <v>-1.3505759162303745</v>
      </c>
      <c r="E663" s="13">
        <f>'raw data'!E657-$B$4</f>
        <v>-9.8138743455497774</v>
      </c>
      <c r="F663" s="12">
        <f t="shared" si="348"/>
        <v>0.29293193717277577</v>
      </c>
      <c r="G663" s="13">
        <f t="shared" si="349"/>
        <v>-1.3505759162303745</v>
      </c>
      <c r="H663" s="14">
        <f t="shared" si="350"/>
        <v>-9.8138743455497774</v>
      </c>
      <c r="I663" s="12" t="e">
        <f t="shared" si="351"/>
        <v>#VALUE!</v>
      </c>
      <c r="J663" s="14" t="e">
        <f t="shared" si="352"/>
        <v>#VALUE!</v>
      </c>
      <c r="K663" s="22" t="e">
        <f t="shared" si="353"/>
        <v>#VALUE!</v>
      </c>
      <c r="L663" s="14" t="e">
        <f t="shared" si="354"/>
        <v>#VALUE!</v>
      </c>
      <c r="M663" s="14" t="e">
        <f t="shared" si="355"/>
        <v>#VALUE!</v>
      </c>
      <c r="N663" s="22" t="e">
        <f t="shared" si="356"/>
        <v>#VALUE!</v>
      </c>
    </row>
    <row r="664" spans="1:14" x14ac:dyDescent="0.25">
      <c r="A664" s="1" t="str">
        <f>IF(ISBLANK('raw data'!B658),"",'raw data'!B658)</f>
        <v/>
      </c>
      <c r="B664" s="13" t="e">
        <f t="shared" si="357"/>
        <v>#VALUE!</v>
      </c>
      <c r="C664" s="12">
        <f>'raw data'!C658-$B$2</f>
        <v>0.29293193717277582</v>
      </c>
      <c r="D664" s="13">
        <f>'raw data'!D658-$B$3</f>
        <v>-1.3505759162303745</v>
      </c>
      <c r="E664" s="13">
        <f>'raw data'!E658-$B$4</f>
        <v>-9.8138743455497774</v>
      </c>
      <c r="F664" s="12">
        <f t="shared" si="348"/>
        <v>0.29293193717277577</v>
      </c>
      <c r="G664" s="13">
        <f t="shared" si="349"/>
        <v>-1.3505759162303745</v>
      </c>
      <c r="H664" s="14">
        <f t="shared" si="350"/>
        <v>-9.8138743455497774</v>
      </c>
      <c r="I664" s="12" t="e">
        <f t="shared" si="351"/>
        <v>#VALUE!</v>
      </c>
      <c r="J664" s="14" t="e">
        <f t="shared" si="352"/>
        <v>#VALUE!</v>
      </c>
      <c r="K664" s="22" t="e">
        <f t="shared" si="353"/>
        <v>#VALUE!</v>
      </c>
      <c r="L664" s="14" t="e">
        <f t="shared" si="354"/>
        <v>#VALUE!</v>
      </c>
      <c r="M664" s="14" t="e">
        <f t="shared" si="355"/>
        <v>#VALUE!</v>
      </c>
      <c r="N664" s="22" t="e">
        <f t="shared" si="356"/>
        <v>#VALUE!</v>
      </c>
    </row>
    <row r="665" spans="1:14" x14ac:dyDescent="0.25">
      <c r="A665" s="1" t="str">
        <f>IF(ISBLANK('raw data'!B659),"",'raw data'!B659)</f>
        <v/>
      </c>
      <c r="B665" s="13" t="e">
        <f t="shared" si="357"/>
        <v>#VALUE!</v>
      </c>
      <c r="C665" s="12">
        <f>'raw data'!C659-$B$2</f>
        <v>0.29293193717277582</v>
      </c>
      <c r="D665" s="13">
        <f>'raw data'!D659-$B$3</f>
        <v>-1.3505759162303745</v>
      </c>
      <c r="E665" s="13">
        <f>'raw data'!E659-$B$4</f>
        <v>-9.8138743455497774</v>
      </c>
      <c r="F665" s="12">
        <f t="shared" si="348"/>
        <v>0.29293193717277577</v>
      </c>
      <c r="G665" s="13">
        <f t="shared" si="349"/>
        <v>-1.3505759162303745</v>
      </c>
      <c r="H665" s="14">
        <f t="shared" si="350"/>
        <v>-9.8138743455497774</v>
      </c>
      <c r="I665" s="12" t="e">
        <f t="shared" si="351"/>
        <v>#VALUE!</v>
      </c>
      <c r="J665" s="14" t="e">
        <f t="shared" si="352"/>
        <v>#VALUE!</v>
      </c>
      <c r="K665" s="22" t="e">
        <f t="shared" si="353"/>
        <v>#VALUE!</v>
      </c>
      <c r="L665" s="14" t="e">
        <f t="shared" si="354"/>
        <v>#VALUE!</v>
      </c>
      <c r="M665" s="14" t="e">
        <f t="shared" si="355"/>
        <v>#VALUE!</v>
      </c>
      <c r="N665" s="22" t="e">
        <f t="shared" si="356"/>
        <v>#VALUE!</v>
      </c>
    </row>
    <row r="666" spans="1:14" x14ac:dyDescent="0.25">
      <c r="A666" s="1" t="str">
        <f>IF(ISBLANK('raw data'!B660),"",'raw data'!B660)</f>
        <v/>
      </c>
      <c r="B666" s="13" t="e">
        <f t="shared" si="357"/>
        <v>#VALUE!</v>
      </c>
      <c r="C666" s="12">
        <f>'raw data'!C660-$B$2</f>
        <v>0.29293193717277582</v>
      </c>
      <c r="D666" s="13">
        <f>'raw data'!D660-$B$3</f>
        <v>-1.3505759162303745</v>
      </c>
      <c r="E666" s="13">
        <f>'raw data'!E660-$B$4</f>
        <v>-9.8138743455497774</v>
      </c>
      <c r="F666" s="12">
        <f t="shared" si="348"/>
        <v>0.29293193717277577</v>
      </c>
      <c r="G666" s="13">
        <f t="shared" si="349"/>
        <v>-1.3505759162303745</v>
      </c>
      <c r="H666" s="14">
        <f t="shared" si="350"/>
        <v>-9.8138743455497774</v>
      </c>
      <c r="I666" s="12" t="e">
        <f t="shared" si="351"/>
        <v>#VALUE!</v>
      </c>
      <c r="J666" s="14" t="e">
        <f t="shared" si="352"/>
        <v>#VALUE!</v>
      </c>
      <c r="K666" s="22" t="e">
        <f t="shared" si="353"/>
        <v>#VALUE!</v>
      </c>
      <c r="L666" s="14" t="e">
        <f t="shared" si="354"/>
        <v>#VALUE!</v>
      </c>
      <c r="M666" s="14" t="e">
        <f t="shared" si="355"/>
        <v>#VALUE!</v>
      </c>
      <c r="N666" s="22" t="e">
        <f t="shared" si="356"/>
        <v>#VALUE!</v>
      </c>
    </row>
    <row r="667" spans="1:14" x14ac:dyDescent="0.25">
      <c r="A667" s="1" t="str">
        <f>IF(ISBLANK('raw data'!B661),"",'raw data'!B661)</f>
        <v/>
      </c>
      <c r="B667" s="13" t="e">
        <f t="shared" si="357"/>
        <v>#VALUE!</v>
      </c>
      <c r="C667" s="12">
        <f>'raw data'!C661-$B$2</f>
        <v>0.29293193717277582</v>
      </c>
      <c r="D667" s="13">
        <f>'raw data'!D661-$B$3</f>
        <v>-1.3505759162303745</v>
      </c>
      <c r="E667" s="13">
        <f>'raw data'!E661-$B$4</f>
        <v>-9.8138743455497774</v>
      </c>
      <c r="F667" s="12">
        <f t="shared" si="348"/>
        <v>0.29293193717277577</v>
      </c>
      <c r="G667" s="13">
        <f t="shared" si="349"/>
        <v>-1.3505759162303745</v>
      </c>
      <c r="H667" s="14">
        <f t="shared" si="350"/>
        <v>-9.8138743455497774</v>
      </c>
      <c r="I667" s="12" t="e">
        <f t="shared" si="351"/>
        <v>#VALUE!</v>
      </c>
      <c r="J667" s="14" t="e">
        <f t="shared" si="352"/>
        <v>#VALUE!</v>
      </c>
      <c r="K667" s="22" t="e">
        <f t="shared" si="353"/>
        <v>#VALUE!</v>
      </c>
      <c r="L667" s="14" t="e">
        <f t="shared" si="354"/>
        <v>#VALUE!</v>
      </c>
      <c r="M667" s="14" t="e">
        <f t="shared" si="355"/>
        <v>#VALUE!</v>
      </c>
      <c r="N667" s="22" t="e">
        <f t="shared" si="356"/>
        <v>#VALUE!</v>
      </c>
    </row>
    <row r="668" spans="1:14" x14ac:dyDescent="0.25">
      <c r="A668" s="1" t="str">
        <f>IF(ISBLANK('raw data'!B662),"",'raw data'!B662)</f>
        <v/>
      </c>
      <c r="B668" s="13" t="e">
        <f t="shared" si="357"/>
        <v>#VALUE!</v>
      </c>
      <c r="C668" s="12">
        <f>'raw data'!C662-$B$2</f>
        <v>0.29293193717277582</v>
      </c>
      <c r="D668" s="13">
        <f>'raw data'!D662-$B$3</f>
        <v>-1.3505759162303745</v>
      </c>
      <c r="E668" s="13">
        <f>'raw data'!E662-$B$4</f>
        <v>-9.8138743455497774</v>
      </c>
      <c r="F668" s="12">
        <f t="shared" si="348"/>
        <v>0.29293193717277577</v>
      </c>
      <c r="G668" s="13">
        <f t="shared" si="349"/>
        <v>-1.3505759162303745</v>
      </c>
      <c r="H668" s="14">
        <f t="shared" si="350"/>
        <v>-9.8138743455497774</v>
      </c>
      <c r="I668" s="12" t="e">
        <f t="shared" si="351"/>
        <v>#VALUE!</v>
      </c>
      <c r="J668" s="14" t="e">
        <f t="shared" si="352"/>
        <v>#VALUE!</v>
      </c>
      <c r="K668" s="22" t="e">
        <f t="shared" si="353"/>
        <v>#VALUE!</v>
      </c>
      <c r="L668" s="14" t="e">
        <f t="shared" si="354"/>
        <v>#VALUE!</v>
      </c>
      <c r="M668" s="14" t="e">
        <f t="shared" si="355"/>
        <v>#VALUE!</v>
      </c>
      <c r="N668" s="22" t="e">
        <f t="shared" si="356"/>
        <v>#VALUE!</v>
      </c>
    </row>
    <row r="669" spans="1:14" x14ac:dyDescent="0.25">
      <c r="A669" s="1" t="str">
        <f>IF(ISBLANK('raw data'!B663),"",'raw data'!B663)</f>
        <v/>
      </c>
      <c r="B669" s="13" t="e">
        <f t="shared" si="357"/>
        <v>#VALUE!</v>
      </c>
      <c r="C669" s="12">
        <f>'raw data'!C663-$B$2</f>
        <v>0.29293193717277582</v>
      </c>
      <c r="D669" s="13">
        <f>'raw data'!D663-$B$3</f>
        <v>-1.3505759162303745</v>
      </c>
      <c r="E669" s="13">
        <f>'raw data'!E663-$B$4</f>
        <v>-9.8138743455497774</v>
      </c>
      <c r="F669" s="12">
        <f t="shared" si="348"/>
        <v>0.29293193717277577</v>
      </c>
      <c r="G669" s="13">
        <f t="shared" si="349"/>
        <v>-1.3505759162303745</v>
      </c>
      <c r="H669" s="14">
        <f t="shared" si="350"/>
        <v>-9.8138743455497774</v>
      </c>
      <c r="I669" s="12" t="e">
        <f t="shared" si="351"/>
        <v>#VALUE!</v>
      </c>
      <c r="J669" s="14" t="e">
        <f t="shared" si="352"/>
        <v>#VALUE!</v>
      </c>
      <c r="K669" s="22" t="e">
        <f t="shared" si="353"/>
        <v>#VALUE!</v>
      </c>
      <c r="L669" s="14" t="e">
        <f t="shared" si="354"/>
        <v>#VALUE!</v>
      </c>
      <c r="M669" s="14" t="e">
        <f t="shared" si="355"/>
        <v>#VALUE!</v>
      </c>
      <c r="N669" s="22" t="e">
        <f t="shared" si="356"/>
        <v>#VALUE!</v>
      </c>
    </row>
    <row r="670" spans="1:14" x14ac:dyDescent="0.25">
      <c r="A670" s="1" t="str">
        <f>IF(ISBLANK('raw data'!B664),"",'raw data'!B664)</f>
        <v/>
      </c>
      <c r="B670" s="13" t="e">
        <f t="shared" si="357"/>
        <v>#VALUE!</v>
      </c>
      <c r="C670" s="12">
        <f>'raw data'!C664-$B$2</f>
        <v>0.29293193717277582</v>
      </c>
      <c r="D670" s="13">
        <f>'raw data'!D664-$B$3</f>
        <v>-1.3505759162303745</v>
      </c>
      <c r="E670" s="13">
        <f>'raw data'!E664-$B$4</f>
        <v>-9.8138743455497774</v>
      </c>
      <c r="F670" s="12">
        <f t="shared" si="348"/>
        <v>0.29293193717277577</v>
      </c>
      <c r="G670" s="13">
        <f t="shared" si="349"/>
        <v>-1.3505759162303745</v>
      </c>
      <c r="H670" s="14">
        <f t="shared" si="350"/>
        <v>-9.8138743455497774</v>
      </c>
      <c r="I670" s="12" t="e">
        <f t="shared" si="351"/>
        <v>#VALUE!</v>
      </c>
      <c r="J670" s="14" t="e">
        <f t="shared" si="352"/>
        <v>#VALUE!</v>
      </c>
      <c r="K670" s="22" t="e">
        <f t="shared" si="353"/>
        <v>#VALUE!</v>
      </c>
      <c r="L670" s="14" t="e">
        <f t="shared" si="354"/>
        <v>#VALUE!</v>
      </c>
      <c r="M670" s="14" t="e">
        <f t="shared" si="355"/>
        <v>#VALUE!</v>
      </c>
      <c r="N670" s="22" t="e">
        <f t="shared" si="356"/>
        <v>#VALUE!</v>
      </c>
    </row>
    <row r="671" spans="1:14" x14ac:dyDescent="0.25">
      <c r="A671" s="1" t="str">
        <f>IF(ISBLANK('raw data'!B665),"",'raw data'!B665)</f>
        <v/>
      </c>
      <c r="B671" s="13" t="e">
        <f t="shared" si="357"/>
        <v>#VALUE!</v>
      </c>
      <c r="C671" s="12">
        <f>'raw data'!C665-$B$2</f>
        <v>0.29293193717277582</v>
      </c>
      <c r="D671" s="13">
        <f>'raw data'!D665-$B$3</f>
        <v>-1.3505759162303745</v>
      </c>
      <c r="E671" s="13">
        <f>'raw data'!E665-$B$4</f>
        <v>-9.8138743455497774</v>
      </c>
      <c r="F671" s="12">
        <f t="shared" si="348"/>
        <v>0.29293193717277577</v>
      </c>
      <c r="G671" s="13">
        <f t="shared" si="349"/>
        <v>-1.3505759162303745</v>
      </c>
      <c r="H671" s="14">
        <f t="shared" si="350"/>
        <v>-9.8138743455497774</v>
      </c>
      <c r="I671" s="12" t="e">
        <f t="shared" si="351"/>
        <v>#VALUE!</v>
      </c>
      <c r="J671" s="14" t="e">
        <f t="shared" si="352"/>
        <v>#VALUE!</v>
      </c>
      <c r="K671" s="22" t="e">
        <f t="shared" si="353"/>
        <v>#VALUE!</v>
      </c>
      <c r="L671" s="14" t="e">
        <f t="shared" si="354"/>
        <v>#VALUE!</v>
      </c>
      <c r="M671" s="14" t="e">
        <f t="shared" si="355"/>
        <v>#VALUE!</v>
      </c>
      <c r="N671" s="22" t="e">
        <f t="shared" si="356"/>
        <v>#VALUE!</v>
      </c>
    </row>
    <row r="672" spans="1:14" x14ac:dyDescent="0.25">
      <c r="A672" s="1" t="str">
        <f>IF(ISBLANK('raw data'!B666),"",'raw data'!B666)</f>
        <v/>
      </c>
      <c r="B672" s="13" t="e">
        <f t="shared" si="357"/>
        <v>#VALUE!</v>
      </c>
      <c r="C672" s="12">
        <f>'raw data'!C666-$B$2</f>
        <v>0.29293193717277582</v>
      </c>
      <c r="D672" s="13">
        <f>'raw data'!D666-$B$3</f>
        <v>-1.3505759162303745</v>
      </c>
      <c r="E672" s="13">
        <f>'raw data'!E666-$B$4</f>
        <v>-9.8138743455497774</v>
      </c>
      <c r="F672" s="12">
        <f t="shared" si="348"/>
        <v>0.29293193717277577</v>
      </c>
      <c r="G672" s="13">
        <f t="shared" si="349"/>
        <v>-1.3505759162303745</v>
      </c>
      <c r="H672" s="14">
        <f t="shared" si="350"/>
        <v>-9.8138743455497774</v>
      </c>
      <c r="I672" s="12" t="e">
        <f t="shared" si="351"/>
        <v>#VALUE!</v>
      </c>
      <c r="J672" s="14" t="e">
        <f t="shared" si="352"/>
        <v>#VALUE!</v>
      </c>
      <c r="K672" s="22" t="e">
        <f t="shared" si="353"/>
        <v>#VALUE!</v>
      </c>
      <c r="L672" s="14" t="e">
        <f t="shared" si="354"/>
        <v>#VALUE!</v>
      </c>
      <c r="M672" s="14" t="e">
        <f t="shared" si="355"/>
        <v>#VALUE!</v>
      </c>
      <c r="N672" s="22" t="e">
        <f t="shared" si="356"/>
        <v>#VALUE!</v>
      </c>
    </row>
    <row r="673" spans="1:14" x14ac:dyDescent="0.25">
      <c r="A673" s="1" t="str">
        <f>IF(ISBLANK('raw data'!B667),"",'raw data'!B667)</f>
        <v/>
      </c>
      <c r="B673" s="13" t="e">
        <f t="shared" si="357"/>
        <v>#VALUE!</v>
      </c>
      <c r="C673" s="12">
        <f>'raw data'!C667-$B$2</f>
        <v>0.29293193717277582</v>
      </c>
      <c r="D673" s="13">
        <f>'raw data'!D667-$B$3</f>
        <v>-1.3505759162303745</v>
      </c>
      <c r="E673" s="13">
        <f>'raw data'!E667-$B$4</f>
        <v>-9.8138743455497774</v>
      </c>
      <c r="F673" s="12">
        <f t="shared" si="348"/>
        <v>0.29293193717277577</v>
      </c>
      <c r="G673" s="13">
        <f t="shared" si="349"/>
        <v>-1.3505759162303745</v>
      </c>
      <c r="H673" s="14">
        <f t="shared" si="350"/>
        <v>-9.8138743455497774</v>
      </c>
      <c r="I673" s="12" t="e">
        <f t="shared" si="351"/>
        <v>#VALUE!</v>
      </c>
      <c r="J673" s="14" t="e">
        <f t="shared" si="352"/>
        <v>#VALUE!</v>
      </c>
      <c r="K673" s="22" t="e">
        <f t="shared" si="353"/>
        <v>#VALUE!</v>
      </c>
      <c r="L673" s="14" t="e">
        <f t="shared" si="354"/>
        <v>#VALUE!</v>
      </c>
      <c r="M673" s="14" t="e">
        <f t="shared" si="355"/>
        <v>#VALUE!</v>
      </c>
      <c r="N673" s="22" t="e">
        <f t="shared" si="356"/>
        <v>#VALUE!</v>
      </c>
    </row>
    <row r="674" spans="1:14" x14ac:dyDescent="0.25">
      <c r="A674" s="1" t="str">
        <f>IF(ISBLANK('raw data'!B668),"",'raw data'!B668)</f>
        <v/>
      </c>
      <c r="B674" s="13" t="e">
        <f t="shared" si="357"/>
        <v>#VALUE!</v>
      </c>
      <c r="C674" s="12">
        <f>'raw data'!C668-$B$2</f>
        <v>0.29293193717277582</v>
      </c>
      <c r="D674" s="13">
        <f>'raw data'!D668-$B$3</f>
        <v>-1.3505759162303745</v>
      </c>
      <c r="E674" s="13">
        <f>'raw data'!E668-$B$4</f>
        <v>-9.8138743455497774</v>
      </c>
      <c r="F674" s="12">
        <f t="shared" si="348"/>
        <v>0.29293193717277577</v>
      </c>
      <c r="G674" s="13">
        <f t="shared" si="349"/>
        <v>-1.3505759162303745</v>
      </c>
      <c r="H674" s="14">
        <f t="shared" si="350"/>
        <v>-9.8138743455497774</v>
      </c>
      <c r="I674" s="12" t="e">
        <f t="shared" si="351"/>
        <v>#VALUE!</v>
      </c>
      <c r="J674" s="14" t="e">
        <f t="shared" si="352"/>
        <v>#VALUE!</v>
      </c>
      <c r="K674" s="22" t="e">
        <f t="shared" si="353"/>
        <v>#VALUE!</v>
      </c>
      <c r="L674" s="14" t="e">
        <f t="shared" si="354"/>
        <v>#VALUE!</v>
      </c>
      <c r="M674" s="14" t="e">
        <f t="shared" si="355"/>
        <v>#VALUE!</v>
      </c>
      <c r="N674" s="22" t="e">
        <f t="shared" si="356"/>
        <v>#VALUE!</v>
      </c>
    </row>
    <row r="675" spans="1:14" x14ac:dyDescent="0.25">
      <c r="A675" s="1" t="str">
        <f>IF(ISBLANK('raw data'!B669),"",'raw data'!B669)</f>
        <v/>
      </c>
      <c r="B675" s="13" t="e">
        <f t="shared" si="357"/>
        <v>#VALUE!</v>
      </c>
      <c r="C675" s="12">
        <f>'raw data'!C669-$B$2</f>
        <v>0.29293193717277582</v>
      </c>
      <c r="D675" s="13">
        <f>'raw data'!D669-$B$3</f>
        <v>-1.3505759162303745</v>
      </c>
      <c r="E675" s="13">
        <f>'raw data'!E669-$B$4</f>
        <v>-9.8138743455497774</v>
      </c>
      <c r="F675" s="12">
        <f t="shared" si="348"/>
        <v>0.29293193717277577</v>
      </c>
      <c r="G675" s="13">
        <f t="shared" si="349"/>
        <v>-1.3505759162303745</v>
      </c>
      <c r="H675" s="14">
        <f t="shared" si="350"/>
        <v>-9.8138743455497774</v>
      </c>
      <c r="I675" s="12" t="e">
        <f t="shared" si="351"/>
        <v>#VALUE!</v>
      </c>
      <c r="J675" s="14" t="e">
        <f t="shared" si="352"/>
        <v>#VALUE!</v>
      </c>
      <c r="K675" s="22" t="e">
        <f t="shared" si="353"/>
        <v>#VALUE!</v>
      </c>
      <c r="L675" s="14" t="e">
        <f t="shared" si="354"/>
        <v>#VALUE!</v>
      </c>
      <c r="M675" s="14" t="e">
        <f t="shared" si="355"/>
        <v>#VALUE!</v>
      </c>
      <c r="N675" s="22" t="e">
        <f t="shared" si="356"/>
        <v>#VALUE!</v>
      </c>
    </row>
    <row r="676" spans="1:14" x14ac:dyDescent="0.25">
      <c r="A676" s="1" t="str">
        <f>IF(ISBLANK('raw data'!B670),"",'raw data'!B670)</f>
        <v/>
      </c>
      <c r="B676" s="13" t="e">
        <f t="shared" si="357"/>
        <v>#VALUE!</v>
      </c>
      <c r="C676" s="12">
        <f>'raw data'!C670-$B$2</f>
        <v>0.29293193717277582</v>
      </c>
      <c r="D676" s="13">
        <f>'raw data'!D670-$B$3</f>
        <v>-1.3505759162303745</v>
      </c>
      <c r="E676" s="13">
        <f>'raw data'!E670-$B$4</f>
        <v>-9.8138743455497774</v>
      </c>
      <c r="F676" s="12">
        <f t="shared" si="348"/>
        <v>0.29293193717277577</v>
      </c>
      <c r="G676" s="13">
        <f t="shared" si="349"/>
        <v>-1.3505759162303745</v>
      </c>
      <c r="H676" s="14">
        <f t="shared" si="350"/>
        <v>-9.8138743455497774</v>
      </c>
      <c r="I676" s="12" t="e">
        <f t="shared" si="351"/>
        <v>#VALUE!</v>
      </c>
      <c r="J676" s="14" t="e">
        <f t="shared" si="352"/>
        <v>#VALUE!</v>
      </c>
      <c r="K676" s="22" t="e">
        <f t="shared" si="353"/>
        <v>#VALUE!</v>
      </c>
      <c r="L676" s="14" t="e">
        <f t="shared" si="354"/>
        <v>#VALUE!</v>
      </c>
      <c r="M676" s="14" t="e">
        <f t="shared" si="355"/>
        <v>#VALUE!</v>
      </c>
      <c r="N676" s="22" t="e">
        <f t="shared" si="356"/>
        <v>#VALUE!</v>
      </c>
    </row>
    <row r="677" spans="1:14" x14ac:dyDescent="0.25">
      <c r="A677" s="1" t="str">
        <f>IF(ISBLANK('raw data'!B671),"",'raw data'!B671)</f>
        <v/>
      </c>
      <c r="B677" s="13" t="e">
        <f t="shared" si="357"/>
        <v>#VALUE!</v>
      </c>
      <c r="C677" s="12">
        <f>'raw data'!C671-$B$2</f>
        <v>0.29293193717277582</v>
      </c>
      <c r="D677" s="13">
        <f>'raw data'!D671-$B$3</f>
        <v>-1.3505759162303745</v>
      </c>
      <c r="E677" s="13">
        <f>'raw data'!E671-$B$4</f>
        <v>-9.8138743455497774</v>
      </c>
      <c r="F677" s="12">
        <f t="shared" si="348"/>
        <v>0.29293193717277577</v>
      </c>
      <c r="G677" s="13">
        <f t="shared" si="349"/>
        <v>-1.3505759162303745</v>
      </c>
      <c r="H677" s="14">
        <f t="shared" si="350"/>
        <v>-9.8138743455497774</v>
      </c>
      <c r="I677" s="12" t="e">
        <f t="shared" si="351"/>
        <v>#VALUE!</v>
      </c>
      <c r="J677" s="14" t="e">
        <f t="shared" si="352"/>
        <v>#VALUE!</v>
      </c>
      <c r="K677" s="22" t="e">
        <f t="shared" si="353"/>
        <v>#VALUE!</v>
      </c>
      <c r="L677" s="14" t="e">
        <f t="shared" si="354"/>
        <v>#VALUE!</v>
      </c>
      <c r="M677" s="14" t="e">
        <f t="shared" si="355"/>
        <v>#VALUE!</v>
      </c>
      <c r="N677" s="22" t="e">
        <f t="shared" si="356"/>
        <v>#VALUE!</v>
      </c>
    </row>
    <row r="678" spans="1:14" x14ac:dyDescent="0.25">
      <c r="A678" s="1" t="str">
        <f>IF(ISBLANK('raw data'!B672),"",'raw data'!B672)</f>
        <v/>
      </c>
      <c r="B678" s="13" t="e">
        <f t="shared" si="357"/>
        <v>#VALUE!</v>
      </c>
      <c r="C678" s="12">
        <f>'raw data'!C672-$B$2</f>
        <v>0.29293193717277582</v>
      </c>
      <c r="D678" s="13">
        <f>'raw data'!D672-$B$3</f>
        <v>-1.3505759162303745</v>
      </c>
      <c r="E678" s="13">
        <f>'raw data'!E672-$B$4</f>
        <v>-9.8138743455497774</v>
      </c>
      <c r="F678" s="12">
        <f t="shared" si="348"/>
        <v>0.29293193717277577</v>
      </c>
      <c r="G678" s="13">
        <f t="shared" si="349"/>
        <v>-1.3505759162303745</v>
      </c>
      <c r="H678" s="14">
        <f t="shared" si="350"/>
        <v>-9.8138743455497774</v>
      </c>
      <c r="I678" s="12" t="e">
        <f t="shared" si="351"/>
        <v>#VALUE!</v>
      </c>
      <c r="J678" s="14" t="e">
        <f t="shared" si="352"/>
        <v>#VALUE!</v>
      </c>
      <c r="K678" s="22" t="e">
        <f t="shared" si="353"/>
        <v>#VALUE!</v>
      </c>
      <c r="L678" s="14" t="e">
        <f t="shared" si="354"/>
        <v>#VALUE!</v>
      </c>
      <c r="M678" s="14" t="e">
        <f t="shared" si="355"/>
        <v>#VALUE!</v>
      </c>
      <c r="N678" s="22" t="e">
        <f t="shared" si="356"/>
        <v>#VALUE!</v>
      </c>
    </row>
    <row r="679" spans="1:14" x14ac:dyDescent="0.25">
      <c r="A679" s="1" t="str">
        <f>IF(ISBLANK('raw data'!B673),"",'raw data'!B673)</f>
        <v/>
      </c>
      <c r="B679" s="13" t="e">
        <f t="shared" si="357"/>
        <v>#VALUE!</v>
      </c>
      <c r="C679" s="12">
        <f>'raw data'!C673-$B$2</f>
        <v>0.29293193717277582</v>
      </c>
      <c r="D679" s="13">
        <f>'raw data'!D673-$B$3</f>
        <v>-1.3505759162303745</v>
      </c>
      <c r="E679" s="13">
        <f>'raw data'!E673-$B$4</f>
        <v>-9.8138743455497774</v>
      </c>
      <c r="F679" s="12">
        <f t="shared" si="348"/>
        <v>0.29293193717277577</v>
      </c>
      <c r="G679" s="13">
        <f t="shared" si="349"/>
        <v>-1.3505759162303745</v>
      </c>
      <c r="H679" s="14">
        <f t="shared" si="350"/>
        <v>-9.8138743455497774</v>
      </c>
      <c r="I679" s="12" t="e">
        <f t="shared" si="351"/>
        <v>#VALUE!</v>
      </c>
      <c r="J679" s="14" t="e">
        <f t="shared" si="352"/>
        <v>#VALUE!</v>
      </c>
      <c r="K679" s="22" t="e">
        <f t="shared" si="353"/>
        <v>#VALUE!</v>
      </c>
      <c r="L679" s="14" t="e">
        <f t="shared" si="354"/>
        <v>#VALUE!</v>
      </c>
      <c r="M679" s="14" t="e">
        <f t="shared" si="355"/>
        <v>#VALUE!</v>
      </c>
      <c r="N679" s="22" t="e">
        <f t="shared" si="356"/>
        <v>#VALUE!</v>
      </c>
    </row>
    <row r="680" spans="1:14" x14ac:dyDescent="0.25">
      <c r="A680" s="1" t="str">
        <f>IF(ISBLANK('raw data'!B674),"",'raw data'!B674)</f>
        <v/>
      </c>
      <c r="B680" s="13" t="e">
        <f t="shared" si="357"/>
        <v>#VALUE!</v>
      </c>
      <c r="C680" s="12">
        <f>'raw data'!C674-$B$2</f>
        <v>0.29293193717277582</v>
      </c>
      <c r="D680" s="13">
        <f>'raw data'!D674-$B$3</f>
        <v>-1.3505759162303745</v>
      </c>
      <c r="E680" s="13">
        <f>'raw data'!E674-$B$4</f>
        <v>-9.8138743455497774</v>
      </c>
      <c r="F680" s="12">
        <f t="shared" si="348"/>
        <v>0.29293193717277577</v>
      </c>
      <c r="G680" s="13">
        <f t="shared" si="349"/>
        <v>-1.3505759162303745</v>
      </c>
      <c r="H680" s="14">
        <f t="shared" si="350"/>
        <v>-9.8138743455497774</v>
      </c>
      <c r="I680" s="12" t="e">
        <f t="shared" si="351"/>
        <v>#VALUE!</v>
      </c>
      <c r="J680" s="14" t="e">
        <f t="shared" si="352"/>
        <v>#VALUE!</v>
      </c>
      <c r="K680" s="22" t="e">
        <f t="shared" si="353"/>
        <v>#VALUE!</v>
      </c>
      <c r="L680" s="14" t="e">
        <f t="shared" si="354"/>
        <v>#VALUE!</v>
      </c>
      <c r="M680" s="14" t="e">
        <f t="shared" si="355"/>
        <v>#VALUE!</v>
      </c>
      <c r="N680" s="22" t="e">
        <f t="shared" si="356"/>
        <v>#VALUE!</v>
      </c>
    </row>
    <row r="681" spans="1:14" x14ac:dyDescent="0.25">
      <c r="A681" s="1" t="str">
        <f>IF(ISBLANK('raw data'!B675),"",'raw data'!B675)</f>
        <v/>
      </c>
      <c r="B681" s="13" t="e">
        <f t="shared" si="357"/>
        <v>#VALUE!</v>
      </c>
      <c r="C681" s="12">
        <f>'raw data'!C675-$B$2</f>
        <v>0.29293193717277582</v>
      </c>
      <c r="D681" s="13">
        <f>'raw data'!D675-$B$3</f>
        <v>-1.3505759162303745</v>
      </c>
      <c r="E681" s="13">
        <f>'raw data'!E675-$B$4</f>
        <v>-9.8138743455497774</v>
      </c>
      <c r="F681" s="12">
        <f t="shared" si="348"/>
        <v>0.29293193717277577</v>
      </c>
      <c r="G681" s="13">
        <f t="shared" si="349"/>
        <v>-1.3505759162303745</v>
      </c>
      <c r="H681" s="14">
        <f t="shared" si="350"/>
        <v>-9.8138743455497774</v>
      </c>
      <c r="I681" s="12" t="e">
        <f t="shared" si="351"/>
        <v>#VALUE!</v>
      </c>
      <c r="J681" s="14" t="e">
        <f t="shared" si="352"/>
        <v>#VALUE!</v>
      </c>
      <c r="K681" s="22" t="e">
        <f t="shared" si="353"/>
        <v>#VALUE!</v>
      </c>
      <c r="L681" s="14" t="e">
        <f t="shared" si="354"/>
        <v>#VALUE!</v>
      </c>
      <c r="M681" s="14" t="e">
        <f t="shared" si="355"/>
        <v>#VALUE!</v>
      </c>
      <c r="N681" s="22" t="e">
        <f t="shared" si="356"/>
        <v>#VALUE!</v>
      </c>
    </row>
    <row r="682" spans="1:14" x14ac:dyDescent="0.25">
      <c r="A682" s="1" t="str">
        <f>IF(ISBLANK('raw data'!B676),"",'raw data'!B676)</f>
        <v/>
      </c>
      <c r="B682" s="13" t="e">
        <f t="shared" si="357"/>
        <v>#VALUE!</v>
      </c>
      <c r="C682" s="12">
        <f>'raw data'!C676-$B$2</f>
        <v>0.29293193717277582</v>
      </c>
      <c r="D682" s="13">
        <f>'raw data'!D676-$B$3</f>
        <v>-1.3505759162303745</v>
      </c>
      <c r="E682" s="13">
        <f>'raw data'!E676-$B$4</f>
        <v>-9.8138743455497774</v>
      </c>
      <c r="F682" s="12">
        <f t="shared" si="348"/>
        <v>0.29293193717277577</v>
      </c>
      <c r="G682" s="13">
        <f t="shared" si="349"/>
        <v>-1.3505759162303745</v>
      </c>
      <c r="H682" s="14">
        <f t="shared" si="350"/>
        <v>-9.8138743455497774</v>
      </c>
      <c r="I682" s="12" t="e">
        <f t="shared" si="351"/>
        <v>#VALUE!</v>
      </c>
      <c r="J682" s="14" t="e">
        <f t="shared" si="352"/>
        <v>#VALUE!</v>
      </c>
      <c r="K682" s="22" t="e">
        <f t="shared" si="353"/>
        <v>#VALUE!</v>
      </c>
      <c r="L682" s="14" t="e">
        <f t="shared" si="354"/>
        <v>#VALUE!</v>
      </c>
      <c r="M682" s="14" t="e">
        <f t="shared" si="355"/>
        <v>#VALUE!</v>
      </c>
      <c r="N682" s="22" t="e">
        <f t="shared" si="356"/>
        <v>#VALUE!</v>
      </c>
    </row>
    <row r="683" spans="1:14" x14ac:dyDescent="0.25">
      <c r="A683" s="1" t="str">
        <f>IF(ISBLANK('raw data'!B677),"",'raw data'!B677)</f>
        <v/>
      </c>
      <c r="B683" s="13" t="e">
        <f t="shared" si="357"/>
        <v>#VALUE!</v>
      </c>
      <c r="C683" s="12">
        <f>'raw data'!C677-$B$2</f>
        <v>0.29293193717277582</v>
      </c>
      <c r="D683" s="13">
        <f>'raw data'!D677-$B$3</f>
        <v>-1.3505759162303745</v>
      </c>
      <c r="E683" s="13">
        <f>'raw data'!E677-$B$4</f>
        <v>-9.8138743455497774</v>
      </c>
      <c r="F683" s="12">
        <f t="shared" si="348"/>
        <v>0.29293193717277577</v>
      </c>
      <c r="G683" s="13">
        <f t="shared" si="349"/>
        <v>-1.3505759162303745</v>
      </c>
      <c r="H683" s="14">
        <f t="shared" si="350"/>
        <v>-9.8138743455497774</v>
      </c>
      <c r="I683" s="12" t="e">
        <f t="shared" si="351"/>
        <v>#VALUE!</v>
      </c>
      <c r="J683" s="14" t="e">
        <f t="shared" si="352"/>
        <v>#VALUE!</v>
      </c>
      <c r="K683" s="22" t="e">
        <f t="shared" si="353"/>
        <v>#VALUE!</v>
      </c>
      <c r="L683" s="14" t="e">
        <f t="shared" si="354"/>
        <v>#VALUE!</v>
      </c>
      <c r="M683" s="14" t="e">
        <f t="shared" si="355"/>
        <v>#VALUE!</v>
      </c>
      <c r="N683" s="22" t="e">
        <f t="shared" si="356"/>
        <v>#VALUE!</v>
      </c>
    </row>
    <row r="684" spans="1:14" x14ac:dyDescent="0.25">
      <c r="A684" s="1" t="str">
        <f>IF(ISBLANK('raw data'!B678),"",'raw data'!B678)</f>
        <v/>
      </c>
      <c r="B684" s="13" t="e">
        <f t="shared" si="357"/>
        <v>#VALUE!</v>
      </c>
      <c r="C684" s="12">
        <f>'raw data'!C678-$B$2</f>
        <v>0.29293193717277582</v>
      </c>
      <c r="D684" s="13">
        <f>'raw data'!D678-$B$3</f>
        <v>-1.3505759162303745</v>
      </c>
      <c r="E684" s="13">
        <f>'raw data'!E678-$B$4</f>
        <v>-9.8138743455497774</v>
      </c>
      <c r="F684" s="12">
        <f t="shared" si="348"/>
        <v>0.29293193717277577</v>
      </c>
      <c r="G684" s="13">
        <f t="shared" si="349"/>
        <v>-1.3505759162303745</v>
      </c>
      <c r="H684" s="14">
        <f t="shared" si="350"/>
        <v>-9.8138743455497774</v>
      </c>
      <c r="I684" s="12" t="e">
        <f t="shared" si="351"/>
        <v>#VALUE!</v>
      </c>
      <c r="J684" s="14" t="e">
        <f t="shared" si="352"/>
        <v>#VALUE!</v>
      </c>
      <c r="K684" s="22" t="e">
        <f t="shared" si="353"/>
        <v>#VALUE!</v>
      </c>
      <c r="L684" s="14" t="e">
        <f t="shared" si="354"/>
        <v>#VALUE!</v>
      </c>
      <c r="M684" s="14" t="e">
        <f t="shared" si="355"/>
        <v>#VALUE!</v>
      </c>
      <c r="N684" s="22" t="e">
        <f t="shared" si="356"/>
        <v>#VALUE!</v>
      </c>
    </row>
    <row r="685" spans="1:14" x14ac:dyDescent="0.25">
      <c r="A685" s="1" t="str">
        <f>IF(ISBLANK('raw data'!B679),"",'raw data'!B679)</f>
        <v/>
      </c>
      <c r="B685" s="13" t="e">
        <f t="shared" si="357"/>
        <v>#VALUE!</v>
      </c>
      <c r="C685" s="12">
        <f>'raw data'!C679-$B$2</f>
        <v>0.29293193717277582</v>
      </c>
      <c r="D685" s="13">
        <f>'raw data'!D679-$B$3</f>
        <v>-1.3505759162303745</v>
      </c>
      <c r="E685" s="13">
        <f>'raw data'!E679-$B$4</f>
        <v>-9.8138743455497774</v>
      </c>
      <c r="F685" s="12">
        <f t="shared" si="348"/>
        <v>0.29293193717277577</v>
      </c>
      <c r="G685" s="13">
        <f t="shared" si="349"/>
        <v>-1.3505759162303745</v>
      </c>
      <c r="H685" s="14">
        <f t="shared" si="350"/>
        <v>-9.8138743455497774</v>
      </c>
      <c r="I685" s="12" t="e">
        <f t="shared" si="351"/>
        <v>#VALUE!</v>
      </c>
      <c r="J685" s="14" t="e">
        <f t="shared" si="352"/>
        <v>#VALUE!</v>
      </c>
      <c r="K685" s="22" t="e">
        <f t="shared" si="353"/>
        <v>#VALUE!</v>
      </c>
      <c r="L685" s="14" t="e">
        <f t="shared" si="354"/>
        <v>#VALUE!</v>
      </c>
      <c r="M685" s="14" t="e">
        <f t="shared" si="355"/>
        <v>#VALUE!</v>
      </c>
      <c r="N685" s="22" t="e">
        <f t="shared" si="356"/>
        <v>#VALUE!</v>
      </c>
    </row>
    <row r="686" spans="1:14" x14ac:dyDescent="0.25">
      <c r="A686" s="1" t="str">
        <f>IF(ISBLANK('raw data'!B680),"",'raw data'!B680)</f>
        <v/>
      </c>
      <c r="B686" s="13" t="e">
        <f t="shared" si="357"/>
        <v>#VALUE!</v>
      </c>
      <c r="C686" s="12">
        <f>'raw data'!C680-$B$2</f>
        <v>0.29293193717277582</v>
      </c>
      <c r="D686" s="13">
        <f>'raw data'!D680-$B$3</f>
        <v>-1.3505759162303745</v>
      </c>
      <c r="E686" s="13">
        <f>'raw data'!E680-$B$4</f>
        <v>-9.8138743455497774</v>
      </c>
      <c r="F686" s="12">
        <f t="shared" ref="F686:F749" si="358">AVERAGE(C675:C685)</f>
        <v>0.29293193717277577</v>
      </c>
      <c r="G686" s="13">
        <f t="shared" ref="G686:G749" si="359">AVERAGE(D675:D685)</f>
        <v>-1.3505759162303745</v>
      </c>
      <c r="H686" s="14">
        <f t="shared" ref="H686:H749" si="360">AVERAGE(E675:E685)</f>
        <v>-9.8138743455497774</v>
      </c>
      <c r="I686" s="12" t="e">
        <f t="shared" ref="I686:I749" si="361">$B686*F686+I685</f>
        <v>#VALUE!</v>
      </c>
      <c r="J686" s="14" t="e">
        <f t="shared" ref="J686:J749" si="362">$B686*G686+J685</f>
        <v>#VALUE!</v>
      </c>
      <c r="K686" s="22" t="e">
        <f t="shared" ref="K686:K749" si="363">$B686*H686+K685</f>
        <v>#VALUE!</v>
      </c>
      <c r="L686" s="14" t="e">
        <f t="shared" ref="L686:L749" si="364">$B686*I686+L685</f>
        <v>#VALUE!</v>
      </c>
      <c r="M686" s="14" t="e">
        <f t="shared" ref="M686:M749" si="365">$B686*J686+M685</f>
        <v>#VALUE!</v>
      </c>
      <c r="N686" s="22" t="e">
        <f t="shared" ref="N686:N749" si="366">$B686*K686+N685</f>
        <v>#VALUE!</v>
      </c>
    </row>
    <row r="687" spans="1:14" x14ac:dyDescent="0.25">
      <c r="A687" s="1" t="str">
        <f>IF(ISBLANK('raw data'!B681),"",'raw data'!B681)</f>
        <v/>
      </c>
      <c r="B687" s="13" t="e">
        <f t="shared" si="357"/>
        <v>#VALUE!</v>
      </c>
      <c r="C687" s="12">
        <f>'raw data'!C681-$B$2</f>
        <v>0.29293193717277582</v>
      </c>
      <c r="D687" s="13">
        <f>'raw data'!D681-$B$3</f>
        <v>-1.3505759162303745</v>
      </c>
      <c r="E687" s="13">
        <f>'raw data'!E681-$B$4</f>
        <v>-9.8138743455497774</v>
      </c>
      <c r="F687" s="12">
        <f t="shared" si="358"/>
        <v>0.29293193717277577</v>
      </c>
      <c r="G687" s="13">
        <f t="shared" si="359"/>
        <v>-1.3505759162303745</v>
      </c>
      <c r="H687" s="14">
        <f t="shared" si="360"/>
        <v>-9.8138743455497774</v>
      </c>
      <c r="I687" s="12" t="e">
        <f t="shared" si="361"/>
        <v>#VALUE!</v>
      </c>
      <c r="J687" s="14" t="e">
        <f t="shared" si="362"/>
        <v>#VALUE!</v>
      </c>
      <c r="K687" s="22" t="e">
        <f t="shared" si="363"/>
        <v>#VALUE!</v>
      </c>
      <c r="L687" s="14" t="e">
        <f t="shared" si="364"/>
        <v>#VALUE!</v>
      </c>
      <c r="M687" s="14" t="e">
        <f t="shared" si="365"/>
        <v>#VALUE!</v>
      </c>
      <c r="N687" s="22" t="e">
        <f t="shared" si="366"/>
        <v>#VALUE!</v>
      </c>
    </row>
    <row r="688" spans="1:14" x14ac:dyDescent="0.25">
      <c r="A688" s="1" t="str">
        <f>IF(ISBLANK('raw data'!B682),"",'raw data'!B682)</f>
        <v/>
      </c>
      <c r="B688" s="13" t="e">
        <f t="shared" si="357"/>
        <v>#VALUE!</v>
      </c>
      <c r="C688" s="12">
        <f>'raw data'!C682-$B$2</f>
        <v>0.29293193717277582</v>
      </c>
      <c r="D688" s="13">
        <f>'raw data'!D682-$B$3</f>
        <v>-1.3505759162303745</v>
      </c>
      <c r="E688" s="13">
        <f>'raw data'!E682-$B$4</f>
        <v>-9.8138743455497774</v>
      </c>
      <c r="F688" s="12">
        <f t="shared" si="358"/>
        <v>0.29293193717277577</v>
      </c>
      <c r="G688" s="13">
        <f t="shared" si="359"/>
        <v>-1.3505759162303745</v>
      </c>
      <c r="H688" s="14">
        <f t="shared" si="360"/>
        <v>-9.8138743455497774</v>
      </c>
      <c r="I688" s="12" t="e">
        <f t="shared" si="361"/>
        <v>#VALUE!</v>
      </c>
      <c r="J688" s="14" t="e">
        <f t="shared" si="362"/>
        <v>#VALUE!</v>
      </c>
      <c r="K688" s="22" t="e">
        <f t="shared" si="363"/>
        <v>#VALUE!</v>
      </c>
      <c r="L688" s="14" t="e">
        <f t="shared" si="364"/>
        <v>#VALUE!</v>
      </c>
      <c r="M688" s="14" t="e">
        <f t="shared" si="365"/>
        <v>#VALUE!</v>
      </c>
      <c r="N688" s="22" t="e">
        <f t="shared" si="366"/>
        <v>#VALUE!</v>
      </c>
    </row>
    <row r="689" spans="1:14" x14ac:dyDescent="0.25">
      <c r="A689" s="1" t="str">
        <f>IF(ISBLANK('raw data'!B683),"",'raw data'!B683)</f>
        <v/>
      </c>
      <c r="B689" s="13" t="e">
        <f t="shared" si="357"/>
        <v>#VALUE!</v>
      </c>
      <c r="C689" s="12">
        <f>'raw data'!C683-$B$2</f>
        <v>0.29293193717277582</v>
      </c>
      <c r="D689" s="13">
        <f>'raw data'!D683-$B$3</f>
        <v>-1.3505759162303745</v>
      </c>
      <c r="E689" s="13">
        <f>'raw data'!E683-$B$4</f>
        <v>-9.8138743455497774</v>
      </c>
      <c r="F689" s="12">
        <f t="shared" si="358"/>
        <v>0.29293193717277577</v>
      </c>
      <c r="G689" s="13">
        <f t="shared" si="359"/>
        <v>-1.3505759162303745</v>
      </c>
      <c r="H689" s="14">
        <f t="shared" si="360"/>
        <v>-9.8138743455497774</v>
      </c>
      <c r="I689" s="12" t="e">
        <f t="shared" si="361"/>
        <v>#VALUE!</v>
      </c>
      <c r="J689" s="14" t="e">
        <f t="shared" si="362"/>
        <v>#VALUE!</v>
      </c>
      <c r="K689" s="22" t="e">
        <f t="shared" si="363"/>
        <v>#VALUE!</v>
      </c>
      <c r="L689" s="14" t="e">
        <f t="shared" si="364"/>
        <v>#VALUE!</v>
      </c>
      <c r="M689" s="14" t="e">
        <f t="shared" si="365"/>
        <v>#VALUE!</v>
      </c>
      <c r="N689" s="22" t="e">
        <f t="shared" si="366"/>
        <v>#VALUE!</v>
      </c>
    </row>
    <row r="690" spans="1:14" x14ac:dyDescent="0.25">
      <c r="A690" s="1" t="str">
        <f>IF(ISBLANK('raw data'!B684),"",'raw data'!B684)</f>
        <v/>
      </c>
      <c r="B690" s="13" t="e">
        <f t="shared" si="357"/>
        <v>#VALUE!</v>
      </c>
      <c r="C690" s="12">
        <f>'raw data'!C684-$B$2</f>
        <v>0.29293193717277582</v>
      </c>
      <c r="D690" s="13">
        <f>'raw data'!D684-$B$3</f>
        <v>-1.3505759162303745</v>
      </c>
      <c r="E690" s="13">
        <f>'raw data'!E684-$B$4</f>
        <v>-9.8138743455497774</v>
      </c>
      <c r="F690" s="12">
        <f t="shared" si="358"/>
        <v>0.29293193717277577</v>
      </c>
      <c r="G690" s="13">
        <f t="shared" si="359"/>
        <v>-1.3505759162303745</v>
      </c>
      <c r="H690" s="14">
        <f t="shared" si="360"/>
        <v>-9.8138743455497774</v>
      </c>
      <c r="I690" s="12" t="e">
        <f t="shared" si="361"/>
        <v>#VALUE!</v>
      </c>
      <c r="J690" s="14" t="e">
        <f t="shared" si="362"/>
        <v>#VALUE!</v>
      </c>
      <c r="K690" s="22" t="e">
        <f t="shared" si="363"/>
        <v>#VALUE!</v>
      </c>
      <c r="L690" s="14" t="e">
        <f t="shared" si="364"/>
        <v>#VALUE!</v>
      </c>
      <c r="M690" s="14" t="e">
        <f t="shared" si="365"/>
        <v>#VALUE!</v>
      </c>
      <c r="N690" s="22" t="e">
        <f t="shared" si="366"/>
        <v>#VALUE!</v>
      </c>
    </row>
    <row r="691" spans="1:14" x14ac:dyDescent="0.25">
      <c r="A691" s="1" t="str">
        <f>IF(ISBLANK('raw data'!B685),"",'raw data'!B685)</f>
        <v/>
      </c>
      <c r="B691" s="13" t="e">
        <f t="shared" si="357"/>
        <v>#VALUE!</v>
      </c>
      <c r="C691" s="12">
        <f>'raw data'!C685-$B$2</f>
        <v>0.29293193717277582</v>
      </c>
      <c r="D691" s="13">
        <f>'raw data'!D685-$B$3</f>
        <v>-1.3505759162303745</v>
      </c>
      <c r="E691" s="13">
        <f>'raw data'!E685-$B$4</f>
        <v>-9.8138743455497774</v>
      </c>
      <c r="F691" s="12">
        <f t="shared" si="358"/>
        <v>0.29293193717277577</v>
      </c>
      <c r="G691" s="13">
        <f t="shared" si="359"/>
        <v>-1.3505759162303745</v>
      </c>
      <c r="H691" s="14">
        <f t="shared" si="360"/>
        <v>-9.8138743455497774</v>
      </c>
      <c r="I691" s="12" t="e">
        <f t="shared" si="361"/>
        <v>#VALUE!</v>
      </c>
      <c r="J691" s="14" t="e">
        <f t="shared" si="362"/>
        <v>#VALUE!</v>
      </c>
      <c r="K691" s="22" t="e">
        <f t="shared" si="363"/>
        <v>#VALUE!</v>
      </c>
      <c r="L691" s="14" t="e">
        <f t="shared" si="364"/>
        <v>#VALUE!</v>
      </c>
      <c r="M691" s="14" t="e">
        <f t="shared" si="365"/>
        <v>#VALUE!</v>
      </c>
      <c r="N691" s="22" t="e">
        <f t="shared" si="366"/>
        <v>#VALUE!</v>
      </c>
    </row>
    <row r="692" spans="1:14" x14ac:dyDescent="0.25">
      <c r="A692" s="1" t="str">
        <f>IF(ISBLANK('raw data'!B686),"",'raw data'!B686)</f>
        <v/>
      </c>
      <c r="B692" s="13" t="e">
        <f t="shared" si="357"/>
        <v>#VALUE!</v>
      </c>
      <c r="C692" s="12">
        <f>'raw data'!C686-$B$2</f>
        <v>0.29293193717277582</v>
      </c>
      <c r="D692" s="13">
        <f>'raw data'!D686-$B$3</f>
        <v>-1.3505759162303745</v>
      </c>
      <c r="E692" s="13">
        <f>'raw data'!E686-$B$4</f>
        <v>-9.8138743455497774</v>
      </c>
      <c r="F692" s="12">
        <f t="shared" si="358"/>
        <v>0.29293193717277577</v>
      </c>
      <c r="G692" s="13">
        <f t="shared" si="359"/>
        <v>-1.3505759162303745</v>
      </c>
      <c r="H692" s="14">
        <f t="shared" si="360"/>
        <v>-9.8138743455497774</v>
      </c>
      <c r="I692" s="12" t="e">
        <f t="shared" si="361"/>
        <v>#VALUE!</v>
      </c>
      <c r="J692" s="14" t="e">
        <f t="shared" si="362"/>
        <v>#VALUE!</v>
      </c>
      <c r="K692" s="22" t="e">
        <f t="shared" si="363"/>
        <v>#VALUE!</v>
      </c>
      <c r="L692" s="14" t="e">
        <f t="shared" si="364"/>
        <v>#VALUE!</v>
      </c>
      <c r="M692" s="14" t="e">
        <f t="shared" si="365"/>
        <v>#VALUE!</v>
      </c>
      <c r="N692" s="22" t="e">
        <f t="shared" si="366"/>
        <v>#VALUE!</v>
      </c>
    </row>
    <row r="693" spans="1:14" x14ac:dyDescent="0.25">
      <c r="A693" s="1" t="str">
        <f>IF(ISBLANK('raw data'!B687),"",'raw data'!B687)</f>
        <v/>
      </c>
      <c r="B693" s="13" t="e">
        <f t="shared" si="357"/>
        <v>#VALUE!</v>
      </c>
      <c r="C693" s="12">
        <f>'raw data'!C687-$B$2</f>
        <v>0.29293193717277582</v>
      </c>
      <c r="D693" s="13">
        <f>'raw data'!D687-$B$3</f>
        <v>-1.3505759162303745</v>
      </c>
      <c r="E693" s="13">
        <f>'raw data'!E687-$B$4</f>
        <v>-9.8138743455497774</v>
      </c>
      <c r="F693" s="12">
        <f t="shared" si="358"/>
        <v>0.29293193717277577</v>
      </c>
      <c r="G693" s="13">
        <f t="shared" si="359"/>
        <v>-1.3505759162303745</v>
      </c>
      <c r="H693" s="14">
        <f t="shared" si="360"/>
        <v>-9.8138743455497774</v>
      </c>
      <c r="I693" s="12" t="e">
        <f t="shared" si="361"/>
        <v>#VALUE!</v>
      </c>
      <c r="J693" s="14" t="e">
        <f t="shared" si="362"/>
        <v>#VALUE!</v>
      </c>
      <c r="K693" s="22" t="e">
        <f t="shared" si="363"/>
        <v>#VALUE!</v>
      </c>
      <c r="L693" s="14" t="e">
        <f t="shared" si="364"/>
        <v>#VALUE!</v>
      </c>
      <c r="M693" s="14" t="e">
        <f t="shared" si="365"/>
        <v>#VALUE!</v>
      </c>
      <c r="N693" s="22" t="e">
        <f t="shared" si="366"/>
        <v>#VALUE!</v>
      </c>
    </row>
    <row r="694" spans="1:14" x14ac:dyDescent="0.25">
      <c r="A694" s="1" t="str">
        <f>IF(ISBLANK('raw data'!B688),"",'raw data'!B688)</f>
        <v/>
      </c>
      <c r="B694" s="13" t="e">
        <f t="shared" si="357"/>
        <v>#VALUE!</v>
      </c>
      <c r="C694" s="12">
        <f>'raw data'!C688-$B$2</f>
        <v>0.29293193717277582</v>
      </c>
      <c r="D694" s="13">
        <f>'raw data'!D688-$B$3</f>
        <v>-1.3505759162303745</v>
      </c>
      <c r="E694" s="13">
        <f>'raw data'!E688-$B$4</f>
        <v>-9.8138743455497774</v>
      </c>
      <c r="F694" s="12">
        <f t="shared" si="358"/>
        <v>0.29293193717277577</v>
      </c>
      <c r="G694" s="13">
        <f t="shared" si="359"/>
        <v>-1.3505759162303745</v>
      </c>
      <c r="H694" s="14">
        <f t="shared" si="360"/>
        <v>-9.8138743455497774</v>
      </c>
      <c r="I694" s="12" t="e">
        <f t="shared" si="361"/>
        <v>#VALUE!</v>
      </c>
      <c r="J694" s="14" t="e">
        <f t="shared" si="362"/>
        <v>#VALUE!</v>
      </c>
      <c r="K694" s="22" t="e">
        <f t="shared" si="363"/>
        <v>#VALUE!</v>
      </c>
      <c r="L694" s="14" t="e">
        <f t="shared" si="364"/>
        <v>#VALUE!</v>
      </c>
      <c r="M694" s="14" t="e">
        <f t="shared" si="365"/>
        <v>#VALUE!</v>
      </c>
      <c r="N694" s="22" t="e">
        <f t="shared" si="366"/>
        <v>#VALUE!</v>
      </c>
    </row>
    <row r="695" spans="1:14" x14ac:dyDescent="0.25">
      <c r="A695" s="1" t="str">
        <f>IF(ISBLANK('raw data'!B689),"",'raw data'!B689)</f>
        <v/>
      </c>
      <c r="B695" s="13" t="e">
        <f t="shared" si="357"/>
        <v>#VALUE!</v>
      </c>
      <c r="C695" s="12">
        <f>'raw data'!C689-$B$2</f>
        <v>0.29293193717277582</v>
      </c>
      <c r="D695" s="13">
        <f>'raw data'!D689-$B$3</f>
        <v>-1.3505759162303745</v>
      </c>
      <c r="E695" s="13">
        <f>'raw data'!E689-$B$4</f>
        <v>-9.8138743455497774</v>
      </c>
      <c r="F695" s="12">
        <f t="shared" si="358"/>
        <v>0.29293193717277577</v>
      </c>
      <c r="G695" s="13">
        <f t="shared" si="359"/>
        <v>-1.3505759162303745</v>
      </c>
      <c r="H695" s="14">
        <f t="shared" si="360"/>
        <v>-9.8138743455497774</v>
      </c>
      <c r="I695" s="12" t="e">
        <f t="shared" si="361"/>
        <v>#VALUE!</v>
      </c>
      <c r="J695" s="14" t="e">
        <f t="shared" si="362"/>
        <v>#VALUE!</v>
      </c>
      <c r="K695" s="22" t="e">
        <f t="shared" si="363"/>
        <v>#VALUE!</v>
      </c>
      <c r="L695" s="14" t="e">
        <f t="shared" si="364"/>
        <v>#VALUE!</v>
      </c>
      <c r="M695" s="14" t="e">
        <f t="shared" si="365"/>
        <v>#VALUE!</v>
      </c>
      <c r="N695" s="22" t="e">
        <f t="shared" si="366"/>
        <v>#VALUE!</v>
      </c>
    </row>
    <row r="696" spans="1:14" x14ac:dyDescent="0.25">
      <c r="A696" s="1" t="str">
        <f>IF(ISBLANK('raw data'!B690),"",'raw data'!B690)</f>
        <v/>
      </c>
      <c r="B696" s="13" t="e">
        <f t="shared" si="357"/>
        <v>#VALUE!</v>
      </c>
      <c r="C696" s="12">
        <f>'raw data'!C690-$B$2</f>
        <v>0.29293193717277582</v>
      </c>
      <c r="D696" s="13">
        <f>'raw data'!D690-$B$3</f>
        <v>-1.3505759162303745</v>
      </c>
      <c r="E696" s="13">
        <f>'raw data'!E690-$B$4</f>
        <v>-9.8138743455497774</v>
      </c>
      <c r="F696" s="12">
        <f t="shared" si="358"/>
        <v>0.29293193717277577</v>
      </c>
      <c r="G696" s="13">
        <f t="shared" si="359"/>
        <v>-1.3505759162303745</v>
      </c>
      <c r="H696" s="14">
        <f t="shared" si="360"/>
        <v>-9.8138743455497774</v>
      </c>
      <c r="I696" s="12" t="e">
        <f t="shared" si="361"/>
        <v>#VALUE!</v>
      </c>
      <c r="J696" s="14" t="e">
        <f t="shared" si="362"/>
        <v>#VALUE!</v>
      </c>
      <c r="K696" s="22" t="e">
        <f t="shared" si="363"/>
        <v>#VALUE!</v>
      </c>
      <c r="L696" s="14" t="e">
        <f t="shared" si="364"/>
        <v>#VALUE!</v>
      </c>
      <c r="M696" s="14" t="e">
        <f t="shared" si="365"/>
        <v>#VALUE!</v>
      </c>
      <c r="N696" s="22" t="e">
        <f t="shared" si="366"/>
        <v>#VALUE!</v>
      </c>
    </row>
    <row r="697" spans="1:14" x14ac:dyDescent="0.25">
      <c r="A697" s="1" t="str">
        <f>IF(ISBLANK('raw data'!B691),"",'raw data'!B691)</f>
        <v/>
      </c>
      <c r="B697" s="13" t="e">
        <f t="shared" si="357"/>
        <v>#VALUE!</v>
      </c>
      <c r="C697" s="12">
        <f>'raw data'!C691-$B$2</f>
        <v>0.29293193717277582</v>
      </c>
      <c r="D697" s="13">
        <f>'raw data'!D691-$B$3</f>
        <v>-1.3505759162303745</v>
      </c>
      <c r="E697" s="13">
        <f>'raw data'!E691-$B$4</f>
        <v>-9.8138743455497774</v>
      </c>
      <c r="F697" s="12">
        <f t="shared" si="358"/>
        <v>0.29293193717277577</v>
      </c>
      <c r="G697" s="13">
        <f t="shared" si="359"/>
        <v>-1.3505759162303745</v>
      </c>
      <c r="H697" s="14">
        <f t="shared" si="360"/>
        <v>-9.8138743455497774</v>
      </c>
      <c r="I697" s="12" t="e">
        <f t="shared" si="361"/>
        <v>#VALUE!</v>
      </c>
      <c r="J697" s="14" t="e">
        <f t="shared" si="362"/>
        <v>#VALUE!</v>
      </c>
      <c r="K697" s="22" t="e">
        <f t="shared" si="363"/>
        <v>#VALUE!</v>
      </c>
      <c r="L697" s="14" t="e">
        <f t="shared" si="364"/>
        <v>#VALUE!</v>
      </c>
      <c r="M697" s="14" t="e">
        <f t="shared" si="365"/>
        <v>#VALUE!</v>
      </c>
      <c r="N697" s="22" t="e">
        <f t="shared" si="366"/>
        <v>#VALUE!</v>
      </c>
    </row>
    <row r="698" spans="1:14" x14ac:dyDescent="0.25">
      <c r="A698" s="1" t="str">
        <f>IF(ISBLANK('raw data'!B692),"",'raw data'!B692)</f>
        <v/>
      </c>
      <c r="B698" s="13" t="e">
        <f t="shared" si="357"/>
        <v>#VALUE!</v>
      </c>
      <c r="C698" s="12">
        <f>'raw data'!C692-$B$2</f>
        <v>0.29293193717277582</v>
      </c>
      <c r="D698" s="13">
        <f>'raw data'!D692-$B$3</f>
        <v>-1.3505759162303745</v>
      </c>
      <c r="E698" s="13">
        <f>'raw data'!E692-$B$4</f>
        <v>-9.8138743455497774</v>
      </c>
      <c r="F698" s="12">
        <f t="shared" si="358"/>
        <v>0.29293193717277577</v>
      </c>
      <c r="G698" s="13">
        <f t="shared" si="359"/>
        <v>-1.3505759162303745</v>
      </c>
      <c r="H698" s="14">
        <f t="shared" si="360"/>
        <v>-9.8138743455497774</v>
      </c>
      <c r="I698" s="12" t="e">
        <f t="shared" si="361"/>
        <v>#VALUE!</v>
      </c>
      <c r="J698" s="14" t="e">
        <f t="shared" si="362"/>
        <v>#VALUE!</v>
      </c>
      <c r="K698" s="22" t="e">
        <f t="shared" si="363"/>
        <v>#VALUE!</v>
      </c>
      <c r="L698" s="14" t="e">
        <f t="shared" si="364"/>
        <v>#VALUE!</v>
      </c>
      <c r="M698" s="14" t="e">
        <f t="shared" si="365"/>
        <v>#VALUE!</v>
      </c>
      <c r="N698" s="22" t="e">
        <f t="shared" si="366"/>
        <v>#VALUE!</v>
      </c>
    </row>
    <row r="699" spans="1:14" x14ac:dyDescent="0.25">
      <c r="A699" s="1" t="str">
        <f>IF(ISBLANK('raw data'!B693),"",'raw data'!B693)</f>
        <v/>
      </c>
      <c r="B699" s="13" t="e">
        <f t="shared" si="357"/>
        <v>#VALUE!</v>
      </c>
      <c r="C699" s="12">
        <f>'raw data'!C693-$B$2</f>
        <v>0.29293193717277582</v>
      </c>
      <c r="D699" s="13">
        <f>'raw data'!D693-$B$3</f>
        <v>-1.3505759162303745</v>
      </c>
      <c r="E699" s="13">
        <f>'raw data'!E693-$B$4</f>
        <v>-9.8138743455497774</v>
      </c>
      <c r="F699" s="12">
        <f t="shared" si="358"/>
        <v>0.29293193717277577</v>
      </c>
      <c r="G699" s="13">
        <f t="shared" si="359"/>
        <v>-1.3505759162303745</v>
      </c>
      <c r="H699" s="14">
        <f t="shared" si="360"/>
        <v>-9.8138743455497774</v>
      </c>
      <c r="I699" s="12" t="e">
        <f t="shared" si="361"/>
        <v>#VALUE!</v>
      </c>
      <c r="J699" s="14" t="e">
        <f t="shared" si="362"/>
        <v>#VALUE!</v>
      </c>
      <c r="K699" s="22" t="e">
        <f t="shared" si="363"/>
        <v>#VALUE!</v>
      </c>
      <c r="L699" s="14" t="e">
        <f t="shared" si="364"/>
        <v>#VALUE!</v>
      </c>
      <c r="M699" s="14" t="e">
        <f t="shared" si="365"/>
        <v>#VALUE!</v>
      </c>
      <c r="N699" s="22" t="e">
        <f t="shared" si="366"/>
        <v>#VALUE!</v>
      </c>
    </row>
    <row r="700" spans="1:14" x14ac:dyDescent="0.25">
      <c r="A700" s="1" t="str">
        <f>IF(ISBLANK('raw data'!B694),"",'raw data'!B694)</f>
        <v/>
      </c>
      <c r="B700" s="13" t="e">
        <f t="shared" si="357"/>
        <v>#VALUE!</v>
      </c>
      <c r="C700" s="12">
        <f>'raw data'!C694-$B$2</f>
        <v>0.29293193717277582</v>
      </c>
      <c r="D700" s="13">
        <f>'raw data'!D694-$B$3</f>
        <v>-1.3505759162303745</v>
      </c>
      <c r="E700" s="13">
        <f>'raw data'!E694-$B$4</f>
        <v>-9.8138743455497774</v>
      </c>
      <c r="F700" s="12">
        <f t="shared" si="358"/>
        <v>0.29293193717277577</v>
      </c>
      <c r="G700" s="13">
        <f t="shared" si="359"/>
        <v>-1.3505759162303745</v>
      </c>
      <c r="H700" s="14">
        <f t="shared" si="360"/>
        <v>-9.8138743455497774</v>
      </c>
      <c r="I700" s="12" t="e">
        <f t="shared" si="361"/>
        <v>#VALUE!</v>
      </c>
      <c r="J700" s="14" t="e">
        <f t="shared" si="362"/>
        <v>#VALUE!</v>
      </c>
      <c r="K700" s="22" t="e">
        <f t="shared" si="363"/>
        <v>#VALUE!</v>
      </c>
      <c r="L700" s="14" t="e">
        <f t="shared" si="364"/>
        <v>#VALUE!</v>
      </c>
      <c r="M700" s="14" t="e">
        <f t="shared" si="365"/>
        <v>#VALUE!</v>
      </c>
      <c r="N700" s="22" t="e">
        <f t="shared" si="366"/>
        <v>#VALUE!</v>
      </c>
    </row>
    <row r="701" spans="1:14" x14ac:dyDescent="0.25">
      <c r="A701" s="1" t="str">
        <f>IF(ISBLANK('raw data'!B695),"",'raw data'!B695)</f>
        <v/>
      </c>
      <c r="B701" s="13" t="e">
        <f t="shared" si="357"/>
        <v>#VALUE!</v>
      </c>
      <c r="C701" s="12">
        <f>'raw data'!C695-$B$2</f>
        <v>0.29293193717277582</v>
      </c>
      <c r="D701" s="13">
        <f>'raw data'!D695-$B$3</f>
        <v>-1.3505759162303745</v>
      </c>
      <c r="E701" s="13">
        <f>'raw data'!E695-$B$4</f>
        <v>-9.8138743455497774</v>
      </c>
      <c r="F701" s="12">
        <f t="shared" si="358"/>
        <v>0.29293193717277577</v>
      </c>
      <c r="G701" s="13">
        <f t="shared" si="359"/>
        <v>-1.3505759162303745</v>
      </c>
      <c r="H701" s="14">
        <f t="shared" si="360"/>
        <v>-9.8138743455497774</v>
      </c>
      <c r="I701" s="12" t="e">
        <f t="shared" si="361"/>
        <v>#VALUE!</v>
      </c>
      <c r="J701" s="14" t="e">
        <f t="shared" si="362"/>
        <v>#VALUE!</v>
      </c>
      <c r="K701" s="22" t="e">
        <f t="shared" si="363"/>
        <v>#VALUE!</v>
      </c>
      <c r="L701" s="14" t="e">
        <f t="shared" si="364"/>
        <v>#VALUE!</v>
      </c>
      <c r="M701" s="14" t="e">
        <f t="shared" si="365"/>
        <v>#VALUE!</v>
      </c>
      <c r="N701" s="22" t="e">
        <f t="shared" si="366"/>
        <v>#VALUE!</v>
      </c>
    </row>
    <row r="702" spans="1:14" x14ac:dyDescent="0.25">
      <c r="A702" s="1" t="str">
        <f>IF(ISBLANK('raw data'!B696),"",'raw data'!B696)</f>
        <v/>
      </c>
      <c r="B702" s="13" t="e">
        <f t="shared" si="357"/>
        <v>#VALUE!</v>
      </c>
      <c r="C702" s="12">
        <f>'raw data'!C696-$B$2</f>
        <v>0.29293193717277582</v>
      </c>
      <c r="D702" s="13">
        <f>'raw data'!D696-$B$3</f>
        <v>-1.3505759162303745</v>
      </c>
      <c r="E702" s="13">
        <f>'raw data'!E696-$B$4</f>
        <v>-9.8138743455497774</v>
      </c>
      <c r="F702" s="12">
        <f t="shared" si="358"/>
        <v>0.29293193717277577</v>
      </c>
      <c r="G702" s="13">
        <f t="shared" si="359"/>
        <v>-1.3505759162303745</v>
      </c>
      <c r="H702" s="14">
        <f t="shared" si="360"/>
        <v>-9.8138743455497774</v>
      </c>
      <c r="I702" s="12" t="e">
        <f t="shared" si="361"/>
        <v>#VALUE!</v>
      </c>
      <c r="J702" s="14" t="e">
        <f t="shared" si="362"/>
        <v>#VALUE!</v>
      </c>
      <c r="K702" s="22" t="e">
        <f t="shared" si="363"/>
        <v>#VALUE!</v>
      </c>
      <c r="L702" s="14" t="e">
        <f t="shared" si="364"/>
        <v>#VALUE!</v>
      </c>
      <c r="M702" s="14" t="e">
        <f t="shared" si="365"/>
        <v>#VALUE!</v>
      </c>
      <c r="N702" s="22" t="e">
        <f t="shared" si="366"/>
        <v>#VALUE!</v>
      </c>
    </row>
    <row r="703" spans="1:14" x14ac:dyDescent="0.25">
      <c r="A703" s="1" t="str">
        <f>IF(ISBLANK('raw data'!B697),"",'raw data'!B697)</f>
        <v/>
      </c>
      <c r="B703" s="13" t="e">
        <f t="shared" si="357"/>
        <v>#VALUE!</v>
      </c>
      <c r="C703" s="12">
        <f>'raw data'!C697-$B$2</f>
        <v>0.29293193717277582</v>
      </c>
      <c r="D703" s="13">
        <f>'raw data'!D697-$B$3</f>
        <v>-1.3505759162303745</v>
      </c>
      <c r="E703" s="13">
        <f>'raw data'!E697-$B$4</f>
        <v>-9.8138743455497774</v>
      </c>
      <c r="F703" s="12">
        <f t="shared" si="358"/>
        <v>0.29293193717277577</v>
      </c>
      <c r="G703" s="13">
        <f t="shared" si="359"/>
        <v>-1.3505759162303745</v>
      </c>
      <c r="H703" s="14">
        <f t="shared" si="360"/>
        <v>-9.8138743455497774</v>
      </c>
      <c r="I703" s="12" t="e">
        <f t="shared" si="361"/>
        <v>#VALUE!</v>
      </c>
      <c r="J703" s="14" t="e">
        <f t="shared" si="362"/>
        <v>#VALUE!</v>
      </c>
      <c r="K703" s="22" t="e">
        <f t="shared" si="363"/>
        <v>#VALUE!</v>
      </c>
      <c r="L703" s="14" t="e">
        <f t="shared" si="364"/>
        <v>#VALUE!</v>
      </c>
      <c r="M703" s="14" t="e">
        <f t="shared" si="365"/>
        <v>#VALUE!</v>
      </c>
      <c r="N703" s="22" t="e">
        <f t="shared" si="366"/>
        <v>#VALUE!</v>
      </c>
    </row>
    <row r="704" spans="1:14" x14ac:dyDescent="0.25">
      <c r="A704" s="1" t="str">
        <f>IF(ISBLANK('raw data'!B698),"",'raw data'!B698)</f>
        <v/>
      </c>
      <c r="B704" s="13" t="e">
        <f t="shared" si="357"/>
        <v>#VALUE!</v>
      </c>
      <c r="C704" s="12">
        <f>'raw data'!C698-$B$2</f>
        <v>0.29293193717277582</v>
      </c>
      <c r="D704" s="13">
        <f>'raw data'!D698-$B$3</f>
        <v>-1.3505759162303745</v>
      </c>
      <c r="E704" s="13">
        <f>'raw data'!E698-$B$4</f>
        <v>-9.8138743455497774</v>
      </c>
      <c r="F704" s="12">
        <f t="shared" si="358"/>
        <v>0.29293193717277577</v>
      </c>
      <c r="G704" s="13">
        <f t="shared" si="359"/>
        <v>-1.3505759162303745</v>
      </c>
      <c r="H704" s="14">
        <f t="shared" si="360"/>
        <v>-9.8138743455497774</v>
      </c>
      <c r="I704" s="12" t="e">
        <f t="shared" si="361"/>
        <v>#VALUE!</v>
      </c>
      <c r="J704" s="14" t="e">
        <f t="shared" si="362"/>
        <v>#VALUE!</v>
      </c>
      <c r="K704" s="22" t="e">
        <f t="shared" si="363"/>
        <v>#VALUE!</v>
      </c>
      <c r="L704" s="14" t="e">
        <f t="shared" si="364"/>
        <v>#VALUE!</v>
      </c>
      <c r="M704" s="14" t="e">
        <f t="shared" si="365"/>
        <v>#VALUE!</v>
      </c>
      <c r="N704" s="22" t="e">
        <f t="shared" si="366"/>
        <v>#VALUE!</v>
      </c>
    </row>
    <row r="705" spans="1:14" x14ac:dyDescent="0.25">
      <c r="A705" s="1" t="str">
        <f>IF(ISBLANK('raw data'!B699),"",'raw data'!B699)</f>
        <v/>
      </c>
      <c r="B705" s="13" t="e">
        <f t="shared" si="357"/>
        <v>#VALUE!</v>
      </c>
      <c r="C705" s="12">
        <f>'raw data'!C699-$B$2</f>
        <v>0.29293193717277582</v>
      </c>
      <c r="D705" s="13">
        <f>'raw data'!D699-$B$3</f>
        <v>-1.3505759162303745</v>
      </c>
      <c r="E705" s="13">
        <f>'raw data'!E699-$B$4</f>
        <v>-9.8138743455497774</v>
      </c>
      <c r="F705" s="12">
        <f t="shared" si="358"/>
        <v>0.29293193717277577</v>
      </c>
      <c r="G705" s="13">
        <f t="shared" si="359"/>
        <v>-1.3505759162303745</v>
      </c>
      <c r="H705" s="14">
        <f t="shared" si="360"/>
        <v>-9.8138743455497774</v>
      </c>
      <c r="I705" s="12" t="e">
        <f t="shared" si="361"/>
        <v>#VALUE!</v>
      </c>
      <c r="J705" s="14" t="e">
        <f t="shared" si="362"/>
        <v>#VALUE!</v>
      </c>
      <c r="K705" s="22" t="e">
        <f t="shared" si="363"/>
        <v>#VALUE!</v>
      </c>
      <c r="L705" s="14" t="e">
        <f t="shared" si="364"/>
        <v>#VALUE!</v>
      </c>
      <c r="M705" s="14" t="e">
        <f t="shared" si="365"/>
        <v>#VALUE!</v>
      </c>
      <c r="N705" s="22" t="e">
        <f t="shared" si="366"/>
        <v>#VALUE!</v>
      </c>
    </row>
    <row r="706" spans="1:14" x14ac:dyDescent="0.25">
      <c r="A706" s="1" t="str">
        <f>IF(ISBLANK('raw data'!B700),"",'raw data'!B700)</f>
        <v/>
      </c>
      <c r="B706" s="13" t="e">
        <f t="shared" si="357"/>
        <v>#VALUE!</v>
      </c>
      <c r="C706" s="12">
        <f>'raw data'!C700-$B$2</f>
        <v>0.29293193717277582</v>
      </c>
      <c r="D706" s="13">
        <f>'raw data'!D700-$B$3</f>
        <v>-1.3505759162303745</v>
      </c>
      <c r="E706" s="13">
        <f>'raw data'!E700-$B$4</f>
        <v>-9.8138743455497774</v>
      </c>
      <c r="F706" s="12">
        <f t="shared" si="358"/>
        <v>0.29293193717277577</v>
      </c>
      <c r="G706" s="13">
        <f t="shared" si="359"/>
        <v>-1.3505759162303745</v>
      </c>
      <c r="H706" s="14">
        <f t="shared" si="360"/>
        <v>-9.8138743455497774</v>
      </c>
      <c r="I706" s="12" t="e">
        <f t="shared" si="361"/>
        <v>#VALUE!</v>
      </c>
      <c r="J706" s="14" t="e">
        <f t="shared" si="362"/>
        <v>#VALUE!</v>
      </c>
      <c r="K706" s="22" t="e">
        <f t="shared" si="363"/>
        <v>#VALUE!</v>
      </c>
      <c r="L706" s="14" t="e">
        <f t="shared" si="364"/>
        <v>#VALUE!</v>
      </c>
      <c r="M706" s="14" t="e">
        <f t="shared" si="365"/>
        <v>#VALUE!</v>
      </c>
      <c r="N706" s="22" t="e">
        <f t="shared" si="366"/>
        <v>#VALUE!</v>
      </c>
    </row>
    <row r="707" spans="1:14" x14ac:dyDescent="0.25">
      <c r="A707" s="1" t="str">
        <f>IF(ISBLANK('raw data'!B701),"",'raw data'!B701)</f>
        <v/>
      </c>
      <c r="B707" s="13" t="e">
        <f t="shared" si="357"/>
        <v>#VALUE!</v>
      </c>
      <c r="C707" s="12">
        <f>'raw data'!C701-$B$2</f>
        <v>0.29293193717277582</v>
      </c>
      <c r="D707" s="13">
        <f>'raw data'!D701-$B$3</f>
        <v>-1.3505759162303745</v>
      </c>
      <c r="E707" s="13">
        <f>'raw data'!E701-$B$4</f>
        <v>-9.8138743455497774</v>
      </c>
      <c r="F707" s="12">
        <f t="shared" si="358"/>
        <v>0.29293193717277577</v>
      </c>
      <c r="G707" s="13">
        <f t="shared" si="359"/>
        <v>-1.3505759162303745</v>
      </c>
      <c r="H707" s="14">
        <f t="shared" si="360"/>
        <v>-9.8138743455497774</v>
      </c>
      <c r="I707" s="12" t="e">
        <f t="shared" si="361"/>
        <v>#VALUE!</v>
      </c>
      <c r="J707" s="14" t="e">
        <f t="shared" si="362"/>
        <v>#VALUE!</v>
      </c>
      <c r="K707" s="22" t="e">
        <f t="shared" si="363"/>
        <v>#VALUE!</v>
      </c>
      <c r="L707" s="14" t="e">
        <f t="shared" si="364"/>
        <v>#VALUE!</v>
      </c>
      <c r="M707" s="14" t="e">
        <f t="shared" si="365"/>
        <v>#VALUE!</v>
      </c>
      <c r="N707" s="22" t="e">
        <f t="shared" si="366"/>
        <v>#VALUE!</v>
      </c>
    </row>
    <row r="708" spans="1:14" x14ac:dyDescent="0.25">
      <c r="A708" s="1" t="str">
        <f>IF(ISBLANK('raw data'!B702),"",'raw data'!B702)</f>
        <v/>
      </c>
      <c r="B708" s="13" t="e">
        <f t="shared" si="357"/>
        <v>#VALUE!</v>
      </c>
      <c r="C708" s="12">
        <f>'raw data'!C702-$B$2</f>
        <v>0.29293193717277582</v>
      </c>
      <c r="D708" s="13">
        <f>'raw data'!D702-$B$3</f>
        <v>-1.3505759162303745</v>
      </c>
      <c r="E708" s="13">
        <f>'raw data'!E702-$B$4</f>
        <v>-9.8138743455497774</v>
      </c>
      <c r="F708" s="12">
        <f t="shared" si="358"/>
        <v>0.29293193717277577</v>
      </c>
      <c r="G708" s="13">
        <f t="shared" si="359"/>
        <v>-1.3505759162303745</v>
      </c>
      <c r="H708" s="14">
        <f t="shared" si="360"/>
        <v>-9.8138743455497774</v>
      </c>
      <c r="I708" s="12" t="e">
        <f t="shared" si="361"/>
        <v>#VALUE!</v>
      </c>
      <c r="J708" s="14" t="e">
        <f t="shared" si="362"/>
        <v>#VALUE!</v>
      </c>
      <c r="K708" s="22" t="e">
        <f t="shared" si="363"/>
        <v>#VALUE!</v>
      </c>
      <c r="L708" s="14" t="e">
        <f t="shared" si="364"/>
        <v>#VALUE!</v>
      </c>
      <c r="M708" s="14" t="e">
        <f t="shared" si="365"/>
        <v>#VALUE!</v>
      </c>
      <c r="N708" s="22" t="e">
        <f t="shared" si="366"/>
        <v>#VALUE!</v>
      </c>
    </row>
    <row r="709" spans="1:14" x14ac:dyDescent="0.25">
      <c r="A709" s="1" t="str">
        <f>IF(ISBLANK('raw data'!B703),"",'raw data'!B703)</f>
        <v/>
      </c>
      <c r="B709" s="13" t="e">
        <f t="shared" si="357"/>
        <v>#VALUE!</v>
      </c>
      <c r="C709" s="12">
        <f>'raw data'!C703-$B$2</f>
        <v>0.29293193717277582</v>
      </c>
      <c r="D709" s="13">
        <f>'raw data'!D703-$B$3</f>
        <v>-1.3505759162303745</v>
      </c>
      <c r="E709" s="13">
        <f>'raw data'!E703-$B$4</f>
        <v>-9.8138743455497774</v>
      </c>
      <c r="F709" s="12">
        <f t="shared" si="358"/>
        <v>0.29293193717277577</v>
      </c>
      <c r="G709" s="13">
        <f t="shared" si="359"/>
        <v>-1.3505759162303745</v>
      </c>
      <c r="H709" s="14">
        <f t="shared" si="360"/>
        <v>-9.8138743455497774</v>
      </c>
      <c r="I709" s="12" t="e">
        <f t="shared" si="361"/>
        <v>#VALUE!</v>
      </c>
      <c r="J709" s="14" t="e">
        <f t="shared" si="362"/>
        <v>#VALUE!</v>
      </c>
      <c r="K709" s="22" t="e">
        <f t="shared" si="363"/>
        <v>#VALUE!</v>
      </c>
      <c r="L709" s="14" t="e">
        <f t="shared" si="364"/>
        <v>#VALUE!</v>
      </c>
      <c r="M709" s="14" t="e">
        <f t="shared" si="365"/>
        <v>#VALUE!</v>
      </c>
      <c r="N709" s="22" t="e">
        <f t="shared" si="366"/>
        <v>#VALUE!</v>
      </c>
    </row>
    <row r="710" spans="1:14" x14ac:dyDescent="0.25">
      <c r="A710" s="1" t="str">
        <f>IF(ISBLANK('raw data'!B704),"",'raw data'!B704)</f>
        <v/>
      </c>
      <c r="B710" s="13" t="e">
        <f t="shared" si="357"/>
        <v>#VALUE!</v>
      </c>
      <c r="C710" s="12">
        <f>'raw data'!C704-$B$2</f>
        <v>0.29293193717277582</v>
      </c>
      <c r="D710" s="13">
        <f>'raw data'!D704-$B$3</f>
        <v>-1.3505759162303745</v>
      </c>
      <c r="E710" s="13">
        <f>'raw data'!E704-$B$4</f>
        <v>-9.8138743455497774</v>
      </c>
      <c r="F710" s="12">
        <f t="shared" si="358"/>
        <v>0.29293193717277577</v>
      </c>
      <c r="G710" s="13">
        <f t="shared" si="359"/>
        <v>-1.3505759162303745</v>
      </c>
      <c r="H710" s="14">
        <f t="shared" si="360"/>
        <v>-9.8138743455497774</v>
      </c>
      <c r="I710" s="12" t="e">
        <f t="shared" si="361"/>
        <v>#VALUE!</v>
      </c>
      <c r="J710" s="14" t="e">
        <f t="shared" si="362"/>
        <v>#VALUE!</v>
      </c>
      <c r="K710" s="22" t="e">
        <f t="shared" si="363"/>
        <v>#VALUE!</v>
      </c>
      <c r="L710" s="14" t="e">
        <f t="shared" si="364"/>
        <v>#VALUE!</v>
      </c>
      <c r="M710" s="14" t="e">
        <f t="shared" si="365"/>
        <v>#VALUE!</v>
      </c>
      <c r="N710" s="22" t="e">
        <f t="shared" si="366"/>
        <v>#VALUE!</v>
      </c>
    </row>
    <row r="711" spans="1:14" x14ac:dyDescent="0.25">
      <c r="A711" s="1" t="str">
        <f>IF(ISBLANK('raw data'!B705),"",'raw data'!B705)</f>
        <v/>
      </c>
      <c r="B711" s="13" t="e">
        <f t="shared" si="357"/>
        <v>#VALUE!</v>
      </c>
      <c r="C711" s="12">
        <f>'raw data'!C705-$B$2</f>
        <v>0.29293193717277582</v>
      </c>
      <c r="D711" s="13">
        <f>'raw data'!D705-$B$3</f>
        <v>-1.3505759162303745</v>
      </c>
      <c r="E711" s="13">
        <f>'raw data'!E705-$B$4</f>
        <v>-9.8138743455497774</v>
      </c>
      <c r="F711" s="12">
        <f t="shared" si="358"/>
        <v>0.29293193717277577</v>
      </c>
      <c r="G711" s="13">
        <f t="shared" si="359"/>
        <v>-1.3505759162303745</v>
      </c>
      <c r="H711" s="14">
        <f t="shared" si="360"/>
        <v>-9.8138743455497774</v>
      </c>
      <c r="I711" s="12" t="e">
        <f t="shared" si="361"/>
        <v>#VALUE!</v>
      </c>
      <c r="J711" s="14" t="e">
        <f t="shared" si="362"/>
        <v>#VALUE!</v>
      </c>
      <c r="K711" s="22" t="e">
        <f t="shared" si="363"/>
        <v>#VALUE!</v>
      </c>
      <c r="L711" s="14" t="e">
        <f t="shared" si="364"/>
        <v>#VALUE!</v>
      </c>
      <c r="M711" s="14" t="e">
        <f t="shared" si="365"/>
        <v>#VALUE!</v>
      </c>
      <c r="N711" s="22" t="e">
        <f t="shared" si="366"/>
        <v>#VALUE!</v>
      </c>
    </row>
    <row r="712" spans="1:14" x14ac:dyDescent="0.25">
      <c r="A712" s="1" t="str">
        <f>IF(ISBLANK('raw data'!B706),"",'raw data'!B706)</f>
        <v/>
      </c>
      <c r="B712" s="13" t="e">
        <f t="shared" si="357"/>
        <v>#VALUE!</v>
      </c>
      <c r="C712" s="12">
        <f>'raw data'!C706-$B$2</f>
        <v>0.29293193717277582</v>
      </c>
      <c r="D712" s="13">
        <f>'raw data'!D706-$B$3</f>
        <v>-1.3505759162303745</v>
      </c>
      <c r="E712" s="13">
        <f>'raw data'!E706-$B$4</f>
        <v>-9.8138743455497774</v>
      </c>
      <c r="F712" s="12">
        <f t="shared" si="358"/>
        <v>0.29293193717277577</v>
      </c>
      <c r="G712" s="13">
        <f t="shared" si="359"/>
        <v>-1.3505759162303745</v>
      </c>
      <c r="H712" s="14">
        <f t="shared" si="360"/>
        <v>-9.8138743455497774</v>
      </c>
      <c r="I712" s="12" t="e">
        <f t="shared" si="361"/>
        <v>#VALUE!</v>
      </c>
      <c r="J712" s="14" t="e">
        <f t="shared" si="362"/>
        <v>#VALUE!</v>
      </c>
      <c r="K712" s="22" t="e">
        <f t="shared" si="363"/>
        <v>#VALUE!</v>
      </c>
      <c r="L712" s="14" t="e">
        <f t="shared" si="364"/>
        <v>#VALUE!</v>
      </c>
      <c r="M712" s="14" t="e">
        <f t="shared" si="365"/>
        <v>#VALUE!</v>
      </c>
      <c r="N712" s="22" t="e">
        <f t="shared" si="366"/>
        <v>#VALUE!</v>
      </c>
    </row>
    <row r="713" spans="1:14" x14ac:dyDescent="0.25">
      <c r="A713" s="1" t="str">
        <f>IF(ISBLANK('raw data'!B707),"",'raw data'!B707)</f>
        <v/>
      </c>
      <c r="B713" s="13" t="e">
        <f t="shared" si="357"/>
        <v>#VALUE!</v>
      </c>
      <c r="C713" s="12">
        <f>'raw data'!C707-$B$2</f>
        <v>0.29293193717277582</v>
      </c>
      <c r="D713" s="13">
        <f>'raw data'!D707-$B$3</f>
        <v>-1.3505759162303745</v>
      </c>
      <c r="E713" s="13">
        <f>'raw data'!E707-$B$4</f>
        <v>-9.8138743455497774</v>
      </c>
      <c r="F713" s="12">
        <f t="shared" si="358"/>
        <v>0.29293193717277577</v>
      </c>
      <c r="G713" s="13">
        <f t="shared" si="359"/>
        <v>-1.3505759162303745</v>
      </c>
      <c r="H713" s="14">
        <f t="shared" si="360"/>
        <v>-9.8138743455497774</v>
      </c>
      <c r="I713" s="12" t="e">
        <f t="shared" si="361"/>
        <v>#VALUE!</v>
      </c>
      <c r="J713" s="14" t="e">
        <f t="shared" si="362"/>
        <v>#VALUE!</v>
      </c>
      <c r="K713" s="22" t="e">
        <f t="shared" si="363"/>
        <v>#VALUE!</v>
      </c>
      <c r="L713" s="14" t="e">
        <f t="shared" si="364"/>
        <v>#VALUE!</v>
      </c>
      <c r="M713" s="14" t="e">
        <f t="shared" si="365"/>
        <v>#VALUE!</v>
      </c>
      <c r="N713" s="22" t="e">
        <f t="shared" si="366"/>
        <v>#VALUE!</v>
      </c>
    </row>
    <row r="714" spans="1:14" x14ac:dyDescent="0.25">
      <c r="A714" s="1" t="str">
        <f>IF(ISBLANK('raw data'!B708),"",'raw data'!B708)</f>
        <v/>
      </c>
      <c r="B714" s="13" t="e">
        <f t="shared" ref="B714:B777" si="367">(A714-A713)/1000</f>
        <v>#VALUE!</v>
      </c>
      <c r="C714" s="12">
        <f>'raw data'!C708-$B$2</f>
        <v>0.29293193717277582</v>
      </c>
      <c r="D714" s="13">
        <f>'raw data'!D708-$B$3</f>
        <v>-1.3505759162303745</v>
      </c>
      <c r="E714" s="13">
        <f>'raw data'!E708-$B$4</f>
        <v>-9.8138743455497774</v>
      </c>
      <c r="F714" s="12">
        <f t="shared" si="358"/>
        <v>0.29293193717277577</v>
      </c>
      <c r="G714" s="13">
        <f t="shared" si="359"/>
        <v>-1.3505759162303745</v>
      </c>
      <c r="H714" s="14">
        <f t="shared" si="360"/>
        <v>-9.8138743455497774</v>
      </c>
      <c r="I714" s="12" t="e">
        <f t="shared" si="361"/>
        <v>#VALUE!</v>
      </c>
      <c r="J714" s="14" t="e">
        <f t="shared" si="362"/>
        <v>#VALUE!</v>
      </c>
      <c r="K714" s="22" t="e">
        <f t="shared" si="363"/>
        <v>#VALUE!</v>
      </c>
      <c r="L714" s="14" t="e">
        <f t="shared" si="364"/>
        <v>#VALUE!</v>
      </c>
      <c r="M714" s="14" t="e">
        <f t="shared" si="365"/>
        <v>#VALUE!</v>
      </c>
      <c r="N714" s="22" t="e">
        <f t="shared" si="366"/>
        <v>#VALUE!</v>
      </c>
    </row>
    <row r="715" spans="1:14" x14ac:dyDescent="0.25">
      <c r="A715" s="1" t="str">
        <f>IF(ISBLANK('raw data'!B709),"",'raw data'!B709)</f>
        <v/>
      </c>
      <c r="B715" s="13" t="e">
        <f t="shared" si="367"/>
        <v>#VALUE!</v>
      </c>
      <c r="C715" s="12">
        <f>'raw data'!C709-$B$2</f>
        <v>0.29293193717277582</v>
      </c>
      <c r="D715" s="13">
        <f>'raw data'!D709-$B$3</f>
        <v>-1.3505759162303745</v>
      </c>
      <c r="E715" s="13">
        <f>'raw data'!E709-$B$4</f>
        <v>-9.8138743455497774</v>
      </c>
      <c r="F715" s="12">
        <f t="shared" si="358"/>
        <v>0.29293193717277577</v>
      </c>
      <c r="G715" s="13">
        <f t="shared" si="359"/>
        <v>-1.3505759162303745</v>
      </c>
      <c r="H715" s="14">
        <f t="shared" si="360"/>
        <v>-9.8138743455497774</v>
      </c>
      <c r="I715" s="12" t="e">
        <f t="shared" si="361"/>
        <v>#VALUE!</v>
      </c>
      <c r="J715" s="14" t="e">
        <f t="shared" si="362"/>
        <v>#VALUE!</v>
      </c>
      <c r="K715" s="22" t="e">
        <f t="shared" si="363"/>
        <v>#VALUE!</v>
      </c>
      <c r="L715" s="14" t="e">
        <f t="shared" si="364"/>
        <v>#VALUE!</v>
      </c>
      <c r="M715" s="14" t="e">
        <f t="shared" si="365"/>
        <v>#VALUE!</v>
      </c>
      <c r="N715" s="22" t="e">
        <f t="shared" si="366"/>
        <v>#VALUE!</v>
      </c>
    </row>
    <row r="716" spans="1:14" x14ac:dyDescent="0.25">
      <c r="A716" s="1" t="str">
        <f>IF(ISBLANK('raw data'!B710),"",'raw data'!B710)</f>
        <v/>
      </c>
      <c r="B716" s="13" t="e">
        <f t="shared" si="367"/>
        <v>#VALUE!</v>
      </c>
      <c r="C716" s="12">
        <f>'raw data'!C710-$B$2</f>
        <v>0.29293193717277582</v>
      </c>
      <c r="D716" s="13">
        <f>'raw data'!D710-$B$3</f>
        <v>-1.3505759162303745</v>
      </c>
      <c r="E716" s="13">
        <f>'raw data'!E710-$B$4</f>
        <v>-9.8138743455497774</v>
      </c>
      <c r="F716" s="12">
        <f t="shared" si="358"/>
        <v>0.29293193717277577</v>
      </c>
      <c r="G716" s="13">
        <f t="shared" si="359"/>
        <v>-1.3505759162303745</v>
      </c>
      <c r="H716" s="14">
        <f t="shared" si="360"/>
        <v>-9.8138743455497774</v>
      </c>
      <c r="I716" s="12" t="e">
        <f t="shared" si="361"/>
        <v>#VALUE!</v>
      </c>
      <c r="J716" s="14" t="e">
        <f t="shared" si="362"/>
        <v>#VALUE!</v>
      </c>
      <c r="K716" s="22" t="e">
        <f t="shared" si="363"/>
        <v>#VALUE!</v>
      </c>
      <c r="L716" s="14" t="e">
        <f t="shared" si="364"/>
        <v>#VALUE!</v>
      </c>
      <c r="M716" s="14" t="e">
        <f t="shared" si="365"/>
        <v>#VALUE!</v>
      </c>
      <c r="N716" s="22" t="e">
        <f t="shared" si="366"/>
        <v>#VALUE!</v>
      </c>
    </row>
    <row r="717" spans="1:14" x14ac:dyDescent="0.25">
      <c r="A717" s="1" t="str">
        <f>IF(ISBLANK('raw data'!B711),"",'raw data'!B711)</f>
        <v/>
      </c>
      <c r="B717" s="13" t="e">
        <f t="shared" si="367"/>
        <v>#VALUE!</v>
      </c>
      <c r="C717" s="12">
        <f>'raw data'!C711-$B$2</f>
        <v>0.29293193717277582</v>
      </c>
      <c r="D717" s="13">
        <f>'raw data'!D711-$B$3</f>
        <v>-1.3505759162303745</v>
      </c>
      <c r="E717" s="13">
        <f>'raw data'!E711-$B$4</f>
        <v>-9.8138743455497774</v>
      </c>
      <c r="F717" s="12">
        <f t="shared" si="358"/>
        <v>0.29293193717277577</v>
      </c>
      <c r="G717" s="13">
        <f t="shared" si="359"/>
        <v>-1.3505759162303745</v>
      </c>
      <c r="H717" s="14">
        <f t="shared" si="360"/>
        <v>-9.8138743455497774</v>
      </c>
      <c r="I717" s="12" t="e">
        <f t="shared" si="361"/>
        <v>#VALUE!</v>
      </c>
      <c r="J717" s="14" t="e">
        <f t="shared" si="362"/>
        <v>#VALUE!</v>
      </c>
      <c r="K717" s="22" t="e">
        <f t="shared" si="363"/>
        <v>#VALUE!</v>
      </c>
      <c r="L717" s="14" t="e">
        <f t="shared" si="364"/>
        <v>#VALUE!</v>
      </c>
      <c r="M717" s="14" t="e">
        <f t="shared" si="365"/>
        <v>#VALUE!</v>
      </c>
      <c r="N717" s="22" t="e">
        <f t="shared" si="366"/>
        <v>#VALUE!</v>
      </c>
    </row>
    <row r="718" spans="1:14" x14ac:dyDescent="0.25">
      <c r="A718" s="1" t="str">
        <f>IF(ISBLANK('raw data'!B712),"",'raw data'!B712)</f>
        <v/>
      </c>
      <c r="B718" s="13" t="e">
        <f t="shared" si="367"/>
        <v>#VALUE!</v>
      </c>
      <c r="C718" s="12">
        <f>'raw data'!C712-$B$2</f>
        <v>0.29293193717277582</v>
      </c>
      <c r="D718" s="13">
        <f>'raw data'!D712-$B$3</f>
        <v>-1.3505759162303745</v>
      </c>
      <c r="E718" s="13">
        <f>'raw data'!E712-$B$4</f>
        <v>-9.8138743455497774</v>
      </c>
      <c r="F718" s="12">
        <f t="shared" si="358"/>
        <v>0.29293193717277577</v>
      </c>
      <c r="G718" s="13">
        <f t="shared" si="359"/>
        <v>-1.3505759162303745</v>
      </c>
      <c r="H718" s="14">
        <f t="shared" si="360"/>
        <v>-9.8138743455497774</v>
      </c>
      <c r="I718" s="12" t="e">
        <f t="shared" si="361"/>
        <v>#VALUE!</v>
      </c>
      <c r="J718" s="14" t="e">
        <f t="shared" si="362"/>
        <v>#VALUE!</v>
      </c>
      <c r="K718" s="22" t="e">
        <f t="shared" si="363"/>
        <v>#VALUE!</v>
      </c>
      <c r="L718" s="14" t="e">
        <f t="shared" si="364"/>
        <v>#VALUE!</v>
      </c>
      <c r="M718" s="14" t="e">
        <f t="shared" si="365"/>
        <v>#VALUE!</v>
      </c>
      <c r="N718" s="22" t="e">
        <f t="shared" si="366"/>
        <v>#VALUE!</v>
      </c>
    </row>
    <row r="719" spans="1:14" x14ac:dyDescent="0.25">
      <c r="A719" s="1" t="str">
        <f>IF(ISBLANK('raw data'!B713),"",'raw data'!B713)</f>
        <v/>
      </c>
      <c r="B719" s="13" t="e">
        <f t="shared" si="367"/>
        <v>#VALUE!</v>
      </c>
      <c r="C719" s="12">
        <f>'raw data'!C713-$B$2</f>
        <v>0.29293193717277582</v>
      </c>
      <c r="D719" s="13">
        <f>'raw data'!D713-$B$3</f>
        <v>-1.3505759162303745</v>
      </c>
      <c r="E719" s="13">
        <f>'raw data'!E713-$B$4</f>
        <v>-9.8138743455497774</v>
      </c>
      <c r="F719" s="12">
        <f t="shared" si="358"/>
        <v>0.29293193717277577</v>
      </c>
      <c r="G719" s="13">
        <f t="shared" si="359"/>
        <v>-1.3505759162303745</v>
      </c>
      <c r="H719" s="14">
        <f t="shared" si="360"/>
        <v>-9.8138743455497774</v>
      </c>
      <c r="I719" s="12" t="e">
        <f t="shared" si="361"/>
        <v>#VALUE!</v>
      </c>
      <c r="J719" s="14" t="e">
        <f t="shared" si="362"/>
        <v>#VALUE!</v>
      </c>
      <c r="K719" s="22" t="e">
        <f t="shared" si="363"/>
        <v>#VALUE!</v>
      </c>
      <c r="L719" s="14" t="e">
        <f t="shared" si="364"/>
        <v>#VALUE!</v>
      </c>
      <c r="M719" s="14" t="e">
        <f t="shared" si="365"/>
        <v>#VALUE!</v>
      </c>
      <c r="N719" s="22" t="e">
        <f t="shared" si="366"/>
        <v>#VALUE!</v>
      </c>
    </row>
    <row r="720" spans="1:14" x14ac:dyDescent="0.25">
      <c r="A720" s="1" t="str">
        <f>IF(ISBLANK('raw data'!B714),"",'raw data'!B714)</f>
        <v/>
      </c>
      <c r="B720" s="13" t="e">
        <f t="shared" si="367"/>
        <v>#VALUE!</v>
      </c>
      <c r="C720" s="12">
        <f>'raw data'!C714-$B$2</f>
        <v>0.29293193717277582</v>
      </c>
      <c r="D720" s="13">
        <f>'raw data'!D714-$B$3</f>
        <v>-1.3505759162303745</v>
      </c>
      <c r="E720" s="13">
        <f>'raw data'!E714-$B$4</f>
        <v>-9.8138743455497774</v>
      </c>
      <c r="F720" s="12">
        <f t="shared" si="358"/>
        <v>0.29293193717277577</v>
      </c>
      <c r="G720" s="13">
        <f t="shared" si="359"/>
        <v>-1.3505759162303745</v>
      </c>
      <c r="H720" s="14">
        <f t="shared" si="360"/>
        <v>-9.8138743455497774</v>
      </c>
      <c r="I720" s="12" t="e">
        <f t="shared" si="361"/>
        <v>#VALUE!</v>
      </c>
      <c r="J720" s="14" t="e">
        <f t="shared" si="362"/>
        <v>#VALUE!</v>
      </c>
      <c r="K720" s="22" t="e">
        <f t="shared" si="363"/>
        <v>#VALUE!</v>
      </c>
      <c r="L720" s="14" t="e">
        <f t="shared" si="364"/>
        <v>#VALUE!</v>
      </c>
      <c r="M720" s="14" t="e">
        <f t="shared" si="365"/>
        <v>#VALUE!</v>
      </c>
      <c r="N720" s="22" t="e">
        <f t="shared" si="366"/>
        <v>#VALUE!</v>
      </c>
    </row>
    <row r="721" spans="1:14" x14ac:dyDescent="0.25">
      <c r="A721" s="1" t="str">
        <f>IF(ISBLANK('raw data'!B715),"",'raw data'!B715)</f>
        <v/>
      </c>
      <c r="B721" s="13" t="e">
        <f t="shared" si="367"/>
        <v>#VALUE!</v>
      </c>
      <c r="C721" s="12">
        <f>'raw data'!C715-$B$2</f>
        <v>0.29293193717277582</v>
      </c>
      <c r="D721" s="13">
        <f>'raw data'!D715-$B$3</f>
        <v>-1.3505759162303745</v>
      </c>
      <c r="E721" s="13">
        <f>'raw data'!E715-$B$4</f>
        <v>-9.8138743455497774</v>
      </c>
      <c r="F721" s="12">
        <f t="shared" si="358"/>
        <v>0.29293193717277577</v>
      </c>
      <c r="G721" s="13">
        <f t="shared" si="359"/>
        <v>-1.3505759162303745</v>
      </c>
      <c r="H721" s="14">
        <f t="shared" si="360"/>
        <v>-9.8138743455497774</v>
      </c>
      <c r="I721" s="12" t="e">
        <f t="shared" si="361"/>
        <v>#VALUE!</v>
      </c>
      <c r="J721" s="14" t="e">
        <f t="shared" si="362"/>
        <v>#VALUE!</v>
      </c>
      <c r="K721" s="22" t="e">
        <f t="shared" si="363"/>
        <v>#VALUE!</v>
      </c>
      <c r="L721" s="14" t="e">
        <f t="shared" si="364"/>
        <v>#VALUE!</v>
      </c>
      <c r="M721" s="14" t="e">
        <f t="shared" si="365"/>
        <v>#VALUE!</v>
      </c>
      <c r="N721" s="22" t="e">
        <f t="shared" si="366"/>
        <v>#VALUE!</v>
      </c>
    </row>
    <row r="722" spans="1:14" x14ac:dyDescent="0.25">
      <c r="A722" s="1" t="str">
        <f>IF(ISBLANK('raw data'!B716),"",'raw data'!B716)</f>
        <v/>
      </c>
      <c r="B722" s="13" t="e">
        <f t="shared" si="367"/>
        <v>#VALUE!</v>
      </c>
      <c r="C722" s="12">
        <f>'raw data'!C716-$B$2</f>
        <v>0.29293193717277582</v>
      </c>
      <c r="D722" s="13">
        <f>'raw data'!D716-$B$3</f>
        <v>-1.3505759162303745</v>
      </c>
      <c r="E722" s="13">
        <f>'raw data'!E716-$B$4</f>
        <v>-9.8138743455497774</v>
      </c>
      <c r="F722" s="12">
        <f t="shared" si="358"/>
        <v>0.29293193717277577</v>
      </c>
      <c r="G722" s="13">
        <f t="shared" si="359"/>
        <v>-1.3505759162303745</v>
      </c>
      <c r="H722" s="14">
        <f t="shared" si="360"/>
        <v>-9.8138743455497774</v>
      </c>
      <c r="I722" s="12" t="e">
        <f t="shared" si="361"/>
        <v>#VALUE!</v>
      </c>
      <c r="J722" s="14" t="e">
        <f t="shared" si="362"/>
        <v>#VALUE!</v>
      </c>
      <c r="K722" s="22" t="e">
        <f t="shared" si="363"/>
        <v>#VALUE!</v>
      </c>
      <c r="L722" s="14" t="e">
        <f t="shared" si="364"/>
        <v>#VALUE!</v>
      </c>
      <c r="M722" s="14" t="e">
        <f t="shared" si="365"/>
        <v>#VALUE!</v>
      </c>
      <c r="N722" s="22" t="e">
        <f t="shared" si="366"/>
        <v>#VALUE!</v>
      </c>
    </row>
    <row r="723" spans="1:14" x14ac:dyDescent="0.25">
      <c r="A723" s="1" t="str">
        <f>IF(ISBLANK('raw data'!B717),"",'raw data'!B717)</f>
        <v/>
      </c>
      <c r="B723" s="13" t="e">
        <f t="shared" si="367"/>
        <v>#VALUE!</v>
      </c>
      <c r="C723" s="12">
        <f>'raw data'!C717-$B$2</f>
        <v>0.29293193717277582</v>
      </c>
      <c r="D723" s="13">
        <f>'raw data'!D717-$B$3</f>
        <v>-1.3505759162303745</v>
      </c>
      <c r="E723" s="13">
        <f>'raw data'!E717-$B$4</f>
        <v>-9.8138743455497774</v>
      </c>
      <c r="F723" s="12">
        <f t="shared" si="358"/>
        <v>0.29293193717277577</v>
      </c>
      <c r="G723" s="13">
        <f t="shared" si="359"/>
        <v>-1.3505759162303745</v>
      </c>
      <c r="H723" s="14">
        <f t="shared" si="360"/>
        <v>-9.8138743455497774</v>
      </c>
      <c r="I723" s="12" t="e">
        <f t="shared" si="361"/>
        <v>#VALUE!</v>
      </c>
      <c r="J723" s="14" t="e">
        <f t="shared" si="362"/>
        <v>#VALUE!</v>
      </c>
      <c r="K723" s="22" t="e">
        <f t="shared" si="363"/>
        <v>#VALUE!</v>
      </c>
      <c r="L723" s="14" t="e">
        <f t="shared" si="364"/>
        <v>#VALUE!</v>
      </c>
      <c r="M723" s="14" t="e">
        <f t="shared" si="365"/>
        <v>#VALUE!</v>
      </c>
      <c r="N723" s="22" t="e">
        <f t="shared" si="366"/>
        <v>#VALUE!</v>
      </c>
    </row>
    <row r="724" spans="1:14" x14ac:dyDescent="0.25">
      <c r="A724" s="1" t="str">
        <f>IF(ISBLANK('raw data'!B718),"",'raw data'!B718)</f>
        <v/>
      </c>
      <c r="B724" s="13" t="e">
        <f t="shared" si="367"/>
        <v>#VALUE!</v>
      </c>
      <c r="C724" s="12">
        <f>'raw data'!C718-$B$2</f>
        <v>0.29293193717277582</v>
      </c>
      <c r="D724" s="13">
        <f>'raw data'!D718-$B$3</f>
        <v>-1.3505759162303745</v>
      </c>
      <c r="E724" s="13">
        <f>'raw data'!E718-$B$4</f>
        <v>-9.8138743455497774</v>
      </c>
      <c r="F724" s="12">
        <f t="shared" si="358"/>
        <v>0.29293193717277577</v>
      </c>
      <c r="G724" s="13">
        <f t="shared" si="359"/>
        <v>-1.3505759162303745</v>
      </c>
      <c r="H724" s="14">
        <f t="shared" si="360"/>
        <v>-9.8138743455497774</v>
      </c>
      <c r="I724" s="12" t="e">
        <f t="shared" si="361"/>
        <v>#VALUE!</v>
      </c>
      <c r="J724" s="14" t="e">
        <f t="shared" si="362"/>
        <v>#VALUE!</v>
      </c>
      <c r="K724" s="22" t="e">
        <f t="shared" si="363"/>
        <v>#VALUE!</v>
      </c>
      <c r="L724" s="14" t="e">
        <f t="shared" si="364"/>
        <v>#VALUE!</v>
      </c>
      <c r="M724" s="14" t="e">
        <f t="shared" si="365"/>
        <v>#VALUE!</v>
      </c>
      <c r="N724" s="22" t="e">
        <f t="shared" si="366"/>
        <v>#VALUE!</v>
      </c>
    </row>
    <row r="725" spans="1:14" x14ac:dyDescent="0.25">
      <c r="A725" s="1" t="str">
        <f>IF(ISBLANK('raw data'!B719),"",'raw data'!B719)</f>
        <v/>
      </c>
      <c r="B725" s="13" t="e">
        <f t="shared" si="367"/>
        <v>#VALUE!</v>
      </c>
      <c r="C725" s="12">
        <f>'raw data'!C719-$B$2</f>
        <v>0.29293193717277582</v>
      </c>
      <c r="D725" s="13">
        <f>'raw data'!D719-$B$3</f>
        <v>-1.3505759162303745</v>
      </c>
      <c r="E725" s="13">
        <f>'raw data'!E719-$B$4</f>
        <v>-9.8138743455497774</v>
      </c>
      <c r="F725" s="12">
        <f t="shared" si="358"/>
        <v>0.29293193717277577</v>
      </c>
      <c r="G725" s="13">
        <f t="shared" si="359"/>
        <v>-1.3505759162303745</v>
      </c>
      <c r="H725" s="14">
        <f t="shared" si="360"/>
        <v>-9.8138743455497774</v>
      </c>
      <c r="I725" s="12" t="e">
        <f t="shared" si="361"/>
        <v>#VALUE!</v>
      </c>
      <c r="J725" s="14" t="e">
        <f t="shared" si="362"/>
        <v>#VALUE!</v>
      </c>
      <c r="K725" s="22" t="e">
        <f t="shared" si="363"/>
        <v>#VALUE!</v>
      </c>
      <c r="L725" s="14" t="e">
        <f t="shared" si="364"/>
        <v>#VALUE!</v>
      </c>
      <c r="M725" s="14" t="e">
        <f t="shared" si="365"/>
        <v>#VALUE!</v>
      </c>
      <c r="N725" s="22" t="e">
        <f t="shared" si="366"/>
        <v>#VALUE!</v>
      </c>
    </row>
    <row r="726" spans="1:14" x14ac:dyDescent="0.25">
      <c r="A726" s="1" t="str">
        <f>IF(ISBLANK('raw data'!B720),"",'raw data'!B720)</f>
        <v/>
      </c>
      <c r="B726" s="13" t="e">
        <f t="shared" si="367"/>
        <v>#VALUE!</v>
      </c>
      <c r="C726" s="12">
        <f>'raw data'!C720-$B$2</f>
        <v>0.29293193717277582</v>
      </c>
      <c r="D726" s="13">
        <f>'raw data'!D720-$B$3</f>
        <v>-1.3505759162303745</v>
      </c>
      <c r="E726" s="13">
        <f>'raw data'!E720-$B$4</f>
        <v>-9.8138743455497774</v>
      </c>
      <c r="F726" s="12">
        <f t="shared" si="358"/>
        <v>0.29293193717277577</v>
      </c>
      <c r="G726" s="13">
        <f t="shared" si="359"/>
        <v>-1.3505759162303745</v>
      </c>
      <c r="H726" s="14">
        <f t="shared" si="360"/>
        <v>-9.8138743455497774</v>
      </c>
      <c r="I726" s="12" t="e">
        <f t="shared" si="361"/>
        <v>#VALUE!</v>
      </c>
      <c r="J726" s="14" t="e">
        <f t="shared" si="362"/>
        <v>#VALUE!</v>
      </c>
      <c r="K726" s="22" t="e">
        <f t="shared" si="363"/>
        <v>#VALUE!</v>
      </c>
      <c r="L726" s="14" t="e">
        <f t="shared" si="364"/>
        <v>#VALUE!</v>
      </c>
      <c r="M726" s="14" t="e">
        <f t="shared" si="365"/>
        <v>#VALUE!</v>
      </c>
      <c r="N726" s="22" t="e">
        <f t="shared" si="366"/>
        <v>#VALUE!</v>
      </c>
    </row>
    <row r="727" spans="1:14" x14ac:dyDescent="0.25">
      <c r="A727" s="1" t="str">
        <f>IF(ISBLANK('raw data'!B721),"",'raw data'!B721)</f>
        <v/>
      </c>
      <c r="B727" s="13" t="e">
        <f t="shared" si="367"/>
        <v>#VALUE!</v>
      </c>
      <c r="C727" s="12">
        <f>'raw data'!C721-$B$2</f>
        <v>0.29293193717277582</v>
      </c>
      <c r="D727" s="13">
        <f>'raw data'!D721-$B$3</f>
        <v>-1.3505759162303745</v>
      </c>
      <c r="E727" s="13">
        <f>'raw data'!E721-$B$4</f>
        <v>-9.8138743455497774</v>
      </c>
      <c r="F727" s="12">
        <f t="shared" si="358"/>
        <v>0.29293193717277577</v>
      </c>
      <c r="G727" s="13">
        <f t="shared" si="359"/>
        <v>-1.3505759162303745</v>
      </c>
      <c r="H727" s="14">
        <f t="shared" si="360"/>
        <v>-9.8138743455497774</v>
      </c>
      <c r="I727" s="12" t="e">
        <f t="shared" si="361"/>
        <v>#VALUE!</v>
      </c>
      <c r="J727" s="14" t="e">
        <f t="shared" si="362"/>
        <v>#VALUE!</v>
      </c>
      <c r="K727" s="22" t="e">
        <f t="shared" si="363"/>
        <v>#VALUE!</v>
      </c>
      <c r="L727" s="14" t="e">
        <f t="shared" si="364"/>
        <v>#VALUE!</v>
      </c>
      <c r="M727" s="14" t="e">
        <f t="shared" si="365"/>
        <v>#VALUE!</v>
      </c>
      <c r="N727" s="22" t="e">
        <f t="shared" si="366"/>
        <v>#VALUE!</v>
      </c>
    </row>
    <row r="728" spans="1:14" x14ac:dyDescent="0.25">
      <c r="A728" s="1" t="str">
        <f>IF(ISBLANK('raw data'!B722),"",'raw data'!B722)</f>
        <v/>
      </c>
      <c r="B728" s="13" t="e">
        <f t="shared" si="367"/>
        <v>#VALUE!</v>
      </c>
      <c r="C728" s="12">
        <f>'raw data'!C722-$B$2</f>
        <v>0.29293193717277582</v>
      </c>
      <c r="D728" s="13">
        <f>'raw data'!D722-$B$3</f>
        <v>-1.3505759162303745</v>
      </c>
      <c r="E728" s="13">
        <f>'raw data'!E722-$B$4</f>
        <v>-9.8138743455497774</v>
      </c>
      <c r="F728" s="12">
        <f t="shared" si="358"/>
        <v>0.29293193717277577</v>
      </c>
      <c r="G728" s="13">
        <f t="shared" si="359"/>
        <v>-1.3505759162303745</v>
      </c>
      <c r="H728" s="14">
        <f t="shared" si="360"/>
        <v>-9.8138743455497774</v>
      </c>
      <c r="I728" s="12" t="e">
        <f t="shared" si="361"/>
        <v>#VALUE!</v>
      </c>
      <c r="J728" s="14" t="e">
        <f t="shared" si="362"/>
        <v>#VALUE!</v>
      </c>
      <c r="K728" s="22" t="e">
        <f t="shared" si="363"/>
        <v>#VALUE!</v>
      </c>
      <c r="L728" s="14" t="e">
        <f t="shared" si="364"/>
        <v>#VALUE!</v>
      </c>
      <c r="M728" s="14" t="e">
        <f t="shared" si="365"/>
        <v>#VALUE!</v>
      </c>
      <c r="N728" s="22" t="e">
        <f t="shared" si="366"/>
        <v>#VALUE!</v>
      </c>
    </row>
    <row r="729" spans="1:14" x14ac:dyDescent="0.25">
      <c r="A729" s="1" t="str">
        <f>IF(ISBLANK('raw data'!B723),"",'raw data'!B723)</f>
        <v/>
      </c>
      <c r="B729" s="13" t="e">
        <f t="shared" si="367"/>
        <v>#VALUE!</v>
      </c>
      <c r="C729" s="12">
        <f>'raw data'!C723-$B$2</f>
        <v>0.29293193717277582</v>
      </c>
      <c r="D729" s="13">
        <f>'raw data'!D723-$B$3</f>
        <v>-1.3505759162303745</v>
      </c>
      <c r="E729" s="13">
        <f>'raw data'!E723-$B$4</f>
        <v>-9.8138743455497774</v>
      </c>
      <c r="F729" s="12">
        <f t="shared" si="358"/>
        <v>0.29293193717277577</v>
      </c>
      <c r="G729" s="13">
        <f t="shared" si="359"/>
        <v>-1.3505759162303745</v>
      </c>
      <c r="H729" s="14">
        <f t="shared" si="360"/>
        <v>-9.8138743455497774</v>
      </c>
      <c r="I729" s="12" t="e">
        <f t="shared" si="361"/>
        <v>#VALUE!</v>
      </c>
      <c r="J729" s="14" t="e">
        <f t="shared" si="362"/>
        <v>#VALUE!</v>
      </c>
      <c r="K729" s="22" t="e">
        <f t="shared" si="363"/>
        <v>#VALUE!</v>
      </c>
      <c r="L729" s="14" t="e">
        <f t="shared" si="364"/>
        <v>#VALUE!</v>
      </c>
      <c r="M729" s="14" t="e">
        <f t="shared" si="365"/>
        <v>#VALUE!</v>
      </c>
      <c r="N729" s="22" t="e">
        <f t="shared" si="366"/>
        <v>#VALUE!</v>
      </c>
    </row>
    <row r="730" spans="1:14" x14ac:dyDescent="0.25">
      <c r="A730" s="1" t="str">
        <f>IF(ISBLANK('raw data'!B724),"",'raw data'!B724)</f>
        <v/>
      </c>
      <c r="B730" s="13" t="e">
        <f t="shared" si="367"/>
        <v>#VALUE!</v>
      </c>
      <c r="C730" s="12">
        <f>'raw data'!C724-$B$2</f>
        <v>0.29293193717277582</v>
      </c>
      <c r="D730" s="13">
        <f>'raw data'!D724-$B$3</f>
        <v>-1.3505759162303745</v>
      </c>
      <c r="E730" s="13">
        <f>'raw data'!E724-$B$4</f>
        <v>-9.8138743455497774</v>
      </c>
      <c r="F730" s="12">
        <f t="shared" si="358"/>
        <v>0.29293193717277577</v>
      </c>
      <c r="G730" s="13">
        <f t="shared" si="359"/>
        <v>-1.3505759162303745</v>
      </c>
      <c r="H730" s="14">
        <f t="shared" si="360"/>
        <v>-9.8138743455497774</v>
      </c>
      <c r="I730" s="12" t="e">
        <f t="shared" si="361"/>
        <v>#VALUE!</v>
      </c>
      <c r="J730" s="14" t="e">
        <f t="shared" si="362"/>
        <v>#VALUE!</v>
      </c>
      <c r="K730" s="22" t="e">
        <f t="shared" si="363"/>
        <v>#VALUE!</v>
      </c>
      <c r="L730" s="14" t="e">
        <f t="shared" si="364"/>
        <v>#VALUE!</v>
      </c>
      <c r="M730" s="14" t="e">
        <f t="shared" si="365"/>
        <v>#VALUE!</v>
      </c>
      <c r="N730" s="22" t="e">
        <f t="shared" si="366"/>
        <v>#VALUE!</v>
      </c>
    </row>
    <row r="731" spans="1:14" x14ac:dyDescent="0.25">
      <c r="A731" s="1" t="str">
        <f>IF(ISBLANK('raw data'!B725),"",'raw data'!B725)</f>
        <v/>
      </c>
      <c r="B731" s="13" t="e">
        <f t="shared" si="367"/>
        <v>#VALUE!</v>
      </c>
      <c r="C731" s="12">
        <f>'raw data'!C725-$B$2</f>
        <v>0.29293193717277582</v>
      </c>
      <c r="D731" s="13">
        <f>'raw data'!D725-$B$3</f>
        <v>-1.3505759162303745</v>
      </c>
      <c r="E731" s="13">
        <f>'raw data'!E725-$B$4</f>
        <v>-9.8138743455497774</v>
      </c>
      <c r="F731" s="12">
        <f t="shared" si="358"/>
        <v>0.29293193717277577</v>
      </c>
      <c r="G731" s="13">
        <f t="shared" si="359"/>
        <v>-1.3505759162303745</v>
      </c>
      <c r="H731" s="14">
        <f t="shared" si="360"/>
        <v>-9.8138743455497774</v>
      </c>
      <c r="I731" s="12" t="e">
        <f t="shared" si="361"/>
        <v>#VALUE!</v>
      </c>
      <c r="J731" s="14" t="e">
        <f t="shared" si="362"/>
        <v>#VALUE!</v>
      </c>
      <c r="K731" s="22" t="e">
        <f t="shared" si="363"/>
        <v>#VALUE!</v>
      </c>
      <c r="L731" s="14" t="e">
        <f t="shared" si="364"/>
        <v>#VALUE!</v>
      </c>
      <c r="M731" s="14" t="e">
        <f t="shared" si="365"/>
        <v>#VALUE!</v>
      </c>
      <c r="N731" s="22" t="e">
        <f t="shared" si="366"/>
        <v>#VALUE!</v>
      </c>
    </row>
    <row r="732" spans="1:14" x14ac:dyDescent="0.25">
      <c r="A732" s="1" t="str">
        <f>IF(ISBLANK('raw data'!B726),"",'raw data'!B726)</f>
        <v/>
      </c>
      <c r="B732" s="13" t="e">
        <f t="shared" si="367"/>
        <v>#VALUE!</v>
      </c>
      <c r="C732" s="12">
        <f>'raw data'!C726-$B$2</f>
        <v>0.29293193717277582</v>
      </c>
      <c r="D732" s="13">
        <f>'raw data'!D726-$B$3</f>
        <v>-1.3505759162303745</v>
      </c>
      <c r="E732" s="13">
        <f>'raw data'!E726-$B$4</f>
        <v>-9.8138743455497774</v>
      </c>
      <c r="F732" s="12">
        <f t="shared" si="358"/>
        <v>0.29293193717277577</v>
      </c>
      <c r="G732" s="13">
        <f t="shared" si="359"/>
        <v>-1.3505759162303745</v>
      </c>
      <c r="H732" s="14">
        <f t="shared" si="360"/>
        <v>-9.8138743455497774</v>
      </c>
      <c r="I732" s="12" t="e">
        <f t="shared" si="361"/>
        <v>#VALUE!</v>
      </c>
      <c r="J732" s="14" t="e">
        <f t="shared" si="362"/>
        <v>#VALUE!</v>
      </c>
      <c r="K732" s="22" t="e">
        <f t="shared" si="363"/>
        <v>#VALUE!</v>
      </c>
      <c r="L732" s="14" t="e">
        <f t="shared" si="364"/>
        <v>#VALUE!</v>
      </c>
      <c r="M732" s="14" t="e">
        <f t="shared" si="365"/>
        <v>#VALUE!</v>
      </c>
      <c r="N732" s="22" t="e">
        <f t="shared" si="366"/>
        <v>#VALUE!</v>
      </c>
    </row>
    <row r="733" spans="1:14" x14ac:dyDescent="0.25">
      <c r="A733" s="1" t="str">
        <f>IF(ISBLANK('raw data'!B727),"",'raw data'!B727)</f>
        <v/>
      </c>
      <c r="B733" s="13" t="e">
        <f t="shared" si="367"/>
        <v>#VALUE!</v>
      </c>
      <c r="C733" s="12">
        <f>'raw data'!C727-$B$2</f>
        <v>0.29293193717277582</v>
      </c>
      <c r="D733" s="13">
        <f>'raw data'!D727-$B$3</f>
        <v>-1.3505759162303745</v>
      </c>
      <c r="E733" s="13">
        <f>'raw data'!E727-$B$4</f>
        <v>-9.8138743455497774</v>
      </c>
      <c r="F733" s="12">
        <f t="shared" si="358"/>
        <v>0.29293193717277577</v>
      </c>
      <c r="G733" s="13">
        <f t="shared" si="359"/>
        <v>-1.3505759162303745</v>
      </c>
      <c r="H733" s="14">
        <f t="shared" si="360"/>
        <v>-9.8138743455497774</v>
      </c>
      <c r="I733" s="12" t="e">
        <f t="shared" si="361"/>
        <v>#VALUE!</v>
      </c>
      <c r="J733" s="14" t="e">
        <f t="shared" si="362"/>
        <v>#VALUE!</v>
      </c>
      <c r="K733" s="22" t="e">
        <f t="shared" si="363"/>
        <v>#VALUE!</v>
      </c>
      <c r="L733" s="14" t="e">
        <f t="shared" si="364"/>
        <v>#VALUE!</v>
      </c>
      <c r="M733" s="14" t="e">
        <f t="shared" si="365"/>
        <v>#VALUE!</v>
      </c>
      <c r="N733" s="22" t="e">
        <f t="shared" si="366"/>
        <v>#VALUE!</v>
      </c>
    </row>
    <row r="734" spans="1:14" x14ac:dyDescent="0.25">
      <c r="A734" s="1" t="str">
        <f>IF(ISBLANK('raw data'!B728),"",'raw data'!B728)</f>
        <v/>
      </c>
      <c r="B734" s="13" t="e">
        <f t="shared" si="367"/>
        <v>#VALUE!</v>
      </c>
      <c r="C734" s="12">
        <f>'raw data'!C728-$B$2</f>
        <v>0.29293193717277582</v>
      </c>
      <c r="D734" s="13">
        <f>'raw data'!D728-$B$3</f>
        <v>-1.3505759162303745</v>
      </c>
      <c r="E734" s="13">
        <f>'raw data'!E728-$B$4</f>
        <v>-9.8138743455497774</v>
      </c>
      <c r="F734" s="12">
        <f t="shared" si="358"/>
        <v>0.29293193717277577</v>
      </c>
      <c r="G734" s="13">
        <f t="shared" si="359"/>
        <v>-1.3505759162303745</v>
      </c>
      <c r="H734" s="14">
        <f t="shared" si="360"/>
        <v>-9.8138743455497774</v>
      </c>
      <c r="I734" s="12" t="e">
        <f t="shared" si="361"/>
        <v>#VALUE!</v>
      </c>
      <c r="J734" s="14" t="e">
        <f t="shared" si="362"/>
        <v>#VALUE!</v>
      </c>
      <c r="K734" s="22" t="e">
        <f t="shared" si="363"/>
        <v>#VALUE!</v>
      </c>
      <c r="L734" s="14" t="e">
        <f t="shared" si="364"/>
        <v>#VALUE!</v>
      </c>
      <c r="M734" s="14" t="e">
        <f t="shared" si="365"/>
        <v>#VALUE!</v>
      </c>
      <c r="N734" s="22" t="e">
        <f t="shared" si="366"/>
        <v>#VALUE!</v>
      </c>
    </row>
    <row r="735" spans="1:14" x14ac:dyDescent="0.25">
      <c r="A735" s="1" t="str">
        <f>IF(ISBLANK('raw data'!B729),"",'raw data'!B729)</f>
        <v/>
      </c>
      <c r="B735" s="13" t="e">
        <f t="shared" si="367"/>
        <v>#VALUE!</v>
      </c>
      <c r="C735" s="12">
        <f>'raw data'!C729-$B$2</f>
        <v>0.29293193717277582</v>
      </c>
      <c r="D735" s="13">
        <f>'raw data'!D729-$B$3</f>
        <v>-1.3505759162303745</v>
      </c>
      <c r="E735" s="13">
        <f>'raw data'!E729-$B$4</f>
        <v>-9.8138743455497774</v>
      </c>
      <c r="F735" s="12">
        <f t="shared" si="358"/>
        <v>0.29293193717277577</v>
      </c>
      <c r="G735" s="13">
        <f t="shared" si="359"/>
        <v>-1.3505759162303745</v>
      </c>
      <c r="H735" s="14">
        <f t="shared" si="360"/>
        <v>-9.8138743455497774</v>
      </c>
      <c r="I735" s="12" t="e">
        <f t="shared" si="361"/>
        <v>#VALUE!</v>
      </c>
      <c r="J735" s="14" t="e">
        <f t="shared" si="362"/>
        <v>#VALUE!</v>
      </c>
      <c r="K735" s="22" t="e">
        <f t="shared" si="363"/>
        <v>#VALUE!</v>
      </c>
      <c r="L735" s="14" t="e">
        <f t="shared" si="364"/>
        <v>#VALUE!</v>
      </c>
      <c r="M735" s="14" t="e">
        <f t="shared" si="365"/>
        <v>#VALUE!</v>
      </c>
      <c r="N735" s="22" t="e">
        <f t="shared" si="366"/>
        <v>#VALUE!</v>
      </c>
    </row>
    <row r="736" spans="1:14" x14ac:dyDescent="0.25">
      <c r="A736" s="1" t="str">
        <f>IF(ISBLANK('raw data'!B730),"",'raw data'!B730)</f>
        <v/>
      </c>
      <c r="B736" s="13" t="e">
        <f t="shared" si="367"/>
        <v>#VALUE!</v>
      </c>
      <c r="C736" s="12">
        <f>'raw data'!C730-$B$2</f>
        <v>0.29293193717277582</v>
      </c>
      <c r="D736" s="13">
        <f>'raw data'!D730-$B$3</f>
        <v>-1.3505759162303745</v>
      </c>
      <c r="E736" s="13">
        <f>'raw data'!E730-$B$4</f>
        <v>-9.8138743455497774</v>
      </c>
      <c r="F736" s="12">
        <f t="shared" si="358"/>
        <v>0.29293193717277577</v>
      </c>
      <c r="G736" s="13">
        <f t="shared" si="359"/>
        <v>-1.3505759162303745</v>
      </c>
      <c r="H736" s="14">
        <f t="shared" si="360"/>
        <v>-9.8138743455497774</v>
      </c>
      <c r="I736" s="12" t="e">
        <f t="shared" si="361"/>
        <v>#VALUE!</v>
      </c>
      <c r="J736" s="14" t="e">
        <f t="shared" si="362"/>
        <v>#VALUE!</v>
      </c>
      <c r="K736" s="22" t="e">
        <f t="shared" si="363"/>
        <v>#VALUE!</v>
      </c>
      <c r="L736" s="14" t="e">
        <f t="shared" si="364"/>
        <v>#VALUE!</v>
      </c>
      <c r="M736" s="14" t="e">
        <f t="shared" si="365"/>
        <v>#VALUE!</v>
      </c>
      <c r="N736" s="22" t="e">
        <f t="shared" si="366"/>
        <v>#VALUE!</v>
      </c>
    </row>
    <row r="737" spans="1:14" x14ac:dyDescent="0.25">
      <c r="A737" s="1" t="str">
        <f>IF(ISBLANK('raw data'!B731),"",'raw data'!B731)</f>
        <v/>
      </c>
      <c r="B737" s="13" t="e">
        <f t="shared" si="367"/>
        <v>#VALUE!</v>
      </c>
      <c r="C737" s="12">
        <f>'raw data'!C731-$B$2</f>
        <v>0.29293193717277582</v>
      </c>
      <c r="D737" s="13">
        <f>'raw data'!D731-$B$3</f>
        <v>-1.3505759162303745</v>
      </c>
      <c r="E737" s="13">
        <f>'raw data'!E731-$B$4</f>
        <v>-9.8138743455497774</v>
      </c>
      <c r="F737" s="12">
        <f t="shared" si="358"/>
        <v>0.29293193717277577</v>
      </c>
      <c r="G737" s="13">
        <f t="shared" si="359"/>
        <v>-1.3505759162303745</v>
      </c>
      <c r="H737" s="14">
        <f t="shared" si="360"/>
        <v>-9.8138743455497774</v>
      </c>
      <c r="I737" s="12" t="e">
        <f t="shared" si="361"/>
        <v>#VALUE!</v>
      </c>
      <c r="J737" s="14" t="e">
        <f t="shared" si="362"/>
        <v>#VALUE!</v>
      </c>
      <c r="K737" s="22" t="e">
        <f t="shared" si="363"/>
        <v>#VALUE!</v>
      </c>
      <c r="L737" s="14" t="e">
        <f t="shared" si="364"/>
        <v>#VALUE!</v>
      </c>
      <c r="M737" s="14" t="e">
        <f t="shared" si="365"/>
        <v>#VALUE!</v>
      </c>
      <c r="N737" s="22" t="e">
        <f t="shared" si="366"/>
        <v>#VALUE!</v>
      </c>
    </row>
    <row r="738" spans="1:14" x14ac:dyDescent="0.25">
      <c r="A738" s="1" t="str">
        <f>IF(ISBLANK('raw data'!B732),"",'raw data'!B732)</f>
        <v/>
      </c>
      <c r="B738" s="13" t="e">
        <f t="shared" si="367"/>
        <v>#VALUE!</v>
      </c>
      <c r="C738" s="12">
        <f>'raw data'!C732-$B$2</f>
        <v>0.29293193717277582</v>
      </c>
      <c r="D738" s="13">
        <f>'raw data'!D732-$B$3</f>
        <v>-1.3505759162303745</v>
      </c>
      <c r="E738" s="13">
        <f>'raw data'!E732-$B$4</f>
        <v>-9.8138743455497774</v>
      </c>
      <c r="F738" s="12">
        <f t="shared" si="358"/>
        <v>0.29293193717277577</v>
      </c>
      <c r="G738" s="13">
        <f t="shared" si="359"/>
        <v>-1.3505759162303745</v>
      </c>
      <c r="H738" s="14">
        <f t="shared" si="360"/>
        <v>-9.8138743455497774</v>
      </c>
      <c r="I738" s="12" t="e">
        <f t="shared" si="361"/>
        <v>#VALUE!</v>
      </c>
      <c r="J738" s="14" t="e">
        <f t="shared" si="362"/>
        <v>#VALUE!</v>
      </c>
      <c r="K738" s="22" t="e">
        <f t="shared" si="363"/>
        <v>#VALUE!</v>
      </c>
      <c r="L738" s="14" t="e">
        <f t="shared" si="364"/>
        <v>#VALUE!</v>
      </c>
      <c r="M738" s="14" t="e">
        <f t="shared" si="365"/>
        <v>#VALUE!</v>
      </c>
      <c r="N738" s="22" t="e">
        <f t="shared" si="366"/>
        <v>#VALUE!</v>
      </c>
    </row>
    <row r="739" spans="1:14" x14ac:dyDescent="0.25">
      <c r="A739" s="1" t="str">
        <f>IF(ISBLANK('raw data'!B733),"",'raw data'!B733)</f>
        <v/>
      </c>
      <c r="B739" s="13" t="e">
        <f t="shared" si="367"/>
        <v>#VALUE!</v>
      </c>
      <c r="C739" s="12">
        <f>'raw data'!C733-$B$2</f>
        <v>0.29293193717277582</v>
      </c>
      <c r="D739" s="13">
        <f>'raw data'!D733-$B$3</f>
        <v>-1.3505759162303745</v>
      </c>
      <c r="E739" s="13">
        <f>'raw data'!E733-$B$4</f>
        <v>-9.8138743455497774</v>
      </c>
      <c r="F739" s="12">
        <f t="shared" si="358"/>
        <v>0.29293193717277577</v>
      </c>
      <c r="G739" s="13">
        <f t="shared" si="359"/>
        <v>-1.3505759162303745</v>
      </c>
      <c r="H739" s="14">
        <f t="shared" si="360"/>
        <v>-9.8138743455497774</v>
      </c>
      <c r="I739" s="12" t="e">
        <f t="shared" si="361"/>
        <v>#VALUE!</v>
      </c>
      <c r="J739" s="14" t="e">
        <f t="shared" si="362"/>
        <v>#VALUE!</v>
      </c>
      <c r="K739" s="22" t="e">
        <f t="shared" si="363"/>
        <v>#VALUE!</v>
      </c>
      <c r="L739" s="14" t="e">
        <f t="shared" si="364"/>
        <v>#VALUE!</v>
      </c>
      <c r="M739" s="14" t="e">
        <f t="shared" si="365"/>
        <v>#VALUE!</v>
      </c>
      <c r="N739" s="22" t="e">
        <f t="shared" si="366"/>
        <v>#VALUE!</v>
      </c>
    </row>
    <row r="740" spans="1:14" x14ac:dyDescent="0.25">
      <c r="A740" s="1" t="str">
        <f>IF(ISBLANK('raw data'!B734),"",'raw data'!B734)</f>
        <v/>
      </c>
      <c r="B740" s="13" t="e">
        <f t="shared" si="367"/>
        <v>#VALUE!</v>
      </c>
      <c r="C740" s="12">
        <f>'raw data'!C734-$B$2</f>
        <v>0.29293193717277582</v>
      </c>
      <c r="D740" s="13">
        <f>'raw data'!D734-$B$3</f>
        <v>-1.3505759162303745</v>
      </c>
      <c r="E740" s="13">
        <f>'raw data'!E734-$B$4</f>
        <v>-9.8138743455497774</v>
      </c>
      <c r="F740" s="12">
        <f t="shared" si="358"/>
        <v>0.29293193717277577</v>
      </c>
      <c r="G740" s="13">
        <f t="shared" si="359"/>
        <v>-1.3505759162303745</v>
      </c>
      <c r="H740" s="14">
        <f t="shared" si="360"/>
        <v>-9.8138743455497774</v>
      </c>
      <c r="I740" s="12" t="e">
        <f t="shared" si="361"/>
        <v>#VALUE!</v>
      </c>
      <c r="J740" s="14" t="e">
        <f t="shared" si="362"/>
        <v>#VALUE!</v>
      </c>
      <c r="K740" s="22" t="e">
        <f t="shared" si="363"/>
        <v>#VALUE!</v>
      </c>
      <c r="L740" s="14" t="e">
        <f t="shared" si="364"/>
        <v>#VALUE!</v>
      </c>
      <c r="M740" s="14" t="e">
        <f t="shared" si="365"/>
        <v>#VALUE!</v>
      </c>
      <c r="N740" s="22" t="e">
        <f t="shared" si="366"/>
        <v>#VALUE!</v>
      </c>
    </row>
    <row r="741" spans="1:14" x14ac:dyDescent="0.25">
      <c r="A741" s="1" t="str">
        <f>IF(ISBLANK('raw data'!B735),"",'raw data'!B735)</f>
        <v/>
      </c>
      <c r="B741" s="13" t="e">
        <f t="shared" si="367"/>
        <v>#VALUE!</v>
      </c>
      <c r="C741" s="12">
        <f>'raw data'!C735-$B$2</f>
        <v>0.29293193717277582</v>
      </c>
      <c r="D741" s="13">
        <f>'raw data'!D735-$B$3</f>
        <v>-1.3505759162303745</v>
      </c>
      <c r="E741" s="13">
        <f>'raw data'!E735-$B$4</f>
        <v>-9.8138743455497774</v>
      </c>
      <c r="F741" s="12">
        <f t="shared" si="358"/>
        <v>0.29293193717277577</v>
      </c>
      <c r="G741" s="13">
        <f t="shared" si="359"/>
        <v>-1.3505759162303745</v>
      </c>
      <c r="H741" s="14">
        <f t="shared" si="360"/>
        <v>-9.8138743455497774</v>
      </c>
      <c r="I741" s="12" t="e">
        <f t="shared" si="361"/>
        <v>#VALUE!</v>
      </c>
      <c r="J741" s="14" t="e">
        <f t="shared" si="362"/>
        <v>#VALUE!</v>
      </c>
      <c r="K741" s="22" t="e">
        <f t="shared" si="363"/>
        <v>#VALUE!</v>
      </c>
      <c r="L741" s="14" t="e">
        <f t="shared" si="364"/>
        <v>#VALUE!</v>
      </c>
      <c r="M741" s="14" t="e">
        <f t="shared" si="365"/>
        <v>#VALUE!</v>
      </c>
      <c r="N741" s="22" t="e">
        <f t="shared" si="366"/>
        <v>#VALUE!</v>
      </c>
    </row>
    <row r="742" spans="1:14" x14ac:dyDescent="0.25">
      <c r="A742" s="1" t="str">
        <f>IF(ISBLANK('raw data'!B736),"",'raw data'!B736)</f>
        <v/>
      </c>
      <c r="B742" s="13" t="e">
        <f t="shared" si="367"/>
        <v>#VALUE!</v>
      </c>
      <c r="C742" s="12">
        <f>'raw data'!C736-$B$2</f>
        <v>0.29293193717277582</v>
      </c>
      <c r="D742" s="13">
        <f>'raw data'!D736-$B$3</f>
        <v>-1.3505759162303745</v>
      </c>
      <c r="E742" s="13">
        <f>'raw data'!E736-$B$4</f>
        <v>-9.8138743455497774</v>
      </c>
      <c r="F742" s="12">
        <f t="shared" si="358"/>
        <v>0.29293193717277577</v>
      </c>
      <c r="G742" s="13">
        <f t="shared" si="359"/>
        <v>-1.3505759162303745</v>
      </c>
      <c r="H742" s="14">
        <f t="shared" si="360"/>
        <v>-9.8138743455497774</v>
      </c>
      <c r="I742" s="12" t="e">
        <f t="shared" si="361"/>
        <v>#VALUE!</v>
      </c>
      <c r="J742" s="14" t="e">
        <f t="shared" si="362"/>
        <v>#VALUE!</v>
      </c>
      <c r="K742" s="22" t="e">
        <f t="shared" si="363"/>
        <v>#VALUE!</v>
      </c>
      <c r="L742" s="14" t="e">
        <f t="shared" si="364"/>
        <v>#VALUE!</v>
      </c>
      <c r="M742" s="14" t="e">
        <f t="shared" si="365"/>
        <v>#VALUE!</v>
      </c>
      <c r="N742" s="22" t="e">
        <f t="shared" si="366"/>
        <v>#VALUE!</v>
      </c>
    </row>
    <row r="743" spans="1:14" x14ac:dyDescent="0.25">
      <c r="A743" s="1" t="str">
        <f>IF(ISBLANK('raw data'!B737),"",'raw data'!B737)</f>
        <v/>
      </c>
      <c r="B743" s="13" t="e">
        <f t="shared" si="367"/>
        <v>#VALUE!</v>
      </c>
      <c r="C743" s="12">
        <f>'raw data'!C737-$B$2</f>
        <v>0.29293193717277582</v>
      </c>
      <c r="D743" s="13">
        <f>'raw data'!D737-$B$3</f>
        <v>-1.3505759162303745</v>
      </c>
      <c r="E743" s="13">
        <f>'raw data'!E737-$B$4</f>
        <v>-9.8138743455497774</v>
      </c>
      <c r="F743" s="12">
        <f t="shared" si="358"/>
        <v>0.29293193717277577</v>
      </c>
      <c r="G743" s="13">
        <f t="shared" si="359"/>
        <v>-1.3505759162303745</v>
      </c>
      <c r="H743" s="14">
        <f t="shared" si="360"/>
        <v>-9.8138743455497774</v>
      </c>
      <c r="I743" s="12" t="e">
        <f t="shared" si="361"/>
        <v>#VALUE!</v>
      </c>
      <c r="J743" s="14" t="e">
        <f t="shared" si="362"/>
        <v>#VALUE!</v>
      </c>
      <c r="K743" s="22" t="e">
        <f t="shared" si="363"/>
        <v>#VALUE!</v>
      </c>
      <c r="L743" s="14" t="e">
        <f t="shared" si="364"/>
        <v>#VALUE!</v>
      </c>
      <c r="M743" s="14" t="e">
        <f t="shared" si="365"/>
        <v>#VALUE!</v>
      </c>
      <c r="N743" s="22" t="e">
        <f t="shared" si="366"/>
        <v>#VALUE!</v>
      </c>
    </row>
    <row r="744" spans="1:14" x14ac:dyDescent="0.25">
      <c r="A744" s="1" t="str">
        <f>IF(ISBLANK('raw data'!B738),"",'raw data'!B738)</f>
        <v/>
      </c>
      <c r="B744" s="13" t="e">
        <f t="shared" si="367"/>
        <v>#VALUE!</v>
      </c>
      <c r="C744" s="12">
        <f>'raw data'!C738-$B$2</f>
        <v>0.29293193717277582</v>
      </c>
      <c r="D744" s="13">
        <f>'raw data'!D738-$B$3</f>
        <v>-1.3505759162303745</v>
      </c>
      <c r="E744" s="13">
        <f>'raw data'!E738-$B$4</f>
        <v>-9.8138743455497774</v>
      </c>
      <c r="F744" s="12">
        <f t="shared" si="358"/>
        <v>0.29293193717277577</v>
      </c>
      <c r="G744" s="13">
        <f t="shared" si="359"/>
        <v>-1.3505759162303745</v>
      </c>
      <c r="H744" s="14">
        <f t="shared" si="360"/>
        <v>-9.8138743455497774</v>
      </c>
      <c r="I744" s="12" t="e">
        <f t="shared" si="361"/>
        <v>#VALUE!</v>
      </c>
      <c r="J744" s="14" t="e">
        <f t="shared" si="362"/>
        <v>#VALUE!</v>
      </c>
      <c r="K744" s="22" t="e">
        <f t="shared" si="363"/>
        <v>#VALUE!</v>
      </c>
      <c r="L744" s="14" t="e">
        <f t="shared" si="364"/>
        <v>#VALUE!</v>
      </c>
      <c r="M744" s="14" t="e">
        <f t="shared" si="365"/>
        <v>#VALUE!</v>
      </c>
      <c r="N744" s="22" t="e">
        <f t="shared" si="366"/>
        <v>#VALUE!</v>
      </c>
    </row>
    <row r="745" spans="1:14" x14ac:dyDescent="0.25">
      <c r="A745" s="1" t="str">
        <f>IF(ISBLANK('raw data'!B739),"",'raw data'!B739)</f>
        <v/>
      </c>
      <c r="B745" s="13" t="e">
        <f t="shared" si="367"/>
        <v>#VALUE!</v>
      </c>
      <c r="C745" s="12">
        <f>'raw data'!C739-$B$2</f>
        <v>0.29293193717277582</v>
      </c>
      <c r="D745" s="13">
        <f>'raw data'!D739-$B$3</f>
        <v>-1.3505759162303745</v>
      </c>
      <c r="E745" s="13">
        <f>'raw data'!E739-$B$4</f>
        <v>-9.8138743455497774</v>
      </c>
      <c r="F745" s="12">
        <f t="shared" si="358"/>
        <v>0.29293193717277577</v>
      </c>
      <c r="G745" s="13">
        <f t="shared" si="359"/>
        <v>-1.3505759162303745</v>
      </c>
      <c r="H745" s="14">
        <f t="shared" si="360"/>
        <v>-9.8138743455497774</v>
      </c>
      <c r="I745" s="12" t="e">
        <f t="shared" si="361"/>
        <v>#VALUE!</v>
      </c>
      <c r="J745" s="14" t="e">
        <f t="shared" si="362"/>
        <v>#VALUE!</v>
      </c>
      <c r="K745" s="22" t="e">
        <f t="shared" si="363"/>
        <v>#VALUE!</v>
      </c>
      <c r="L745" s="14" t="e">
        <f t="shared" si="364"/>
        <v>#VALUE!</v>
      </c>
      <c r="M745" s="14" t="e">
        <f t="shared" si="365"/>
        <v>#VALUE!</v>
      </c>
      <c r="N745" s="22" t="e">
        <f t="shared" si="366"/>
        <v>#VALUE!</v>
      </c>
    </row>
    <row r="746" spans="1:14" x14ac:dyDescent="0.25">
      <c r="A746" s="1" t="str">
        <f>IF(ISBLANK('raw data'!B740),"",'raw data'!B740)</f>
        <v/>
      </c>
      <c r="B746" s="13" t="e">
        <f t="shared" si="367"/>
        <v>#VALUE!</v>
      </c>
      <c r="C746" s="12">
        <f>'raw data'!C740-$B$2</f>
        <v>0.29293193717277582</v>
      </c>
      <c r="D746" s="13">
        <f>'raw data'!D740-$B$3</f>
        <v>-1.3505759162303745</v>
      </c>
      <c r="E746" s="13">
        <f>'raw data'!E740-$B$4</f>
        <v>-9.8138743455497774</v>
      </c>
      <c r="F746" s="12">
        <f t="shared" si="358"/>
        <v>0.29293193717277577</v>
      </c>
      <c r="G746" s="13">
        <f t="shared" si="359"/>
        <v>-1.3505759162303745</v>
      </c>
      <c r="H746" s="14">
        <f t="shared" si="360"/>
        <v>-9.8138743455497774</v>
      </c>
      <c r="I746" s="12" t="e">
        <f t="shared" si="361"/>
        <v>#VALUE!</v>
      </c>
      <c r="J746" s="14" t="e">
        <f t="shared" si="362"/>
        <v>#VALUE!</v>
      </c>
      <c r="K746" s="22" t="e">
        <f t="shared" si="363"/>
        <v>#VALUE!</v>
      </c>
      <c r="L746" s="14" t="e">
        <f t="shared" si="364"/>
        <v>#VALUE!</v>
      </c>
      <c r="M746" s="14" t="e">
        <f t="shared" si="365"/>
        <v>#VALUE!</v>
      </c>
      <c r="N746" s="22" t="e">
        <f t="shared" si="366"/>
        <v>#VALUE!</v>
      </c>
    </row>
    <row r="747" spans="1:14" x14ac:dyDescent="0.25">
      <c r="A747" s="1" t="str">
        <f>IF(ISBLANK('raw data'!B741),"",'raw data'!B741)</f>
        <v/>
      </c>
      <c r="B747" s="13" t="e">
        <f t="shared" si="367"/>
        <v>#VALUE!</v>
      </c>
      <c r="C747" s="12">
        <f>'raw data'!C741-$B$2</f>
        <v>0.29293193717277582</v>
      </c>
      <c r="D747" s="13">
        <f>'raw data'!D741-$B$3</f>
        <v>-1.3505759162303745</v>
      </c>
      <c r="E747" s="13">
        <f>'raw data'!E741-$B$4</f>
        <v>-9.8138743455497774</v>
      </c>
      <c r="F747" s="12">
        <f t="shared" si="358"/>
        <v>0.29293193717277577</v>
      </c>
      <c r="G747" s="13">
        <f t="shared" si="359"/>
        <v>-1.3505759162303745</v>
      </c>
      <c r="H747" s="14">
        <f t="shared" si="360"/>
        <v>-9.8138743455497774</v>
      </c>
      <c r="I747" s="12" t="e">
        <f t="shared" si="361"/>
        <v>#VALUE!</v>
      </c>
      <c r="J747" s="14" t="e">
        <f t="shared" si="362"/>
        <v>#VALUE!</v>
      </c>
      <c r="K747" s="22" t="e">
        <f t="shared" si="363"/>
        <v>#VALUE!</v>
      </c>
      <c r="L747" s="14" t="e">
        <f t="shared" si="364"/>
        <v>#VALUE!</v>
      </c>
      <c r="M747" s="14" t="e">
        <f t="shared" si="365"/>
        <v>#VALUE!</v>
      </c>
      <c r="N747" s="22" t="e">
        <f t="shared" si="366"/>
        <v>#VALUE!</v>
      </c>
    </row>
    <row r="748" spans="1:14" x14ac:dyDescent="0.25">
      <c r="A748" s="1" t="str">
        <f>IF(ISBLANK('raw data'!B742),"",'raw data'!B742)</f>
        <v/>
      </c>
      <c r="B748" s="13" t="e">
        <f t="shared" si="367"/>
        <v>#VALUE!</v>
      </c>
      <c r="C748" s="12">
        <f>'raw data'!C742-$B$2</f>
        <v>0.29293193717277582</v>
      </c>
      <c r="D748" s="13">
        <f>'raw data'!D742-$B$3</f>
        <v>-1.3505759162303745</v>
      </c>
      <c r="E748" s="13">
        <f>'raw data'!E742-$B$4</f>
        <v>-9.8138743455497774</v>
      </c>
      <c r="F748" s="12">
        <f t="shared" si="358"/>
        <v>0.29293193717277577</v>
      </c>
      <c r="G748" s="13">
        <f t="shared" si="359"/>
        <v>-1.3505759162303745</v>
      </c>
      <c r="H748" s="14">
        <f t="shared" si="360"/>
        <v>-9.8138743455497774</v>
      </c>
      <c r="I748" s="12" t="e">
        <f t="shared" si="361"/>
        <v>#VALUE!</v>
      </c>
      <c r="J748" s="14" t="e">
        <f t="shared" si="362"/>
        <v>#VALUE!</v>
      </c>
      <c r="K748" s="22" t="e">
        <f t="shared" si="363"/>
        <v>#VALUE!</v>
      </c>
      <c r="L748" s="14" t="e">
        <f t="shared" si="364"/>
        <v>#VALUE!</v>
      </c>
      <c r="M748" s="14" t="e">
        <f t="shared" si="365"/>
        <v>#VALUE!</v>
      </c>
      <c r="N748" s="22" t="e">
        <f t="shared" si="366"/>
        <v>#VALUE!</v>
      </c>
    </row>
    <row r="749" spans="1:14" x14ac:dyDescent="0.25">
      <c r="A749" s="1" t="str">
        <f>IF(ISBLANK('raw data'!B743),"",'raw data'!B743)</f>
        <v/>
      </c>
      <c r="B749" s="13" t="e">
        <f t="shared" si="367"/>
        <v>#VALUE!</v>
      </c>
      <c r="C749" s="12">
        <f>'raw data'!C743-$B$2</f>
        <v>0.29293193717277582</v>
      </c>
      <c r="D749" s="13">
        <f>'raw data'!D743-$B$3</f>
        <v>-1.3505759162303745</v>
      </c>
      <c r="E749" s="13">
        <f>'raw data'!E743-$B$4</f>
        <v>-9.8138743455497774</v>
      </c>
      <c r="F749" s="12">
        <f t="shared" si="358"/>
        <v>0.29293193717277577</v>
      </c>
      <c r="G749" s="13">
        <f t="shared" si="359"/>
        <v>-1.3505759162303745</v>
      </c>
      <c r="H749" s="14">
        <f t="shared" si="360"/>
        <v>-9.8138743455497774</v>
      </c>
      <c r="I749" s="12" t="e">
        <f t="shared" si="361"/>
        <v>#VALUE!</v>
      </c>
      <c r="J749" s="14" t="e">
        <f t="shared" si="362"/>
        <v>#VALUE!</v>
      </c>
      <c r="K749" s="22" t="e">
        <f t="shared" si="363"/>
        <v>#VALUE!</v>
      </c>
      <c r="L749" s="14" t="e">
        <f t="shared" si="364"/>
        <v>#VALUE!</v>
      </c>
      <c r="M749" s="14" t="e">
        <f t="shared" si="365"/>
        <v>#VALUE!</v>
      </c>
      <c r="N749" s="22" t="e">
        <f t="shared" si="366"/>
        <v>#VALUE!</v>
      </c>
    </row>
    <row r="750" spans="1:14" x14ac:dyDescent="0.25">
      <c r="A750" s="1" t="str">
        <f>IF(ISBLANK('raw data'!B744),"",'raw data'!B744)</f>
        <v/>
      </c>
      <c r="B750" s="13" t="e">
        <f t="shared" si="367"/>
        <v>#VALUE!</v>
      </c>
      <c r="C750" s="12">
        <f>'raw data'!C744-$B$2</f>
        <v>0.29293193717277582</v>
      </c>
      <c r="D750" s="13">
        <f>'raw data'!D744-$B$3</f>
        <v>-1.3505759162303745</v>
      </c>
      <c r="E750" s="13">
        <f>'raw data'!E744-$B$4</f>
        <v>-9.8138743455497774</v>
      </c>
      <c r="F750" s="12">
        <f t="shared" ref="F750:F813" si="368">AVERAGE(C739:C749)</f>
        <v>0.29293193717277577</v>
      </c>
      <c r="G750" s="13">
        <f t="shared" ref="G750:G813" si="369">AVERAGE(D739:D749)</f>
        <v>-1.3505759162303745</v>
      </c>
      <c r="H750" s="14">
        <f t="shared" ref="H750:H813" si="370">AVERAGE(E739:E749)</f>
        <v>-9.8138743455497774</v>
      </c>
      <c r="I750" s="12" t="e">
        <f t="shared" ref="I750:I813" si="371">$B750*F750+I749</f>
        <v>#VALUE!</v>
      </c>
      <c r="J750" s="14" t="e">
        <f t="shared" ref="J750:J813" si="372">$B750*G750+J749</f>
        <v>#VALUE!</v>
      </c>
      <c r="K750" s="22" t="e">
        <f t="shared" ref="K750:K813" si="373">$B750*H750+K749</f>
        <v>#VALUE!</v>
      </c>
      <c r="L750" s="14" t="e">
        <f t="shared" ref="L750:L813" si="374">$B750*I750+L749</f>
        <v>#VALUE!</v>
      </c>
      <c r="M750" s="14" t="e">
        <f t="shared" ref="M750:M813" si="375">$B750*J750+M749</f>
        <v>#VALUE!</v>
      </c>
      <c r="N750" s="22" t="e">
        <f t="shared" ref="N750:N813" si="376">$B750*K750+N749</f>
        <v>#VALUE!</v>
      </c>
    </row>
    <row r="751" spans="1:14" x14ac:dyDescent="0.25">
      <c r="A751" s="1" t="str">
        <f>IF(ISBLANK('raw data'!B745),"",'raw data'!B745)</f>
        <v/>
      </c>
      <c r="B751" s="13" t="e">
        <f t="shared" si="367"/>
        <v>#VALUE!</v>
      </c>
      <c r="C751" s="12">
        <f>'raw data'!C745-$B$2</f>
        <v>0.29293193717277582</v>
      </c>
      <c r="D751" s="13">
        <f>'raw data'!D745-$B$3</f>
        <v>-1.3505759162303745</v>
      </c>
      <c r="E751" s="13">
        <f>'raw data'!E745-$B$4</f>
        <v>-9.8138743455497774</v>
      </c>
      <c r="F751" s="12">
        <f t="shared" si="368"/>
        <v>0.29293193717277577</v>
      </c>
      <c r="G751" s="13">
        <f t="shared" si="369"/>
        <v>-1.3505759162303745</v>
      </c>
      <c r="H751" s="14">
        <f t="shared" si="370"/>
        <v>-9.8138743455497774</v>
      </c>
      <c r="I751" s="12" t="e">
        <f t="shared" si="371"/>
        <v>#VALUE!</v>
      </c>
      <c r="J751" s="14" t="e">
        <f t="shared" si="372"/>
        <v>#VALUE!</v>
      </c>
      <c r="K751" s="22" t="e">
        <f t="shared" si="373"/>
        <v>#VALUE!</v>
      </c>
      <c r="L751" s="14" t="e">
        <f t="shared" si="374"/>
        <v>#VALUE!</v>
      </c>
      <c r="M751" s="14" t="e">
        <f t="shared" si="375"/>
        <v>#VALUE!</v>
      </c>
      <c r="N751" s="22" t="e">
        <f t="shared" si="376"/>
        <v>#VALUE!</v>
      </c>
    </row>
    <row r="752" spans="1:14" x14ac:dyDescent="0.25">
      <c r="A752" s="1" t="str">
        <f>IF(ISBLANK('raw data'!B746),"",'raw data'!B746)</f>
        <v/>
      </c>
      <c r="B752" s="13" t="e">
        <f t="shared" si="367"/>
        <v>#VALUE!</v>
      </c>
      <c r="C752" s="12">
        <f>'raw data'!C746-$B$2</f>
        <v>0.29293193717277582</v>
      </c>
      <c r="D752" s="13">
        <f>'raw data'!D746-$B$3</f>
        <v>-1.3505759162303745</v>
      </c>
      <c r="E752" s="13">
        <f>'raw data'!E746-$B$4</f>
        <v>-9.8138743455497774</v>
      </c>
      <c r="F752" s="12">
        <f t="shared" si="368"/>
        <v>0.29293193717277577</v>
      </c>
      <c r="G752" s="13">
        <f t="shared" si="369"/>
        <v>-1.3505759162303745</v>
      </c>
      <c r="H752" s="14">
        <f t="shared" si="370"/>
        <v>-9.8138743455497774</v>
      </c>
      <c r="I752" s="12" t="e">
        <f t="shared" si="371"/>
        <v>#VALUE!</v>
      </c>
      <c r="J752" s="14" t="e">
        <f t="shared" si="372"/>
        <v>#VALUE!</v>
      </c>
      <c r="K752" s="22" t="e">
        <f t="shared" si="373"/>
        <v>#VALUE!</v>
      </c>
      <c r="L752" s="14" t="e">
        <f t="shared" si="374"/>
        <v>#VALUE!</v>
      </c>
      <c r="M752" s="14" t="e">
        <f t="shared" si="375"/>
        <v>#VALUE!</v>
      </c>
      <c r="N752" s="22" t="e">
        <f t="shared" si="376"/>
        <v>#VALUE!</v>
      </c>
    </row>
    <row r="753" spans="1:14" x14ac:dyDescent="0.25">
      <c r="A753" s="1" t="str">
        <f>IF(ISBLANK('raw data'!B747),"",'raw data'!B747)</f>
        <v/>
      </c>
      <c r="B753" s="13" t="e">
        <f t="shared" si="367"/>
        <v>#VALUE!</v>
      </c>
      <c r="C753" s="12">
        <f>'raw data'!C747-$B$2</f>
        <v>0.29293193717277582</v>
      </c>
      <c r="D753" s="13">
        <f>'raw data'!D747-$B$3</f>
        <v>-1.3505759162303745</v>
      </c>
      <c r="E753" s="13">
        <f>'raw data'!E747-$B$4</f>
        <v>-9.8138743455497774</v>
      </c>
      <c r="F753" s="12">
        <f t="shared" si="368"/>
        <v>0.29293193717277577</v>
      </c>
      <c r="G753" s="13">
        <f t="shared" si="369"/>
        <v>-1.3505759162303745</v>
      </c>
      <c r="H753" s="14">
        <f t="shared" si="370"/>
        <v>-9.8138743455497774</v>
      </c>
      <c r="I753" s="12" t="e">
        <f t="shared" si="371"/>
        <v>#VALUE!</v>
      </c>
      <c r="J753" s="14" t="e">
        <f t="shared" si="372"/>
        <v>#VALUE!</v>
      </c>
      <c r="K753" s="22" t="e">
        <f t="shared" si="373"/>
        <v>#VALUE!</v>
      </c>
      <c r="L753" s="14" t="e">
        <f t="shared" si="374"/>
        <v>#VALUE!</v>
      </c>
      <c r="M753" s="14" t="e">
        <f t="shared" si="375"/>
        <v>#VALUE!</v>
      </c>
      <c r="N753" s="22" t="e">
        <f t="shared" si="376"/>
        <v>#VALUE!</v>
      </c>
    </row>
    <row r="754" spans="1:14" x14ac:dyDescent="0.25">
      <c r="A754" s="1" t="str">
        <f>IF(ISBLANK('raw data'!B748),"",'raw data'!B748)</f>
        <v/>
      </c>
      <c r="B754" s="13" t="e">
        <f t="shared" si="367"/>
        <v>#VALUE!</v>
      </c>
      <c r="C754" s="12">
        <f>'raw data'!C748-$B$2</f>
        <v>0.29293193717277582</v>
      </c>
      <c r="D754" s="13">
        <f>'raw data'!D748-$B$3</f>
        <v>-1.3505759162303745</v>
      </c>
      <c r="E754" s="13">
        <f>'raw data'!E748-$B$4</f>
        <v>-9.8138743455497774</v>
      </c>
      <c r="F754" s="12">
        <f t="shared" si="368"/>
        <v>0.29293193717277577</v>
      </c>
      <c r="G754" s="13">
        <f t="shared" si="369"/>
        <v>-1.3505759162303745</v>
      </c>
      <c r="H754" s="14">
        <f t="shared" si="370"/>
        <v>-9.8138743455497774</v>
      </c>
      <c r="I754" s="12" t="e">
        <f t="shared" si="371"/>
        <v>#VALUE!</v>
      </c>
      <c r="J754" s="14" t="e">
        <f t="shared" si="372"/>
        <v>#VALUE!</v>
      </c>
      <c r="K754" s="22" t="e">
        <f t="shared" si="373"/>
        <v>#VALUE!</v>
      </c>
      <c r="L754" s="14" t="e">
        <f t="shared" si="374"/>
        <v>#VALUE!</v>
      </c>
      <c r="M754" s="14" t="e">
        <f t="shared" si="375"/>
        <v>#VALUE!</v>
      </c>
      <c r="N754" s="22" t="e">
        <f t="shared" si="376"/>
        <v>#VALUE!</v>
      </c>
    </row>
    <row r="755" spans="1:14" x14ac:dyDescent="0.25">
      <c r="A755" s="1" t="str">
        <f>IF(ISBLANK('raw data'!B749),"",'raw data'!B749)</f>
        <v/>
      </c>
      <c r="B755" s="13" t="e">
        <f t="shared" si="367"/>
        <v>#VALUE!</v>
      </c>
      <c r="C755" s="12">
        <f>'raw data'!C749-$B$2</f>
        <v>0.29293193717277582</v>
      </c>
      <c r="D755" s="13">
        <f>'raw data'!D749-$B$3</f>
        <v>-1.3505759162303745</v>
      </c>
      <c r="E755" s="13">
        <f>'raw data'!E749-$B$4</f>
        <v>-9.8138743455497774</v>
      </c>
      <c r="F755" s="12">
        <f t="shared" si="368"/>
        <v>0.29293193717277577</v>
      </c>
      <c r="G755" s="13">
        <f t="shared" si="369"/>
        <v>-1.3505759162303745</v>
      </c>
      <c r="H755" s="14">
        <f t="shared" si="370"/>
        <v>-9.8138743455497774</v>
      </c>
      <c r="I755" s="12" t="e">
        <f t="shared" si="371"/>
        <v>#VALUE!</v>
      </c>
      <c r="J755" s="14" t="e">
        <f t="shared" si="372"/>
        <v>#VALUE!</v>
      </c>
      <c r="K755" s="22" t="e">
        <f t="shared" si="373"/>
        <v>#VALUE!</v>
      </c>
      <c r="L755" s="14" t="e">
        <f t="shared" si="374"/>
        <v>#VALUE!</v>
      </c>
      <c r="M755" s="14" t="e">
        <f t="shared" si="375"/>
        <v>#VALUE!</v>
      </c>
      <c r="N755" s="22" t="e">
        <f t="shared" si="376"/>
        <v>#VALUE!</v>
      </c>
    </row>
    <row r="756" spans="1:14" x14ac:dyDescent="0.25">
      <c r="A756" s="1" t="str">
        <f>IF(ISBLANK('raw data'!B750),"",'raw data'!B750)</f>
        <v/>
      </c>
      <c r="B756" s="13" t="e">
        <f t="shared" si="367"/>
        <v>#VALUE!</v>
      </c>
      <c r="C756" s="12">
        <f>'raw data'!C750-$B$2</f>
        <v>0.29293193717277582</v>
      </c>
      <c r="D756" s="13">
        <f>'raw data'!D750-$B$3</f>
        <v>-1.3505759162303745</v>
      </c>
      <c r="E756" s="13">
        <f>'raw data'!E750-$B$4</f>
        <v>-9.8138743455497774</v>
      </c>
      <c r="F756" s="12">
        <f t="shared" si="368"/>
        <v>0.29293193717277577</v>
      </c>
      <c r="G756" s="13">
        <f t="shared" si="369"/>
        <v>-1.3505759162303745</v>
      </c>
      <c r="H756" s="14">
        <f t="shared" si="370"/>
        <v>-9.8138743455497774</v>
      </c>
      <c r="I756" s="12" t="e">
        <f t="shared" si="371"/>
        <v>#VALUE!</v>
      </c>
      <c r="J756" s="14" t="e">
        <f t="shared" si="372"/>
        <v>#VALUE!</v>
      </c>
      <c r="K756" s="22" t="e">
        <f t="shared" si="373"/>
        <v>#VALUE!</v>
      </c>
      <c r="L756" s="14" t="e">
        <f t="shared" si="374"/>
        <v>#VALUE!</v>
      </c>
      <c r="M756" s="14" t="e">
        <f t="shared" si="375"/>
        <v>#VALUE!</v>
      </c>
      <c r="N756" s="22" t="e">
        <f t="shared" si="376"/>
        <v>#VALUE!</v>
      </c>
    </row>
    <row r="757" spans="1:14" x14ac:dyDescent="0.25">
      <c r="A757" s="1" t="str">
        <f>IF(ISBLANK('raw data'!B751),"",'raw data'!B751)</f>
        <v/>
      </c>
      <c r="B757" s="13" t="e">
        <f t="shared" si="367"/>
        <v>#VALUE!</v>
      </c>
      <c r="C757" s="12">
        <f>'raw data'!C751-$B$2</f>
        <v>0.29293193717277582</v>
      </c>
      <c r="D757" s="13">
        <f>'raw data'!D751-$B$3</f>
        <v>-1.3505759162303745</v>
      </c>
      <c r="E757" s="13">
        <f>'raw data'!E751-$B$4</f>
        <v>-9.8138743455497774</v>
      </c>
      <c r="F757" s="12">
        <f t="shared" si="368"/>
        <v>0.29293193717277577</v>
      </c>
      <c r="G757" s="13">
        <f t="shared" si="369"/>
        <v>-1.3505759162303745</v>
      </c>
      <c r="H757" s="14">
        <f t="shared" si="370"/>
        <v>-9.8138743455497774</v>
      </c>
      <c r="I757" s="12" t="e">
        <f t="shared" si="371"/>
        <v>#VALUE!</v>
      </c>
      <c r="J757" s="14" t="e">
        <f t="shared" si="372"/>
        <v>#VALUE!</v>
      </c>
      <c r="K757" s="22" t="e">
        <f t="shared" si="373"/>
        <v>#VALUE!</v>
      </c>
      <c r="L757" s="14" t="e">
        <f t="shared" si="374"/>
        <v>#VALUE!</v>
      </c>
      <c r="M757" s="14" t="e">
        <f t="shared" si="375"/>
        <v>#VALUE!</v>
      </c>
      <c r="N757" s="22" t="e">
        <f t="shared" si="376"/>
        <v>#VALUE!</v>
      </c>
    </row>
    <row r="758" spans="1:14" x14ac:dyDescent="0.25">
      <c r="A758" s="1" t="str">
        <f>IF(ISBLANK('raw data'!B752),"",'raw data'!B752)</f>
        <v/>
      </c>
      <c r="B758" s="13" t="e">
        <f t="shared" si="367"/>
        <v>#VALUE!</v>
      </c>
      <c r="C758" s="12">
        <f>'raw data'!C752-$B$2</f>
        <v>0.29293193717277582</v>
      </c>
      <c r="D758" s="13">
        <f>'raw data'!D752-$B$3</f>
        <v>-1.3505759162303745</v>
      </c>
      <c r="E758" s="13">
        <f>'raw data'!E752-$B$4</f>
        <v>-9.8138743455497774</v>
      </c>
      <c r="F758" s="12">
        <f t="shared" si="368"/>
        <v>0.29293193717277577</v>
      </c>
      <c r="G758" s="13">
        <f t="shared" si="369"/>
        <v>-1.3505759162303745</v>
      </c>
      <c r="H758" s="14">
        <f t="shared" si="370"/>
        <v>-9.8138743455497774</v>
      </c>
      <c r="I758" s="12" t="e">
        <f t="shared" si="371"/>
        <v>#VALUE!</v>
      </c>
      <c r="J758" s="14" t="e">
        <f t="shared" si="372"/>
        <v>#VALUE!</v>
      </c>
      <c r="K758" s="22" t="e">
        <f t="shared" si="373"/>
        <v>#VALUE!</v>
      </c>
      <c r="L758" s="14" t="e">
        <f t="shared" si="374"/>
        <v>#VALUE!</v>
      </c>
      <c r="M758" s="14" t="e">
        <f t="shared" si="375"/>
        <v>#VALUE!</v>
      </c>
      <c r="N758" s="22" t="e">
        <f t="shared" si="376"/>
        <v>#VALUE!</v>
      </c>
    </row>
    <row r="759" spans="1:14" x14ac:dyDescent="0.25">
      <c r="A759" s="1" t="str">
        <f>IF(ISBLANK('raw data'!B753),"",'raw data'!B753)</f>
        <v/>
      </c>
      <c r="B759" s="13" t="e">
        <f t="shared" si="367"/>
        <v>#VALUE!</v>
      </c>
      <c r="C759" s="12">
        <f>'raw data'!C753-$B$2</f>
        <v>0.29293193717277582</v>
      </c>
      <c r="D759" s="13">
        <f>'raw data'!D753-$B$3</f>
        <v>-1.3505759162303745</v>
      </c>
      <c r="E759" s="13">
        <f>'raw data'!E753-$B$4</f>
        <v>-9.8138743455497774</v>
      </c>
      <c r="F759" s="12">
        <f t="shared" si="368"/>
        <v>0.29293193717277577</v>
      </c>
      <c r="G759" s="13">
        <f t="shared" si="369"/>
        <v>-1.3505759162303745</v>
      </c>
      <c r="H759" s="14">
        <f t="shared" si="370"/>
        <v>-9.8138743455497774</v>
      </c>
      <c r="I759" s="12" t="e">
        <f t="shared" si="371"/>
        <v>#VALUE!</v>
      </c>
      <c r="J759" s="14" t="e">
        <f t="shared" si="372"/>
        <v>#VALUE!</v>
      </c>
      <c r="K759" s="22" t="e">
        <f t="shared" si="373"/>
        <v>#VALUE!</v>
      </c>
      <c r="L759" s="14" t="e">
        <f t="shared" si="374"/>
        <v>#VALUE!</v>
      </c>
      <c r="M759" s="14" t="e">
        <f t="shared" si="375"/>
        <v>#VALUE!</v>
      </c>
      <c r="N759" s="22" t="e">
        <f t="shared" si="376"/>
        <v>#VALUE!</v>
      </c>
    </row>
    <row r="760" spans="1:14" x14ac:dyDescent="0.25">
      <c r="A760" s="1" t="str">
        <f>IF(ISBLANK('raw data'!B754),"",'raw data'!B754)</f>
        <v/>
      </c>
      <c r="B760" s="13" t="e">
        <f t="shared" si="367"/>
        <v>#VALUE!</v>
      </c>
      <c r="C760" s="12">
        <f>'raw data'!C754-$B$2</f>
        <v>0.29293193717277582</v>
      </c>
      <c r="D760" s="13">
        <f>'raw data'!D754-$B$3</f>
        <v>-1.3505759162303745</v>
      </c>
      <c r="E760" s="13">
        <f>'raw data'!E754-$B$4</f>
        <v>-9.8138743455497774</v>
      </c>
      <c r="F760" s="12">
        <f t="shared" si="368"/>
        <v>0.29293193717277577</v>
      </c>
      <c r="G760" s="13">
        <f t="shared" si="369"/>
        <v>-1.3505759162303745</v>
      </c>
      <c r="H760" s="14">
        <f t="shared" si="370"/>
        <v>-9.8138743455497774</v>
      </c>
      <c r="I760" s="12" t="e">
        <f t="shared" si="371"/>
        <v>#VALUE!</v>
      </c>
      <c r="J760" s="14" t="e">
        <f t="shared" si="372"/>
        <v>#VALUE!</v>
      </c>
      <c r="K760" s="22" t="e">
        <f t="shared" si="373"/>
        <v>#VALUE!</v>
      </c>
      <c r="L760" s="14" t="e">
        <f t="shared" si="374"/>
        <v>#VALUE!</v>
      </c>
      <c r="M760" s="14" t="e">
        <f t="shared" si="375"/>
        <v>#VALUE!</v>
      </c>
      <c r="N760" s="22" t="e">
        <f t="shared" si="376"/>
        <v>#VALUE!</v>
      </c>
    </row>
    <row r="761" spans="1:14" x14ac:dyDescent="0.25">
      <c r="A761" s="1" t="str">
        <f>IF(ISBLANK('raw data'!B755),"",'raw data'!B755)</f>
        <v/>
      </c>
      <c r="B761" s="13" t="e">
        <f t="shared" si="367"/>
        <v>#VALUE!</v>
      </c>
      <c r="C761" s="12">
        <f>'raw data'!C755-$B$2</f>
        <v>0.29293193717277582</v>
      </c>
      <c r="D761" s="13">
        <f>'raw data'!D755-$B$3</f>
        <v>-1.3505759162303745</v>
      </c>
      <c r="E761" s="13">
        <f>'raw data'!E755-$B$4</f>
        <v>-9.8138743455497774</v>
      </c>
      <c r="F761" s="12">
        <f t="shared" si="368"/>
        <v>0.29293193717277577</v>
      </c>
      <c r="G761" s="13">
        <f t="shared" si="369"/>
        <v>-1.3505759162303745</v>
      </c>
      <c r="H761" s="14">
        <f t="shared" si="370"/>
        <v>-9.8138743455497774</v>
      </c>
      <c r="I761" s="12" t="e">
        <f t="shared" si="371"/>
        <v>#VALUE!</v>
      </c>
      <c r="J761" s="14" t="e">
        <f t="shared" si="372"/>
        <v>#VALUE!</v>
      </c>
      <c r="K761" s="22" t="e">
        <f t="shared" si="373"/>
        <v>#VALUE!</v>
      </c>
      <c r="L761" s="14" t="e">
        <f t="shared" si="374"/>
        <v>#VALUE!</v>
      </c>
      <c r="M761" s="14" t="e">
        <f t="shared" si="375"/>
        <v>#VALUE!</v>
      </c>
      <c r="N761" s="22" t="e">
        <f t="shared" si="376"/>
        <v>#VALUE!</v>
      </c>
    </row>
    <row r="762" spans="1:14" x14ac:dyDescent="0.25">
      <c r="A762" s="1" t="str">
        <f>IF(ISBLANK('raw data'!B756),"",'raw data'!B756)</f>
        <v/>
      </c>
      <c r="B762" s="13" t="e">
        <f t="shared" si="367"/>
        <v>#VALUE!</v>
      </c>
      <c r="C762" s="12">
        <f>'raw data'!C756-$B$2</f>
        <v>0.29293193717277582</v>
      </c>
      <c r="D762" s="13">
        <f>'raw data'!D756-$B$3</f>
        <v>-1.3505759162303745</v>
      </c>
      <c r="E762" s="13">
        <f>'raw data'!E756-$B$4</f>
        <v>-9.8138743455497774</v>
      </c>
      <c r="F762" s="12">
        <f t="shared" si="368"/>
        <v>0.29293193717277577</v>
      </c>
      <c r="G762" s="13">
        <f t="shared" si="369"/>
        <v>-1.3505759162303745</v>
      </c>
      <c r="H762" s="14">
        <f t="shared" si="370"/>
        <v>-9.8138743455497774</v>
      </c>
      <c r="I762" s="12" t="e">
        <f t="shared" si="371"/>
        <v>#VALUE!</v>
      </c>
      <c r="J762" s="14" t="e">
        <f t="shared" si="372"/>
        <v>#VALUE!</v>
      </c>
      <c r="K762" s="22" t="e">
        <f t="shared" si="373"/>
        <v>#VALUE!</v>
      </c>
      <c r="L762" s="14" t="e">
        <f t="shared" si="374"/>
        <v>#VALUE!</v>
      </c>
      <c r="M762" s="14" t="e">
        <f t="shared" si="375"/>
        <v>#VALUE!</v>
      </c>
      <c r="N762" s="22" t="e">
        <f t="shared" si="376"/>
        <v>#VALUE!</v>
      </c>
    </row>
    <row r="763" spans="1:14" x14ac:dyDescent="0.25">
      <c r="A763" s="1" t="str">
        <f>IF(ISBLANK('raw data'!B757),"",'raw data'!B757)</f>
        <v/>
      </c>
      <c r="B763" s="13" t="e">
        <f t="shared" si="367"/>
        <v>#VALUE!</v>
      </c>
      <c r="C763" s="12">
        <f>'raw data'!C757-$B$2</f>
        <v>0.29293193717277582</v>
      </c>
      <c r="D763" s="13">
        <f>'raw data'!D757-$B$3</f>
        <v>-1.3505759162303745</v>
      </c>
      <c r="E763" s="13">
        <f>'raw data'!E757-$B$4</f>
        <v>-9.8138743455497774</v>
      </c>
      <c r="F763" s="12">
        <f t="shared" si="368"/>
        <v>0.29293193717277577</v>
      </c>
      <c r="G763" s="13">
        <f t="shared" si="369"/>
        <v>-1.3505759162303745</v>
      </c>
      <c r="H763" s="14">
        <f t="shared" si="370"/>
        <v>-9.8138743455497774</v>
      </c>
      <c r="I763" s="12" t="e">
        <f t="shared" si="371"/>
        <v>#VALUE!</v>
      </c>
      <c r="J763" s="14" t="e">
        <f t="shared" si="372"/>
        <v>#VALUE!</v>
      </c>
      <c r="K763" s="22" t="e">
        <f t="shared" si="373"/>
        <v>#VALUE!</v>
      </c>
      <c r="L763" s="14" t="e">
        <f t="shared" si="374"/>
        <v>#VALUE!</v>
      </c>
      <c r="M763" s="14" t="e">
        <f t="shared" si="375"/>
        <v>#VALUE!</v>
      </c>
      <c r="N763" s="22" t="e">
        <f t="shared" si="376"/>
        <v>#VALUE!</v>
      </c>
    </row>
    <row r="764" spans="1:14" x14ac:dyDescent="0.25">
      <c r="A764" s="1" t="str">
        <f>IF(ISBLANK('raw data'!B758),"",'raw data'!B758)</f>
        <v/>
      </c>
      <c r="B764" s="13" t="e">
        <f t="shared" si="367"/>
        <v>#VALUE!</v>
      </c>
      <c r="C764" s="12">
        <f>'raw data'!C758-$B$2</f>
        <v>0.29293193717277582</v>
      </c>
      <c r="D764" s="13">
        <f>'raw data'!D758-$B$3</f>
        <v>-1.3505759162303745</v>
      </c>
      <c r="E764" s="13">
        <f>'raw data'!E758-$B$4</f>
        <v>-9.8138743455497774</v>
      </c>
      <c r="F764" s="12">
        <f t="shared" si="368"/>
        <v>0.29293193717277577</v>
      </c>
      <c r="G764" s="13">
        <f t="shared" si="369"/>
        <v>-1.3505759162303745</v>
      </c>
      <c r="H764" s="14">
        <f t="shared" si="370"/>
        <v>-9.8138743455497774</v>
      </c>
      <c r="I764" s="12" t="e">
        <f t="shared" si="371"/>
        <v>#VALUE!</v>
      </c>
      <c r="J764" s="14" t="e">
        <f t="shared" si="372"/>
        <v>#VALUE!</v>
      </c>
      <c r="K764" s="22" t="e">
        <f t="shared" si="373"/>
        <v>#VALUE!</v>
      </c>
      <c r="L764" s="14" t="e">
        <f t="shared" si="374"/>
        <v>#VALUE!</v>
      </c>
      <c r="M764" s="14" t="e">
        <f t="shared" si="375"/>
        <v>#VALUE!</v>
      </c>
      <c r="N764" s="22" t="e">
        <f t="shared" si="376"/>
        <v>#VALUE!</v>
      </c>
    </row>
    <row r="765" spans="1:14" x14ac:dyDescent="0.25">
      <c r="A765" s="1" t="str">
        <f>IF(ISBLANK('raw data'!B759),"",'raw data'!B759)</f>
        <v/>
      </c>
      <c r="B765" s="13" t="e">
        <f t="shared" si="367"/>
        <v>#VALUE!</v>
      </c>
      <c r="C765" s="12">
        <f>'raw data'!C759-$B$2</f>
        <v>0.29293193717277582</v>
      </c>
      <c r="D765" s="13">
        <f>'raw data'!D759-$B$3</f>
        <v>-1.3505759162303745</v>
      </c>
      <c r="E765" s="13">
        <f>'raw data'!E759-$B$4</f>
        <v>-9.8138743455497774</v>
      </c>
      <c r="F765" s="12">
        <f t="shared" si="368"/>
        <v>0.29293193717277577</v>
      </c>
      <c r="G765" s="13">
        <f t="shared" si="369"/>
        <v>-1.3505759162303745</v>
      </c>
      <c r="H765" s="14">
        <f t="shared" si="370"/>
        <v>-9.8138743455497774</v>
      </c>
      <c r="I765" s="12" t="e">
        <f t="shared" si="371"/>
        <v>#VALUE!</v>
      </c>
      <c r="J765" s="14" t="e">
        <f t="shared" si="372"/>
        <v>#VALUE!</v>
      </c>
      <c r="K765" s="22" t="e">
        <f t="shared" si="373"/>
        <v>#VALUE!</v>
      </c>
      <c r="L765" s="14" t="e">
        <f t="shared" si="374"/>
        <v>#VALUE!</v>
      </c>
      <c r="M765" s="14" t="e">
        <f t="shared" si="375"/>
        <v>#VALUE!</v>
      </c>
      <c r="N765" s="22" t="e">
        <f t="shared" si="376"/>
        <v>#VALUE!</v>
      </c>
    </row>
    <row r="766" spans="1:14" x14ac:dyDescent="0.25">
      <c r="A766" s="1" t="str">
        <f>IF(ISBLANK('raw data'!B760),"",'raw data'!B760)</f>
        <v/>
      </c>
      <c r="B766" s="13" t="e">
        <f t="shared" si="367"/>
        <v>#VALUE!</v>
      </c>
      <c r="C766" s="12">
        <f>'raw data'!C760-$B$2</f>
        <v>0.29293193717277582</v>
      </c>
      <c r="D766" s="13">
        <f>'raw data'!D760-$B$3</f>
        <v>-1.3505759162303745</v>
      </c>
      <c r="E766" s="13">
        <f>'raw data'!E760-$B$4</f>
        <v>-9.8138743455497774</v>
      </c>
      <c r="F766" s="12">
        <f t="shared" si="368"/>
        <v>0.29293193717277577</v>
      </c>
      <c r="G766" s="13">
        <f t="shared" si="369"/>
        <v>-1.3505759162303745</v>
      </c>
      <c r="H766" s="14">
        <f t="shared" si="370"/>
        <v>-9.8138743455497774</v>
      </c>
      <c r="I766" s="12" t="e">
        <f t="shared" si="371"/>
        <v>#VALUE!</v>
      </c>
      <c r="J766" s="14" t="e">
        <f t="shared" si="372"/>
        <v>#VALUE!</v>
      </c>
      <c r="K766" s="22" t="e">
        <f t="shared" si="373"/>
        <v>#VALUE!</v>
      </c>
      <c r="L766" s="14" t="e">
        <f t="shared" si="374"/>
        <v>#VALUE!</v>
      </c>
      <c r="M766" s="14" t="e">
        <f t="shared" si="375"/>
        <v>#VALUE!</v>
      </c>
      <c r="N766" s="22" t="e">
        <f t="shared" si="376"/>
        <v>#VALUE!</v>
      </c>
    </row>
    <row r="767" spans="1:14" x14ac:dyDescent="0.25">
      <c r="A767" s="1" t="str">
        <f>IF(ISBLANK('raw data'!B761),"",'raw data'!B761)</f>
        <v/>
      </c>
      <c r="B767" s="13" t="e">
        <f t="shared" si="367"/>
        <v>#VALUE!</v>
      </c>
      <c r="C767" s="12">
        <f>'raw data'!C761-$B$2</f>
        <v>0.29293193717277582</v>
      </c>
      <c r="D767" s="13">
        <f>'raw data'!D761-$B$3</f>
        <v>-1.3505759162303745</v>
      </c>
      <c r="E767" s="13">
        <f>'raw data'!E761-$B$4</f>
        <v>-9.8138743455497774</v>
      </c>
      <c r="F767" s="12">
        <f t="shared" si="368"/>
        <v>0.29293193717277577</v>
      </c>
      <c r="G767" s="13">
        <f t="shared" si="369"/>
        <v>-1.3505759162303745</v>
      </c>
      <c r="H767" s="14">
        <f t="shared" si="370"/>
        <v>-9.8138743455497774</v>
      </c>
      <c r="I767" s="12" t="e">
        <f t="shared" si="371"/>
        <v>#VALUE!</v>
      </c>
      <c r="J767" s="14" t="e">
        <f t="shared" si="372"/>
        <v>#VALUE!</v>
      </c>
      <c r="K767" s="22" t="e">
        <f t="shared" si="373"/>
        <v>#VALUE!</v>
      </c>
      <c r="L767" s="14" t="e">
        <f t="shared" si="374"/>
        <v>#VALUE!</v>
      </c>
      <c r="M767" s="14" t="e">
        <f t="shared" si="375"/>
        <v>#VALUE!</v>
      </c>
      <c r="N767" s="22" t="e">
        <f t="shared" si="376"/>
        <v>#VALUE!</v>
      </c>
    </row>
    <row r="768" spans="1:14" x14ac:dyDescent="0.25">
      <c r="A768" s="1" t="str">
        <f>IF(ISBLANK('raw data'!B762),"",'raw data'!B762)</f>
        <v/>
      </c>
      <c r="B768" s="13" t="e">
        <f t="shared" si="367"/>
        <v>#VALUE!</v>
      </c>
      <c r="C768" s="12">
        <f>'raw data'!C762-$B$2</f>
        <v>0.29293193717277582</v>
      </c>
      <c r="D768" s="13">
        <f>'raw data'!D762-$B$3</f>
        <v>-1.3505759162303745</v>
      </c>
      <c r="E768" s="13">
        <f>'raw data'!E762-$B$4</f>
        <v>-9.8138743455497774</v>
      </c>
      <c r="F768" s="12">
        <f t="shared" si="368"/>
        <v>0.29293193717277577</v>
      </c>
      <c r="G768" s="13">
        <f t="shared" si="369"/>
        <v>-1.3505759162303745</v>
      </c>
      <c r="H768" s="14">
        <f t="shared" si="370"/>
        <v>-9.8138743455497774</v>
      </c>
      <c r="I768" s="12" t="e">
        <f t="shared" si="371"/>
        <v>#VALUE!</v>
      </c>
      <c r="J768" s="14" t="e">
        <f t="shared" si="372"/>
        <v>#VALUE!</v>
      </c>
      <c r="K768" s="22" t="e">
        <f t="shared" si="373"/>
        <v>#VALUE!</v>
      </c>
      <c r="L768" s="14" t="e">
        <f t="shared" si="374"/>
        <v>#VALUE!</v>
      </c>
      <c r="M768" s="14" t="e">
        <f t="shared" si="375"/>
        <v>#VALUE!</v>
      </c>
      <c r="N768" s="22" t="e">
        <f t="shared" si="376"/>
        <v>#VALUE!</v>
      </c>
    </row>
    <row r="769" spans="1:14" x14ac:dyDescent="0.25">
      <c r="A769" s="1" t="str">
        <f>IF(ISBLANK('raw data'!B763),"",'raw data'!B763)</f>
        <v/>
      </c>
      <c r="B769" s="13" t="e">
        <f t="shared" si="367"/>
        <v>#VALUE!</v>
      </c>
      <c r="C769" s="12">
        <f>'raw data'!C763-$B$2</f>
        <v>0.29293193717277582</v>
      </c>
      <c r="D769" s="13">
        <f>'raw data'!D763-$B$3</f>
        <v>-1.3505759162303745</v>
      </c>
      <c r="E769" s="13">
        <f>'raw data'!E763-$B$4</f>
        <v>-9.8138743455497774</v>
      </c>
      <c r="F769" s="12">
        <f t="shared" si="368"/>
        <v>0.29293193717277577</v>
      </c>
      <c r="G769" s="13">
        <f t="shared" si="369"/>
        <v>-1.3505759162303745</v>
      </c>
      <c r="H769" s="14">
        <f t="shared" si="370"/>
        <v>-9.8138743455497774</v>
      </c>
      <c r="I769" s="12" t="e">
        <f t="shared" si="371"/>
        <v>#VALUE!</v>
      </c>
      <c r="J769" s="14" t="e">
        <f t="shared" si="372"/>
        <v>#VALUE!</v>
      </c>
      <c r="K769" s="22" t="e">
        <f t="shared" si="373"/>
        <v>#VALUE!</v>
      </c>
      <c r="L769" s="14" t="e">
        <f t="shared" si="374"/>
        <v>#VALUE!</v>
      </c>
      <c r="M769" s="14" t="e">
        <f t="shared" si="375"/>
        <v>#VALUE!</v>
      </c>
      <c r="N769" s="22" t="e">
        <f t="shared" si="376"/>
        <v>#VALUE!</v>
      </c>
    </row>
    <row r="770" spans="1:14" x14ac:dyDescent="0.25">
      <c r="A770" s="1" t="str">
        <f>IF(ISBLANK('raw data'!B764),"",'raw data'!B764)</f>
        <v/>
      </c>
      <c r="B770" s="13" t="e">
        <f t="shared" si="367"/>
        <v>#VALUE!</v>
      </c>
      <c r="C770" s="12">
        <f>'raw data'!C764-$B$2</f>
        <v>0.29293193717277582</v>
      </c>
      <c r="D770" s="13">
        <f>'raw data'!D764-$B$3</f>
        <v>-1.3505759162303745</v>
      </c>
      <c r="E770" s="13">
        <f>'raw data'!E764-$B$4</f>
        <v>-9.8138743455497774</v>
      </c>
      <c r="F770" s="12">
        <f t="shared" si="368"/>
        <v>0.29293193717277577</v>
      </c>
      <c r="G770" s="13">
        <f t="shared" si="369"/>
        <v>-1.3505759162303745</v>
      </c>
      <c r="H770" s="14">
        <f t="shared" si="370"/>
        <v>-9.8138743455497774</v>
      </c>
      <c r="I770" s="12" t="e">
        <f t="shared" si="371"/>
        <v>#VALUE!</v>
      </c>
      <c r="J770" s="14" t="e">
        <f t="shared" si="372"/>
        <v>#VALUE!</v>
      </c>
      <c r="K770" s="22" t="e">
        <f t="shared" si="373"/>
        <v>#VALUE!</v>
      </c>
      <c r="L770" s="14" t="e">
        <f t="shared" si="374"/>
        <v>#VALUE!</v>
      </c>
      <c r="M770" s="14" t="e">
        <f t="shared" si="375"/>
        <v>#VALUE!</v>
      </c>
      <c r="N770" s="22" t="e">
        <f t="shared" si="376"/>
        <v>#VALUE!</v>
      </c>
    </row>
    <row r="771" spans="1:14" x14ac:dyDescent="0.25">
      <c r="A771" s="1" t="str">
        <f>IF(ISBLANK('raw data'!B765),"",'raw data'!B765)</f>
        <v/>
      </c>
      <c r="B771" s="13" t="e">
        <f t="shared" si="367"/>
        <v>#VALUE!</v>
      </c>
      <c r="C771" s="12">
        <f>'raw data'!C765-$B$2</f>
        <v>0.29293193717277582</v>
      </c>
      <c r="D771" s="13">
        <f>'raw data'!D765-$B$3</f>
        <v>-1.3505759162303745</v>
      </c>
      <c r="E771" s="13">
        <f>'raw data'!E765-$B$4</f>
        <v>-9.8138743455497774</v>
      </c>
      <c r="F771" s="12">
        <f t="shared" si="368"/>
        <v>0.29293193717277577</v>
      </c>
      <c r="G771" s="13">
        <f t="shared" si="369"/>
        <v>-1.3505759162303745</v>
      </c>
      <c r="H771" s="14">
        <f t="shared" si="370"/>
        <v>-9.8138743455497774</v>
      </c>
      <c r="I771" s="12" t="e">
        <f t="shared" si="371"/>
        <v>#VALUE!</v>
      </c>
      <c r="J771" s="14" t="e">
        <f t="shared" si="372"/>
        <v>#VALUE!</v>
      </c>
      <c r="K771" s="22" t="e">
        <f t="shared" si="373"/>
        <v>#VALUE!</v>
      </c>
      <c r="L771" s="14" t="e">
        <f t="shared" si="374"/>
        <v>#VALUE!</v>
      </c>
      <c r="M771" s="14" t="e">
        <f t="shared" si="375"/>
        <v>#VALUE!</v>
      </c>
      <c r="N771" s="22" t="e">
        <f t="shared" si="376"/>
        <v>#VALUE!</v>
      </c>
    </row>
    <row r="772" spans="1:14" x14ac:dyDescent="0.25">
      <c r="A772" s="1" t="str">
        <f>IF(ISBLANK('raw data'!B766),"",'raw data'!B766)</f>
        <v/>
      </c>
      <c r="B772" s="13" t="e">
        <f t="shared" si="367"/>
        <v>#VALUE!</v>
      </c>
      <c r="C772" s="12">
        <f>'raw data'!C766-$B$2</f>
        <v>0.29293193717277582</v>
      </c>
      <c r="D772" s="13">
        <f>'raw data'!D766-$B$3</f>
        <v>-1.3505759162303745</v>
      </c>
      <c r="E772" s="13">
        <f>'raw data'!E766-$B$4</f>
        <v>-9.8138743455497774</v>
      </c>
      <c r="F772" s="12">
        <f t="shared" si="368"/>
        <v>0.29293193717277577</v>
      </c>
      <c r="G772" s="13">
        <f t="shared" si="369"/>
        <v>-1.3505759162303745</v>
      </c>
      <c r="H772" s="14">
        <f t="shared" si="370"/>
        <v>-9.8138743455497774</v>
      </c>
      <c r="I772" s="12" t="e">
        <f t="shared" si="371"/>
        <v>#VALUE!</v>
      </c>
      <c r="J772" s="14" t="e">
        <f t="shared" si="372"/>
        <v>#VALUE!</v>
      </c>
      <c r="K772" s="22" t="e">
        <f t="shared" si="373"/>
        <v>#VALUE!</v>
      </c>
      <c r="L772" s="14" t="e">
        <f t="shared" si="374"/>
        <v>#VALUE!</v>
      </c>
      <c r="M772" s="14" t="e">
        <f t="shared" si="375"/>
        <v>#VALUE!</v>
      </c>
      <c r="N772" s="22" t="e">
        <f t="shared" si="376"/>
        <v>#VALUE!</v>
      </c>
    </row>
    <row r="773" spans="1:14" x14ac:dyDescent="0.25">
      <c r="A773" s="1" t="str">
        <f>IF(ISBLANK('raw data'!B767),"",'raw data'!B767)</f>
        <v/>
      </c>
      <c r="B773" s="13" t="e">
        <f t="shared" si="367"/>
        <v>#VALUE!</v>
      </c>
      <c r="C773" s="12">
        <f>'raw data'!C767-$B$2</f>
        <v>0.29293193717277582</v>
      </c>
      <c r="D773" s="13">
        <f>'raw data'!D767-$B$3</f>
        <v>-1.3505759162303745</v>
      </c>
      <c r="E773" s="13">
        <f>'raw data'!E767-$B$4</f>
        <v>-9.8138743455497774</v>
      </c>
      <c r="F773" s="12">
        <f t="shared" si="368"/>
        <v>0.29293193717277577</v>
      </c>
      <c r="G773" s="13">
        <f t="shared" si="369"/>
        <v>-1.3505759162303745</v>
      </c>
      <c r="H773" s="14">
        <f t="shared" si="370"/>
        <v>-9.8138743455497774</v>
      </c>
      <c r="I773" s="12" t="e">
        <f t="shared" si="371"/>
        <v>#VALUE!</v>
      </c>
      <c r="J773" s="14" t="e">
        <f t="shared" si="372"/>
        <v>#VALUE!</v>
      </c>
      <c r="K773" s="22" t="e">
        <f t="shared" si="373"/>
        <v>#VALUE!</v>
      </c>
      <c r="L773" s="14" t="e">
        <f t="shared" si="374"/>
        <v>#VALUE!</v>
      </c>
      <c r="M773" s="14" t="e">
        <f t="shared" si="375"/>
        <v>#VALUE!</v>
      </c>
      <c r="N773" s="22" t="e">
        <f t="shared" si="376"/>
        <v>#VALUE!</v>
      </c>
    </row>
    <row r="774" spans="1:14" x14ac:dyDescent="0.25">
      <c r="A774" s="1" t="str">
        <f>IF(ISBLANK('raw data'!B768),"",'raw data'!B768)</f>
        <v/>
      </c>
      <c r="B774" s="13" t="e">
        <f t="shared" si="367"/>
        <v>#VALUE!</v>
      </c>
      <c r="C774" s="12">
        <f>'raw data'!C768-$B$2</f>
        <v>0.29293193717277582</v>
      </c>
      <c r="D774" s="13">
        <f>'raw data'!D768-$B$3</f>
        <v>-1.3505759162303745</v>
      </c>
      <c r="E774" s="13">
        <f>'raw data'!E768-$B$4</f>
        <v>-9.8138743455497774</v>
      </c>
      <c r="F774" s="12">
        <f t="shared" si="368"/>
        <v>0.29293193717277577</v>
      </c>
      <c r="G774" s="13">
        <f t="shared" si="369"/>
        <v>-1.3505759162303745</v>
      </c>
      <c r="H774" s="14">
        <f t="shared" si="370"/>
        <v>-9.8138743455497774</v>
      </c>
      <c r="I774" s="12" t="e">
        <f t="shared" si="371"/>
        <v>#VALUE!</v>
      </c>
      <c r="J774" s="14" t="e">
        <f t="shared" si="372"/>
        <v>#VALUE!</v>
      </c>
      <c r="K774" s="22" t="e">
        <f t="shared" si="373"/>
        <v>#VALUE!</v>
      </c>
      <c r="L774" s="14" t="e">
        <f t="shared" si="374"/>
        <v>#VALUE!</v>
      </c>
      <c r="M774" s="14" t="e">
        <f t="shared" si="375"/>
        <v>#VALUE!</v>
      </c>
      <c r="N774" s="22" t="e">
        <f t="shared" si="376"/>
        <v>#VALUE!</v>
      </c>
    </row>
    <row r="775" spans="1:14" x14ac:dyDescent="0.25">
      <c r="A775" s="1" t="str">
        <f>IF(ISBLANK('raw data'!B769),"",'raw data'!B769)</f>
        <v/>
      </c>
      <c r="B775" s="13" t="e">
        <f t="shared" si="367"/>
        <v>#VALUE!</v>
      </c>
      <c r="C775" s="12">
        <f>'raw data'!C769-$B$2</f>
        <v>0.29293193717277582</v>
      </c>
      <c r="D775" s="13">
        <f>'raw data'!D769-$B$3</f>
        <v>-1.3505759162303745</v>
      </c>
      <c r="E775" s="13">
        <f>'raw data'!E769-$B$4</f>
        <v>-9.8138743455497774</v>
      </c>
      <c r="F775" s="12">
        <f t="shared" si="368"/>
        <v>0.29293193717277577</v>
      </c>
      <c r="G775" s="13">
        <f t="shared" si="369"/>
        <v>-1.3505759162303745</v>
      </c>
      <c r="H775" s="14">
        <f t="shared" si="370"/>
        <v>-9.8138743455497774</v>
      </c>
      <c r="I775" s="12" t="e">
        <f t="shared" si="371"/>
        <v>#VALUE!</v>
      </c>
      <c r="J775" s="14" t="e">
        <f t="shared" si="372"/>
        <v>#VALUE!</v>
      </c>
      <c r="K775" s="22" t="e">
        <f t="shared" si="373"/>
        <v>#VALUE!</v>
      </c>
      <c r="L775" s="14" t="e">
        <f t="shared" si="374"/>
        <v>#VALUE!</v>
      </c>
      <c r="M775" s="14" t="e">
        <f t="shared" si="375"/>
        <v>#VALUE!</v>
      </c>
      <c r="N775" s="22" t="e">
        <f t="shared" si="376"/>
        <v>#VALUE!</v>
      </c>
    </row>
    <row r="776" spans="1:14" x14ac:dyDescent="0.25">
      <c r="A776" s="1" t="str">
        <f>IF(ISBLANK('raw data'!B770),"",'raw data'!B770)</f>
        <v/>
      </c>
      <c r="B776" s="13" t="e">
        <f t="shared" si="367"/>
        <v>#VALUE!</v>
      </c>
      <c r="C776" s="12">
        <f>'raw data'!C770-$B$2</f>
        <v>0.29293193717277582</v>
      </c>
      <c r="D776" s="13">
        <f>'raw data'!D770-$B$3</f>
        <v>-1.3505759162303745</v>
      </c>
      <c r="E776" s="13">
        <f>'raw data'!E770-$B$4</f>
        <v>-9.8138743455497774</v>
      </c>
      <c r="F776" s="12">
        <f t="shared" si="368"/>
        <v>0.29293193717277577</v>
      </c>
      <c r="G776" s="13">
        <f t="shared" si="369"/>
        <v>-1.3505759162303745</v>
      </c>
      <c r="H776" s="14">
        <f t="shared" si="370"/>
        <v>-9.8138743455497774</v>
      </c>
      <c r="I776" s="12" t="e">
        <f t="shared" si="371"/>
        <v>#VALUE!</v>
      </c>
      <c r="J776" s="14" t="e">
        <f t="shared" si="372"/>
        <v>#VALUE!</v>
      </c>
      <c r="K776" s="22" t="e">
        <f t="shared" si="373"/>
        <v>#VALUE!</v>
      </c>
      <c r="L776" s="14" t="e">
        <f t="shared" si="374"/>
        <v>#VALUE!</v>
      </c>
      <c r="M776" s="14" t="e">
        <f t="shared" si="375"/>
        <v>#VALUE!</v>
      </c>
      <c r="N776" s="22" t="e">
        <f t="shared" si="376"/>
        <v>#VALUE!</v>
      </c>
    </row>
    <row r="777" spans="1:14" x14ac:dyDescent="0.25">
      <c r="A777" s="1" t="str">
        <f>IF(ISBLANK('raw data'!B771),"",'raw data'!B771)</f>
        <v/>
      </c>
      <c r="B777" s="13" t="e">
        <f t="shared" si="367"/>
        <v>#VALUE!</v>
      </c>
      <c r="C777" s="12">
        <f>'raw data'!C771-$B$2</f>
        <v>0.29293193717277582</v>
      </c>
      <c r="D777" s="13">
        <f>'raw data'!D771-$B$3</f>
        <v>-1.3505759162303745</v>
      </c>
      <c r="E777" s="13">
        <f>'raw data'!E771-$B$4</f>
        <v>-9.8138743455497774</v>
      </c>
      <c r="F777" s="12">
        <f t="shared" si="368"/>
        <v>0.29293193717277577</v>
      </c>
      <c r="G777" s="13">
        <f t="shared" si="369"/>
        <v>-1.3505759162303745</v>
      </c>
      <c r="H777" s="14">
        <f t="shared" si="370"/>
        <v>-9.8138743455497774</v>
      </c>
      <c r="I777" s="12" t="e">
        <f t="shared" si="371"/>
        <v>#VALUE!</v>
      </c>
      <c r="J777" s="14" t="e">
        <f t="shared" si="372"/>
        <v>#VALUE!</v>
      </c>
      <c r="K777" s="22" t="e">
        <f t="shared" si="373"/>
        <v>#VALUE!</v>
      </c>
      <c r="L777" s="14" t="e">
        <f t="shared" si="374"/>
        <v>#VALUE!</v>
      </c>
      <c r="M777" s="14" t="e">
        <f t="shared" si="375"/>
        <v>#VALUE!</v>
      </c>
      <c r="N777" s="22" t="e">
        <f t="shared" si="376"/>
        <v>#VALUE!</v>
      </c>
    </row>
    <row r="778" spans="1:14" x14ac:dyDescent="0.25">
      <c r="A778" s="1" t="str">
        <f>IF(ISBLANK('raw data'!B772),"",'raw data'!B772)</f>
        <v/>
      </c>
      <c r="B778" s="13" t="e">
        <f t="shared" ref="B778:B841" si="377">(A778-A777)/1000</f>
        <v>#VALUE!</v>
      </c>
      <c r="C778" s="12">
        <f>'raw data'!C772-$B$2</f>
        <v>0.29293193717277582</v>
      </c>
      <c r="D778" s="13">
        <f>'raw data'!D772-$B$3</f>
        <v>-1.3505759162303745</v>
      </c>
      <c r="E778" s="13">
        <f>'raw data'!E772-$B$4</f>
        <v>-9.8138743455497774</v>
      </c>
      <c r="F778" s="12">
        <f t="shared" si="368"/>
        <v>0.29293193717277577</v>
      </c>
      <c r="G778" s="13">
        <f t="shared" si="369"/>
        <v>-1.3505759162303745</v>
      </c>
      <c r="H778" s="14">
        <f t="shared" si="370"/>
        <v>-9.8138743455497774</v>
      </c>
      <c r="I778" s="12" t="e">
        <f t="shared" si="371"/>
        <v>#VALUE!</v>
      </c>
      <c r="J778" s="14" t="e">
        <f t="shared" si="372"/>
        <v>#VALUE!</v>
      </c>
      <c r="K778" s="22" t="e">
        <f t="shared" si="373"/>
        <v>#VALUE!</v>
      </c>
      <c r="L778" s="14" t="e">
        <f t="shared" si="374"/>
        <v>#VALUE!</v>
      </c>
      <c r="M778" s="14" t="e">
        <f t="shared" si="375"/>
        <v>#VALUE!</v>
      </c>
      <c r="N778" s="22" t="e">
        <f t="shared" si="376"/>
        <v>#VALUE!</v>
      </c>
    </row>
    <row r="779" spans="1:14" x14ac:dyDescent="0.25">
      <c r="A779" s="1" t="str">
        <f>IF(ISBLANK('raw data'!B773),"",'raw data'!B773)</f>
        <v/>
      </c>
      <c r="B779" s="13" t="e">
        <f t="shared" si="377"/>
        <v>#VALUE!</v>
      </c>
      <c r="C779" s="12">
        <f>'raw data'!C773-$B$2</f>
        <v>0.29293193717277582</v>
      </c>
      <c r="D779" s="13">
        <f>'raw data'!D773-$B$3</f>
        <v>-1.3505759162303745</v>
      </c>
      <c r="E779" s="13">
        <f>'raw data'!E773-$B$4</f>
        <v>-9.8138743455497774</v>
      </c>
      <c r="F779" s="12">
        <f t="shared" si="368"/>
        <v>0.29293193717277577</v>
      </c>
      <c r="G779" s="13">
        <f t="shared" si="369"/>
        <v>-1.3505759162303745</v>
      </c>
      <c r="H779" s="14">
        <f t="shared" si="370"/>
        <v>-9.8138743455497774</v>
      </c>
      <c r="I779" s="12" t="e">
        <f t="shared" si="371"/>
        <v>#VALUE!</v>
      </c>
      <c r="J779" s="14" t="e">
        <f t="shared" si="372"/>
        <v>#VALUE!</v>
      </c>
      <c r="K779" s="22" t="e">
        <f t="shared" si="373"/>
        <v>#VALUE!</v>
      </c>
      <c r="L779" s="14" t="e">
        <f t="shared" si="374"/>
        <v>#VALUE!</v>
      </c>
      <c r="M779" s="14" t="e">
        <f t="shared" si="375"/>
        <v>#VALUE!</v>
      </c>
      <c r="N779" s="22" t="e">
        <f t="shared" si="376"/>
        <v>#VALUE!</v>
      </c>
    </row>
    <row r="780" spans="1:14" x14ac:dyDescent="0.25">
      <c r="A780" s="1" t="str">
        <f>IF(ISBLANK('raw data'!B774),"",'raw data'!B774)</f>
        <v/>
      </c>
      <c r="B780" s="13" t="e">
        <f t="shared" si="377"/>
        <v>#VALUE!</v>
      </c>
      <c r="C780" s="12">
        <f>'raw data'!C774-$B$2</f>
        <v>0.29293193717277582</v>
      </c>
      <c r="D780" s="13">
        <f>'raw data'!D774-$B$3</f>
        <v>-1.3505759162303745</v>
      </c>
      <c r="E780" s="13">
        <f>'raw data'!E774-$B$4</f>
        <v>-9.8138743455497774</v>
      </c>
      <c r="F780" s="12">
        <f t="shared" si="368"/>
        <v>0.29293193717277577</v>
      </c>
      <c r="G780" s="13">
        <f t="shared" si="369"/>
        <v>-1.3505759162303745</v>
      </c>
      <c r="H780" s="14">
        <f t="shared" si="370"/>
        <v>-9.8138743455497774</v>
      </c>
      <c r="I780" s="12" t="e">
        <f t="shared" si="371"/>
        <v>#VALUE!</v>
      </c>
      <c r="J780" s="14" t="e">
        <f t="shared" si="372"/>
        <v>#VALUE!</v>
      </c>
      <c r="K780" s="22" t="e">
        <f t="shared" si="373"/>
        <v>#VALUE!</v>
      </c>
      <c r="L780" s="14" t="e">
        <f t="shared" si="374"/>
        <v>#VALUE!</v>
      </c>
      <c r="M780" s="14" t="e">
        <f t="shared" si="375"/>
        <v>#VALUE!</v>
      </c>
      <c r="N780" s="22" t="e">
        <f t="shared" si="376"/>
        <v>#VALUE!</v>
      </c>
    </row>
    <row r="781" spans="1:14" x14ac:dyDescent="0.25">
      <c r="A781" s="1" t="str">
        <f>IF(ISBLANK('raw data'!B775),"",'raw data'!B775)</f>
        <v/>
      </c>
      <c r="B781" s="13" t="e">
        <f t="shared" si="377"/>
        <v>#VALUE!</v>
      </c>
      <c r="C781" s="12">
        <f>'raw data'!C775-$B$2</f>
        <v>0.29293193717277582</v>
      </c>
      <c r="D781" s="13">
        <f>'raw data'!D775-$B$3</f>
        <v>-1.3505759162303745</v>
      </c>
      <c r="E781" s="13">
        <f>'raw data'!E775-$B$4</f>
        <v>-9.8138743455497774</v>
      </c>
      <c r="F781" s="12">
        <f t="shared" si="368"/>
        <v>0.29293193717277577</v>
      </c>
      <c r="G781" s="13">
        <f t="shared" si="369"/>
        <v>-1.3505759162303745</v>
      </c>
      <c r="H781" s="14">
        <f t="shared" si="370"/>
        <v>-9.8138743455497774</v>
      </c>
      <c r="I781" s="12" t="e">
        <f t="shared" si="371"/>
        <v>#VALUE!</v>
      </c>
      <c r="J781" s="14" t="e">
        <f t="shared" si="372"/>
        <v>#VALUE!</v>
      </c>
      <c r="K781" s="22" t="e">
        <f t="shared" si="373"/>
        <v>#VALUE!</v>
      </c>
      <c r="L781" s="14" t="e">
        <f t="shared" si="374"/>
        <v>#VALUE!</v>
      </c>
      <c r="M781" s="14" t="e">
        <f t="shared" si="375"/>
        <v>#VALUE!</v>
      </c>
      <c r="N781" s="22" t="e">
        <f t="shared" si="376"/>
        <v>#VALUE!</v>
      </c>
    </row>
    <row r="782" spans="1:14" x14ac:dyDescent="0.25">
      <c r="A782" s="1" t="str">
        <f>IF(ISBLANK('raw data'!B776),"",'raw data'!B776)</f>
        <v/>
      </c>
      <c r="B782" s="13" t="e">
        <f t="shared" si="377"/>
        <v>#VALUE!</v>
      </c>
      <c r="C782" s="12">
        <f>'raw data'!C776-$B$2</f>
        <v>0.29293193717277582</v>
      </c>
      <c r="D782" s="13">
        <f>'raw data'!D776-$B$3</f>
        <v>-1.3505759162303745</v>
      </c>
      <c r="E782" s="13">
        <f>'raw data'!E776-$B$4</f>
        <v>-9.8138743455497774</v>
      </c>
      <c r="F782" s="12">
        <f t="shared" si="368"/>
        <v>0.29293193717277577</v>
      </c>
      <c r="G782" s="13">
        <f t="shared" si="369"/>
        <v>-1.3505759162303745</v>
      </c>
      <c r="H782" s="14">
        <f t="shared" si="370"/>
        <v>-9.8138743455497774</v>
      </c>
      <c r="I782" s="12" t="e">
        <f t="shared" si="371"/>
        <v>#VALUE!</v>
      </c>
      <c r="J782" s="14" t="e">
        <f t="shared" si="372"/>
        <v>#VALUE!</v>
      </c>
      <c r="K782" s="22" t="e">
        <f t="shared" si="373"/>
        <v>#VALUE!</v>
      </c>
      <c r="L782" s="14" t="e">
        <f t="shared" si="374"/>
        <v>#VALUE!</v>
      </c>
      <c r="M782" s="14" t="e">
        <f t="shared" si="375"/>
        <v>#VALUE!</v>
      </c>
      <c r="N782" s="22" t="e">
        <f t="shared" si="376"/>
        <v>#VALUE!</v>
      </c>
    </row>
    <row r="783" spans="1:14" x14ac:dyDescent="0.25">
      <c r="A783" s="1" t="str">
        <f>IF(ISBLANK('raw data'!B777),"",'raw data'!B777)</f>
        <v/>
      </c>
      <c r="B783" s="13" t="e">
        <f t="shared" si="377"/>
        <v>#VALUE!</v>
      </c>
      <c r="C783" s="12">
        <f>'raw data'!C777-$B$2</f>
        <v>0.29293193717277582</v>
      </c>
      <c r="D783" s="13">
        <f>'raw data'!D777-$B$3</f>
        <v>-1.3505759162303745</v>
      </c>
      <c r="E783" s="13">
        <f>'raw data'!E777-$B$4</f>
        <v>-9.8138743455497774</v>
      </c>
      <c r="F783" s="12">
        <f t="shared" si="368"/>
        <v>0.29293193717277577</v>
      </c>
      <c r="G783" s="13">
        <f t="shared" si="369"/>
        <v>-1.3505759162303745</v>
      </c>
      <c r="H783" s="14">
        <f t="shared" si="370"/>
        <v>-9.8138743455497774</v>
      </c>
      <c r="I783" s="12" t="e">
        <f t="shared" si="371"/>
        <v>#VALUE!</v>
      </c>
      <c r="J783" s="14" t="e">
        <f t="shared" si="372"/>
        <v>#VALUE!</v>
      </c>
      <c r="K783" s="22" t="e">
        <f t="shared" si="373"/>
        <v>#VALUE!</v>
      </c>
      <c r="L783" s="14" t="e">
        <f t="shared" si="374"/>
        <v>#VALUE!</v>
      </c>
      <c r="M783" s="14" t="e">
        <f t="shared" si="375"/>
        <v>#VALUE!</v>
      </c>
      <c r="N783" s="22" t="e">
        <f t="shared" si="376"/>
        <v>#VALUE!</v>
      </c>
    </row>
    <row r="784" spans="1:14" x14ac:dyDescent="0.25">
      <c r="A784" s="1" t="str">
        <f>IF(ISBLANK('raw data'!B778),"",'raw data'!B778)</f>
        <v/>
      </c>
      <c r="B784" s="13" t="e">
        <f t="shared" si="377"/>
        <v>#VALUE!</v>
      </c>
      <c r="C784" s="12">
        <f>'raw data'!C778-$B$2</f>
        <v>0.29293193717277582</v>
      </c>
      <c r="D784" s="13">
        <f>'raw data'!D778-$B$3</f>
        <v>-1.3505759162303745</v>
      </c>
      <c r="E784" s="13">
        <f>'raw data'!E778-$B$4</f>
        <v>-9.8138743455497774</v>
      </c>
      <c r="F784" s="12">
        <f t="shared" si="368"/>
        <v>0.29293193717277577</v>
      </c>
      <c r="G784" s="13">
        <f t="shared" si="369"/>
        <v>-1.3505759162303745</v>
      </c>
      <c r="H784" s="14">
        <f t="shared" si="370"/>
        <v>-9.8138743455497774</v>
      </c>
      <c r="I784" s="12" t="e">
        <f t="shared" si="371"/>
        <v>#VALUE!</v>
      </c>
      <c r="J784" s="14" t="e">
        <f t="shared" si="372"/>
        <v>#VALUE!</v>
      </c>
      <c r="K784" s="22" t="e">
        <f t="shared" si="373"/>
        <v>#VALUE!</v>
      </c>
      <c r="L784" s="14" t="e">
        <f t="shared" si="374"/>
        <v>#VALUE!</v>
      </c>
      <c r="M784" s="14" t="e">
        <f t="shared" si="375"/>
        <v>#VALUE!</v>
      </c>
      <c r="N784" s="22" t="e">
        <f t="shared" si="376"/>
        <v>#VALUE!</v>
      </c>
    </row>
    <row r="785" spans="1:14" x14ac:dyDescent="0.25">
      <c r="A785" s="1" t="str">
        <f>IF(ISBLANK('raw data'!B779),"",'raw data'!B779)</f>
        <v/>
      </c>
      <c r="B785" s="13" t="e">
        <f t="shared" si="377"/>
        <v>#VALUE!</v>
      </c>
      <c r="C785" s="12">
        <f>'raw data'!C779-$B$2</f>
        <v>0.29293193717277582</v>
      </c>
      <c r="D785" s="13">
        <f>'raw data'!D779-$B$3</f>
        <v>-1.3505759162303745</v>
      </c>
      <c r="E785" s="13">
        <f>'raw data'!E779-$B$4</f>
        <v>-9.8138743455497774</v>
      </c>
      <c r="F785" s="12">
        <f t="shared" si="368"/>
        <v>0.29293193717277577</v>
      </c>
      <c r="G785" s="13">
        <f t="shared" si="369"/>
        <v>-1.3505759162303745</v>
      </c>
      <c r="H785" s="14">
        <f t="shared" si="370"/>
        <v>-9.8138743455497774</v>
      </c>
      <c r="I785" s="12" t="e">
        <f t="shared" si="371"/>
        <v>#VALUE!</v>
      </c>
      <c r="J785" s="14" t="e">
        <f t="shared" si="372"/>
        <v>#VALUE!</v>
      </c>
      <c r="K785" s="22" t="e">
        <f t="shared" si="373"/>
        <v>#VALUE!</v>
      </c>
      <c r="L785" s="14" t="e">
        <f t="shared" si="374"/>
        <v>#VALUE!</v>
      </c>
      <c r="M785" s="14" t="e">
        <f t="shared" si="375"/>
        <v>#VALUE!</v>
      </c>
      <c r="N785" s="22" t="e">
        <f t="shared" si="376"/>
        <v>#VALUE!</v>
      </c>
    </row>
    <row r="786" spans="1:14" x14ac:dyDescent="0.25">
      <c r="A786" s="1" t="str">
        <f>IF(ISBLANK('raw data'!B780),"",'raw data'!B780)</f>
        <v/>
      </c>
      <c r="B786" s="13" t="e">
        <f t="shared" si="377"/>
        <v>#VALUE!</v>
      </c>
      <c r="C786" s="12">
        <f>'raw data'!C780-$B$2</f>
        <v>0.29293193717277582</v>
      </c>
      <c r="D786" s="13">
        <f>'raw data'!D780-$B$3</f>
        <v>-1.3505759162303745</v>
      </c>
      <c r="E786" s="13">
        <f>'raw data'!E780-$B$4</f>
        <v>-9.8138743455497774</v>
      </c>
      <c r="F786" s="12">
        <f t="shared" si="368"/>
        <v>0.29293193717277577</v>
      </c>
      <c r="G786" s="13">
        <f t="shared" si="369"/>
        <v>-1.3505759162303745</v>
      </c>
      <c r="H786" s="14">
        <f t="shared" si="370"/>
        <v>-9.8138743455497774</v>
      </c>
      <c r="I786" s="12" t="e">
        <f t="shared" si="371"/>
        <v>#VALUE!</v>
      </c>
      <c r="J786" s="14" t="e">
        <f t="shared" si="372"/>
        <v>#VALUE!</v>
      </c>
      <c r="K786" s="22" t="e">
        <f t="shared" si="373"/>
        <v>#VALUE!</v>
      </c>
      <c r="L786" s="14" t="e">
        <f t="shared" si="374"/>
        <v>#VALUE!</v>
      </c>
      <c r="M786" s="14" t="e">
        <f t="shared" si="375"/>
        <v>#VALUE!</v>
      </c>
      <c r="N786" s="22" t="e">
        <f t="shared" si="376"/>
        <v>#VALUE!</v>
      </c>
    </row>
    <row r="787" spans="1:14" x14ac:dyDescent="0.25">
      <c r="A787" s="1" t="str">
        <f>IF(ISBLANK('raw data'!B781),"",'raw data'!B781)</f>
        <v/>
      </c>
      <c r="B787" s="13" t="e">
        <f t="shared" si="377"/>
        <v>#VALUE!</v>
      </c>
      <c r="C787" s="12">
        <f>'raw data'!C781-$B$2</f>
        <v>0.29293193717277582</v>
      </c>
      <c r="D787" s="13">
        <f>'raw data'!D781-$B$3</f>
        <v>-1.3505759162303745</v>
      </c>
      <c r="E787" s="13">
        <f>'raw data'!E781-$B$4</f>
        <v>-9.8138743455497774</v>
      </c>
      <c r="F787" s="12">
        <f t="shared" si="368"/>
        <v>0.29293193717277577</v>
      </c>
      <c r="G787" s="13">
        <f t="shared" si="369"/>
        <v>-1.3505759162303745</v>
      </c>
      <c r="H787" s="14">
        <f t="shared" si="370"/>
        <v>-9.8138743455497774</v>
      </c>
      <c r="I787" s="12" t="e">
        <f t="shared" si="371"/>
        <v>#VALUE!</v>
      </c>
      <c r="J787" s="14" t="e">
        <f t="shared" si="372"/>
        <v>#VALUE!</v>
      </c>
      <c r="K787" s="22" t="e">
        <f t="shared" si="373"/>
        <v>#VALUE!</v>
      </c>
      <c r="L787" s="14" t="e">
        <f t="shared" si="374"/>
        <v>#VALUE!</v>
      </c>
      <c r="M787" s="14" t="e">
        <f t="shared" si="375"/>
        <v>#VALUE!</v>
      </c>
      <c r="N787" s="22" t="e">
        <f t="shared" si="376"/>
        <v>#VALUE!</v>
      </c>
    </row>
    <row r="788" spans="1:14" x14ac:dyDescent="0.25">
      <c r="A788" s="1" t="str">
        <f>IF(ISBLANK('raw data'!B782),"",'raw data'!B782)</f>
        <v/>
      </c>
      <c r="B788" s="13" t="e">
        <f t="shared" si="377"/>
        <v>#VALUE!</v>
      </c>
      <c r="C788" s="12">
        <f>'raw data'!C782-$B$2</f>
        <v>0.29293193717277582</v>
      </c>
      <c r="D788" s="13">
        <f>'raw data'!D782-$B$3</f>
        <v>-1.3505759162303745</v>
      </c>
      <c r="E788" s="13">
        <f>'raw data'!E782-$B$4</f>
        <v>-9.8138743455497774</v>
      </c>
      <c r="F788" s="12">
        <f t="shared" si="368"/>
        <v>0.29293193717277577</v>
      </c>
      <c r="G788" s="13">
        <f t="shared" si="369"/>
        <v>-1.3505759162303745</v>
      </c>
      <c r="H788" s="14">
        <f t="shared" si="370"/>
        <v>-9.8138743455497774</v>
      </c>
      <c r="I788" s="12" t="e">
        <f t="shared" si="371"/>
        <v>#VALUE!</v>
      </c>
      <c r="J788" s="14" t="e">
        <f t="shared" si="372"/>
        <v>#VALUE!</v>
      </c>
      <c r="K788" s="22" t="e">
        <f t="shared" si="373"/>
        <v>#VALUE!</v>
      </c>
      <c r="L788" s="14" t="e">
        <f t="shared" si="374"/>
        <v>#VALUE!</v>
      </c>
      <c r="M788" s="14" t="e">
        <f t="shared" si="375"/>
        <v>#VALUE!</v>
      </c>
      <c r="N788" s="22" t="e">
        <f t="shared" si="376"/>
        <v>#VALUE!</v>
      </c>
    </row>
    <row r="789" spans="1:14" x14ac:dyDescent="0.25">
      <c r="A789" s="1" t="str">
        <f>IF(ISBLANK('raw data'!B783),"",'raw data'!B783)</f>
        <v/>
      </c>
      <c r="B789" s="13" t="e">
        <f t="shared" si="377"/>
        <v>#VALUE!</v>
      </c>
      <c r="C789" s="12">
        <f>'raw data'!C783-$B$2</f>
        <v>0.29293193717277582</v>
      </c>
      <c r="D789" s="13">
        <f>'raw data'!D783-$B$3</f>
        <v>-1.3505759162303745</v>
      </c>
      <c r="E789" s="13">
        <f>'raw data'!E783-$B$4</f>
        <v>-9.8138743455497774</v>
      </c>
      <c r="F789" s="12">
        <f t="shared" si="368"/>
        <v>0.29293193717277577</v>
      </c>
      <c r="G789" s="13">
        <f t="shared" si="369"/>
        <v>-1.3505759162303745</v>
      </c>
      <c r="H789" s="14">
        <f t="shared" si="370"/>
        <v>-9.8138743455497774</v>
      </c>
      <c r="I789" s="12" t="e">
        <f t="shared" si="371"/>
        <v>#VALUE!</v>
      </c>
      <c r="J789" s="14" t="e">
        <f t="shared" si="372"/>
        <v>#VALUE!</v>
      </c>
      <c r="K789" s="22" t="e">
        <f t="shared" si="373"/>
        <v>#VALUE!</v>
      </c>
      <c r="L789" s="14" t="e">
        <f t="shared" si="374"/>
        <v>#VALUE!</v>
      </c>
      <c r="M789" s="14" t="e">
        <f t="shared" si="375"/>
        <v>#VALUE!</v>
      </c>
      <c r="N789" s="22" t="e">
        <f t="shared" si="376"/>
        <v>#VALUE!</v>
      </c>
    </row>
    <row r="790" spans="1:14" x14ac:dyDescent="0.25">
      <c r="A790" s="1" t="str">
        <f>IF(ISBLANK('raw data'!B784),"",'raw data'!B784)</f>
        <v/>
      </c>
      <c r="B790" s="13" t="e">
        <f t="shared" si="377"/>
        <v>#VALUE!</v>
      </c>
      <c r="C790" s="12">
        <f>'raw data'!C784-$B$2</f>
        <v>0.29293193717277582</v>
      </c>
      <c r="D790" s="13">
        <f>'raw data'!D784-$B$3</f>
        <v>-1.3505759162303745</v>
      </c>
      <c r="E790" s="13">
        <f>'raw data'!E784-$B$4</f>
        <v>-9.8138743455497774</v>
      </c>
      <c r="F790" s="12">
        <f t="shared" si="368"/>
        <v>0.29293193717277577</v>
      </c>
      <c r="G790" s="13">
        <f t="shared" si="369"/>
        <v>-1.3505759162303745</v>
      </c>
      <c r="H790" s="14">
        <f t="shared" si="370"/>
        <v>-9.8138743455497774</v>
      </c>
      <c r="I790" s="12" t="e">
        <f t="shared" si="371"/>
        <v>#VALUE!</v>
      </c>
      <c r="J790" s="14" t="e">
        <f t="shared" si="372"/>
        <v>#VALUE!</v>
      </c>
      <c r="K790" s="22" t="e">
        <f t="shared" si="373"/>
        <v>#VALUE!</v>
      </c>
      <c r="L790" s="14" t="e">
        <f t="shared" si="374"/>
        <v>#VALUE!</v>
      </c>
      <c r="M790" s="14" t="e">
        <f t="shared" si="375"/>
        <v>#VALUE!</v>
      </c>
      <c r="N790" s="22" t="e">
        <f t="shared" si="376"/>
        <v>#VALUE!</v>
      </c>
    </row>
    <row r="791" spans="1:14" x14ac:dyDescent="0.25">
      <c r="A791" s="1" t="str">
        <f>IF(ISBLANK('raw data'!B785),"",'raw data'!B785)</f>
        <v/>
      </c>
      <c r="B791" s="13" t="e">
        <f t="shared" si="377"/>
        <v>#VALUE!</v>
      </c>
      <c r="C791" s="12">
        <f>'raw data'!C785-$B$2</f>
        <v>0.29293193717277582</v>
      </c>
      <c r="D791" s="13">
        <f>'raw data'!D785-$B$3</f>
        <v>-1.3505759162303745</v>
      </c>
      <c r="E791" s="13">
        <f>'raw data'!E785-$B$4</f>
        <v>-9.8138743455497774</v>
      </c>
      <c r="F791" s="12">
        <f t="shared" si="368"/>
        <v>0.29293193717277577</v>
      </c>
      <c r="G791" s="13">
        <f t="shared" si="369"/>
        <v>-1.3505759162303745</v>
      </c>
      <c r="H791" s="14">
        <f t="shared" si="370"/>
        <v>-9.8138743455497774</v>
      </c>
      <c r="I791" s="12" t="e">
        <f t="shared" si="371"/>
        <v>#VALUE!</v>
      </c>
      <c r="J791" s="14" t="e">
        <f t="shared" si="372"/>
        <v>#VALUE!</v>
      </c>
      <c r="K791" s="22" t="e">
        <f t="shared" si="373"/>
        <v>#VALUE!</v>
      </c>
      <c r="L791" s="14" t="e">
        <f t="shared" si="374"/>
        <v>#VALUE!</v>
      </c>
      <c r="M791" s="14" t="e">
        <f t="shared" si="375"/>
        <v>#VALUE!</v>
      </c>
      <c r="N791" s="22" t="e">
        <f t="shared" si="376"/>
        <v>#VALUE!</v>
      </c>
    </row>
    <row r="792" spans="1:14" x14ac:dyDescent="0.25">
      <c r="A792" s="1" t="str">
        <f>IF(ISBLANK('raw data'!B786),"",'raw data'!B786)</f>
        <v/>
      </c>
      <c r="B792" s="13" t="e">
        <f t="shared" si="377"/>
        <v>#VALUE!</v>
      </c>
      <c r="C792" s="12">
        <f>'raw data'!C786-$B$2</f>
        <v>0.29293193717277582</v>
      </c>
      <c r="D792" s="13">
        <f>'raw data'!D786-$B$3</f>
        <v>-1.3505759162303745</v>
      </c>
      <c r="E792" s="13">
        <f>'raw data'!E786-$B$4</f>
        <v>-9.8138743455497774</v>
      </c>
      <c r="F792" s="12">
        <f t="shared" si="368"/>
        <v>0.29293193717277577</v>
      </c>
      <c r="G792" s="13">
        <f t="shared" si="369"/>
        <v>-1.3505759162303745</v>
      </c>
      <c r="H792" s="14">
        <f t="shared" si="370"/>
        <v>-9.8138743455497774</v>
      </c>
      <c r="I792" s="12" t="e">
        <f t="shared" si="371"/>
        <v>#VALUE!</v>
      </c>
      <c r="J792" s="14" t="e">
        <f t="shared" si="372"/>
        <v>#VALUE!</v>
      </c>
      <c r="K792" s="22" t="e">
        <f t="shared" si="373"/>
        <v>#VALUE!</v>
      </c>
      <c r="L792" s="14" t="e">
        <f t="shared" si="374"/>
        <v>#VALUE!</v>
      </c>
      <c r="M792" s="14" t="e">
        <f t="shared" si="375"/>
        <v>#VALUE!</v>
      </c>
      <c r="N792" s="22" t="e">
        <f t="shared" si="376"/>
        <v>#VALUE!</v>
      </c>
    </row>
    <row r="793" spans="1:14" x14ac:dyDescent="0.25">
      <c r="A793" s="1" t="str">
        <f>IF(ISBLANK('raw data'!B787),"",'raw data'!B787)</f>
        <v/>
      </c>
      <c r="B793" s="13" t="e">
        <f t="shared" si="377"/>
        <v>#VALUE!</v>
      </c>
      <c r="C793" s="12">
        <f>'raw data'!C787-$B$2</f>
        <v>0.29293193717277582</v>
      </c>
      <c r="D793" s="13">
        <f>'raw data'!D787-$B$3</f>
        <v>-1.3505759162303745</v>
      </c>
      <c r="E793" s="13">
        <f>'raw data'!E787-$B$4</f>
        <v>-9.8138743455497774</v>
      </c>
      <c r="F793" s="12">
        <f t="shared" si="368"/>
        <v>0.29293193717277577</v>
      </c>
      <c r="G793" s="13">
        <f t="shared" si="369"/>
        <v>-1.3505759162303745</v>
      </c>
      <c r="H793" s="14">
        <f t="shared" si="370"/>
        <v>-9.8138743455497774</v>
      </c>
      <c r="I793" s="12" t="e">
        <f t="shared" si="371"/>
        <v>#VALUE!</v>
      </c>
      <c r="J793" s="14" t="e">
        <f t="shared" si="372"/>
        <v>#VALUE!</v>
      </c>
      <c r="K793" s="22" t="e">
        <f t="shared" si="373"/>
        <v>#VALUE!</v>
      </c>
      <c r="L793" s="14" t="e">
        <f t="shared" si="374"/>
        <v>#VALUE!</v>
      </c>
      <c r="M793" s="14" t="e">
        <f t="shared" si="375"/>
        <v>#VALUE!</v>
      </c>
      <c r="N793" s="22" t="e">
        <f t="shared" si="376"/>
        <v>#VALUE!</v>
      </c>
    </row>
    <row r="794" spans="1:14" x14ac:dyDescent="0.25">
      <c r="A794" s="1" t="str">
        <f>IF(ISBLANK('raw data'!B788),"",'raw data'!B788)</f>
        <v/>
      </c>
      <c r="B794" s="13" t="e">
        <f t="shared" si="377"/>
        <v>#VALUE!</v>
      </c>
      <c r="C794" s="12">
        <f>'raw data'!C788-$B$2</f>
        <v>0.29293193717277582</v>
      </c>
      <c r="D794" s="13">
        <f>'raw data'!D788-$B$3</f>
        <v>-1.3505759162303745</v>
      </c>
      <c r="E794" s="13">
        <f>'raw data'!E788-$B$4</f>
        <v>-9.8138743455497774</v>
      </c>
      <c r="F794" s="12">
        <f t="shared" si="368"/>
        <v>0.29293193717277577</v>
      </c>
      <c r="G794" s="13">
        <f t="shared" si="369"/>
        <v>-1.3505759162303745</v>
      </c>
      <c r="H794" s="14">
        <f t="shared" si="370"/>
        <v>-9.8138743455497774</v>
      </c>
      <c r="I794" s="12" t="e">
        <f t="shared" si="371"/>
        <v>#VALUE!</v>
      </c>
      <c r="J794" s="14" t="e">
        <f t="shared" si="372"/>
        <v>#VALUE!</v>
      </c>
      <c r="K794" s="22" t="e">
        <f t="shared" si="373"/>
        <v>#VALUE!</v>
      </c>
      <c r="L794" s="14" t="e">
        <f t="shared" si="374"/>
        <v>#VALUE!</v>
      </c>
      <c r="M794" s="14" t="e">
        <f t="shared" si="375"/>
        <v>#VALUE!</v>
      </c>
      <c r="N794" s="22" t="e">
        <f t="shared" si="376"/>
        <v>#VALUE!</v>
      </c>
    </row>
    <row r="795" spans="1:14" x14ac:dyDescent="0.25">
      <c r="A795" s="1" t="str">
        <f>IF(ISBLANK('raw data'!B789),"",'raw data'!B789)</f>
        <v/>
      </c>
      <c r="B795" s="13" t="e">
        <f t="shared" si="377"/>
        <v>#VALUE!</v>
      </c>
      <c r="C795" s="12">
        <f>'raw data'!C789-$B$2</f>
        <v>0.29293193717277582</v>
      </c>
      <c r="D795" s="13">
        <f>'raw data'!D789-$B$3</f>
        <v>-1.3505759162303745</v>
      </c>
      <c r="E795" s="13">
        <f>'raw data'!E789-$B$4</f>
        <v>-9.8138743455497774</v>
      </c>
      <c r="F795" s="12">
        <f t="shared" si="368"/>
        <v>0.29293193717277577</v>
      </c>
      <c r="G795" s="13">
        <f t="shared" si="369"/>
        <v>-1.3505759162303745</v>
      </c>
      <c r="H795" s="14">
        <f t="shared" si="370"/>
        <v>-9.8138743455497774</v>
      </c>
      <c r="I795" s="12" t="e">
        <f t="shared" si="371"/>
        <v>#VALUE!</v>
      </c>
      <c r="J795" s="14" t="e">
        <f t="shared" si="372"/>
        <v>#VALUE!</v>
      </c>
      <c r="K795" s="22" t="e">
        <f t="shared" si="373"/>
        <v>#VALUE!</v>
      </c>
      <c r="L795" s="14" t="e">
        <f t="shared" si="374"/>
        <v>#VALUE!</v>
      </c>
      <c r="M795" s="14" t="e">
        <f t="shared" si="375"/>
        <v>#VALUE!</v>
      </c>
      <c r="N795" s="22" t="e">
        <f t="shared" si="376"/>
        <v>#VALUE!</v>
      </c>
    </row>
    <row r="796" spans="1:14" x14ac:dyDescent="0.25">
      <c r="A796" s="1" t="str">
        <f>IF(ISBLANK('raw data'!B790),"",'raw data'!B790)</f>
        <v/>
      </c>
      <c r="B796" s="13" t="e">
        <f t="shared" si="377"/>
        <v>#VALUE!</v>
      </c>
      <c r="C796" s="12">
        <f>'raw data'!C790-$B$2</f>
        <v>0.29293193717277582</v>
      </c>
      <c r="D796" s="13">
        <f>'raw data'!D790-$B$3</f>
        <v>-1.3505759162303745</v>
      </c>
      <c r="E796" s="13">
        <f>'raw data'!E790-$B$4</f>
        <v>-9.8138743455497774</v>
      </c>
      <c r="F796" s="12">
        <f t="shared" si="368"/>
        <v>0.29293193717277577</v>
      </c>
      <c r="G796" s="13">
        <f t="shared" si="369"/>
        <v>-1.3505759162303745</v>
      </c>
      <c r="H796" s="14">
        <f t="shared" si="370"/>
        <v>-9.8138743455497774</v>
      </c>
      <c r="I796" s="12" t="e">
        <f t="shared" si="371"/>
        <v>#VALUE!</v>
      </c>
      <c r="J796" s="14" t="e">
        <f t="shared" si="372"/>
        <v>#VALUE!</v>
      </c>
      <c r="K796" s="22" t="e">
        <f t="shared" si="373"/>
        <v>#VALUE!</v>
      </c>
      <c r="L796" s="14" t="e">
        <f t="shared" si="374"/>
        <v>#VALUE!</v>
      </c>
      <c r="M796" s="14" t="e">
        <f t="shared" si="375"/>
        <v>#VALUE!</v>
      </c>
      <c r="N796" s="22" t="e">
        <f t="shared" si="376"/>
        <v>#VALUE!</v>
      </c>
    </row>
    <row r="797" spans="1:14" x14ac:dyDescent="0.25">
      <c r="A797" s="1" t="str">
        <f>IF(ISBLANK('raw data'!B791),"",'raw data'!B791)</f>
        <v/>
      </c>
      <c r="B797" s="13" t="e">
        <f t="shared" si="377"/>
        <v>#VALUE!</v>
      </c>
      <c r="C797" s="12">
        <f>'raw data'!C791-$B$2</f>
        <v>0.29293193717277582</v>
      </c>
      <c r="D797" s="13">
        <f>'raw data'!D791-$B$3</f>
        <v>-1.3505759162303745</v>
      </c>
      <c r="E797" s="13">
        <f>'raw data'!E791-$B$4</f>
        <v>-9.8138743455497774</v>
      </c>
      <c r="F797" s="12">
        <f t="shared" si="368"/>
        <v>0.29293193717277577</v>
      </c>
      <c r="G797" s="13">
        <f t="shared" si="369"/>
        <v>-1.3505759162303745</v>
      </c>
      <c r="H797" s="14">
        <f t="shared" si="370"/>
        <v>-9.8138743455497774</v>
      </c>
      <c r="I797" s="12" t="e">
        <f t="shared" si="371"/>
        <v>#VALUE!</v>
      </c>
      <c r="J797" s="14" t="e">
        <f t="shared" si="372"/>
        <v>#VALUE!</v>
      </c>
      <c r="K797" s="22" t="e">
        <f t="shared" si="373"/>
        <v>#VALUE!</v>
      </c>
      <c r="L797" s="14" t="e">
        <f t="shared" si="374"/>
        <v>#VALUE!</v>
      </c>
      <c r="M797" s="14" t="e">
        <f t="shared" si="375"/>
        <v>#VALUE!</v>
      </c>
      <c r="N797" s="22" t="e">
        <f t="shared" si="376"/>
        <v>#VALUE!</v>
      </c>
    </row>
    <row r="798" spans="1:14" x14ac:dyDescent="0.25">
      <c r="A798" s="1" t="str">
        <f>IF(ISBLANK('raw data'!B792),"",'raw data'!B792)</f>
        <v/>
      </c>
      <c r="B798" s="13" t="e">
        <f t="shared" si="377"/>
        <v>#VALUE!</v>
      </c>
      <c r="C798" s="12">
        <f>'raw data'!C792-$B$2</f>
        <v>0.29293193717277582</v>
      </c>
      <c r="D798" s="13">
        <f>'raw data'!D792-$B$3</f>
        <v>-1.3505759162303745</v>
      </c>
      <c r="E798" s="13">
        <f>'raw data'!E792-$B$4</f>
        <v>-9.8138743455497774</v>
      </c>
      <c r="F798" s="12">
        <f t="shared" si="368"/>
        <v>0.29293193717277577</v>
      </c>
      <c r="G798" s="13">
        <f t="shared" si="369"/>
        <v>-1.3505759162303745</v>
      </c>
      <c r="H798" s="14">
        <f t="shared" si="370"/>
        <v>-9.8138743455497774</v>
      </c>
      <c r="I798" s="12" t="e">
        <f t="shared" si="371"/>
        <v>#VALUE!</v>
      </c>
      <c r="J798" s="14" t="e">
        <f t="shared" si="372"/>
        <v>#VALUE!</v>
      </c>
      <c r="K798" s="22" t="e">
        <f t="shared" si="373"/>
        <v>#VALUE!</v>
      </c>
      <c r="L798" s="14" t="e">
        <f t="shared" si="374"/>
        <v>#VALUE!</v>
      </c>
      <c r="M798" s="14" t="e">
        <f t="shared" si="375"/>
        <v>#VALUE!</v>
      </c>
      <c r="N798" s="22" t="e">
        <f t="shared" si="376"/>
        <v>#VALUE!</v>
      </c>
    </row>
    <row r="799" spans="1:14" x14ac:dyDescent="0.25">
      <c r="A799" s="1" t="str">
        <f>IF(ISBLANK('raw data'!B793),"",'raw data'!B793)</f>
        <v/>
      </c>
      <c r="B799" s="13" t="e">
        <f t="shared" si="377"/>
        <v>#VALUE!</v>
      </c>
      <c r="C799" s="12">
        <f>'raw data'!C793-$B$2</f>
        <v>0.29293193717277582</v>
      </c>
      <c r="D799" s="13">
        <f>'raw data'!D793-$B$3</f>
        <v>-1.3505759162303745</v>
      </c>
      <c r="E799" s="13">
        <f>'raw data'!E793-$B$4</f>
        <v>-9.8138743455497774</v>
      </c>
      <c r="F799" s="12">
        <f t="shared" si="368"/>
        <v>0.29293193717277577</v>
      </c>
      <c r="G799" s="13">
        <f t="shared" si="369"/>
        <v>-1.3505759162303745</v>
      </c>
      <c r="H799" s="14">
        <f t="shared" si="370"/>
        <v>-9.8138743455497774</v>
      </c>
      <c r="I799" s="12" t="e">
        <f t="shared" si="371"/>
        <v>#VALUE!</v>
      </c>
      <c r="J799" s="14" t="e">
        <f t="shared" si="372"/>
        <v>#VALUE!</v>
      </c>
      <c r="K799" s="22" t="e">
        <f t="shared" si="373"/>
        <v>#VALUE!</v>
      </c>
      <c r="L799" s="14" t="e">
        <f t="shared" si="374"/>
        <v>#VALUE!</v>
      </c>
      <c r="M799" s="14" t="e">
        <f t="shared" si="375"/>
        <v>#VALUE!</v>
      </c>
      <c r="N799" s="22" t="e">
        <f t="shared" si="376"/>
        <v>#VALUE!</v>
      </c>
    </row>
    <row r="800" spans="1:14" x14ac:dyDescent="0.25">
      <c r="A800" s="1" t="str">
        <f>IF(ISBLANK('raw data'!B794),"",'raw data'!B794)</f>
        <v/>
      </c>
      <c r="B800" s="13" t="e">
        <f t="shared" si="377"/>
        <v>#VALUE!</v>
      </c>
      <c r="C800" s="12">
        <f>'raw data'!C794-$B$2</f>
        <v>0.29293193717277582</v>
      </c>
      <c r="D800" s="13">
        <f>'raw data'!D794-$B$3</f>
        <v>-1.3505759162303745</v>
      </c>
      <c r="E800" s="13">
        <f>'raw data'!E794-$B$4</f>
        <v>-9.8138743455497774</v>
      </c>
      <c r="F800" s="12">
        <f t="shared" si="368"/>
        <v>0.29293193717277577</v>
      </c>
      <c r="G800" s="13">
        <f t="shared" si="369"/>
        <v>-1.3505759162303745</v>
      </c>
      <c r="H800" s="14">
        <f t="shared" si="370"/>
        <v>-9.8138743455497774</v>
      </c>
      <c r="I800" s="12" t="e">
        <f t="shared" si="371"/>
        <v>#VALUE!</v>
      </c>
      <c r="J800" s="14" t="e">
        <f t="shared" si="372"/>
        <v>#VALUE!</v>
      </c>
      <c r="K800" s="22" t="e">
        <f t="shared" si="373"/>
        <v>#VALUE!</v>
      </c>
      <c r="L800" s="14" t="e">
        <f t="shared" si="374"/>
        <v>#VALUE!</v>
      </c>
      <c r="M800" s="14" t="e">
        <f t="shared" si="375"/>
        <v>#VALUE!</v>
      </c>
      <c r="N800" s="22" t="e">
        <f t="shared" si="376"/>
        <v>#VALUE!</v>
      </c>
    </row>
    <row r="801" spans="1:14" x14ac:dyDescent="0.25">
      <c r="A801" s="1" t="str">
        <f>IF(ISBLANK('raw data'!B795),"",'raw data'!B795)</f>
        <v/>
      </c>
      <c r="B801" s="13" t="e">
        <f t="shared" si="377"/>
        <v>#VALUE!</v>
      </c>
      <c r="C801" s="12">
        <f>'raw data'!C795-$B$2</f>
        <v>0.29293193717277582</v>
      </c>
      <c r="D801" s="13">
        <f>'raw data'!D795-$B$3</f>
        <v>-1.3505759162303745</v>
      </c>
      <c r="E801" s="13">
        <f>'raw data'!E795-$B$4</f>
        <v>-9.8138743455497774</v>
      </c>
      <c r="F801" s="12">
        <f t="shared" si="368"/>
        <v>0.29293193717277577</v>
      </c>
      <c r="G801" s="13">
        <f t="shared" si="369"/>
        <v>-1.3505759162303745</v>
      </c>
      <c r="H801" s="14">
        <f t="shared" si="370"/>
        <v>-9.8138743455497774</v>
      </c>
      <c r="I801" s="12" t="e">
        <f t="shared" si="371"/>
        <v>#VALUE!</v>
      </c>
      <c r="J801" s="14" t="e">
        <f t="shared" si="372"/>
        <v>#VALUE!</v>
      </c>
      <c r="K801" s="22" t="e">
        <f t="shared" si="373"/>
        <v>#VALUE!</v>
      </c>
      <c r="L801" s="14" t="e">
        <f t="shared" si="374"/>
        <v>#VALUE!</v>
      </c>
      <c r="M801" s="14" t="e">
        <f t="shared" si="375"/>
        <v>#VALUE!</v>
      </c>
      <c r="N801" s="22" t="e">
        <f t="shared" si="376"/>
        <v>#VALUE!</v>
      </c>
    </row>
    <row r="802" spans="1:14" x14ac:dyDescent="0.25">
      <c r="A802" s="1" t="str">
        <f>IF(ISBLANK('raw data'!B796),"",'raw data'!B796)</f>
        <v/>
      </c>
      <c r="B802" s="13" t="e">
        <f t="shared" si="377"/>
        <v>#VALUE!</v>
      </c>
      <c r="C802" s="12">
        <f>'raw data'!C796-$B$2</f>
        <v>0.29293193717277582</v>
      </c>
      <c r="D802" s="13">
        <f>'raw data'!D796-$B$3</f>
        <v>-1.3505759162303745</v>
      </c>
      <c r="E802" s="13">
        <f>'raw data'!E796-$B$4</f>
        <v>-9.8138743455497774</v>
      </c>
      <c r="F802" s="12">
        <f t="shared" si="368"/>
        <v>0.29293193717277577</v>
      </c>
      <c r="G802" s="13">
        <f t="shared" si="369"/>
        <v>-1.3505759162303745</v>
      </c>
      <c r="H802" s="14">
        <f t="shared" si="370"/>
        <v>-9.8138743455497774</v>
      </c>
      <c r="I802" s="12" t="e">
        <f t="shared" si="371"/>
        <v>#VALUE!</v>
      </c>
      <c r="J802" s="14" t="e">
        <f t="shared" si="372"/>
        <v>#VALUE!</v>
      </c>
      <c r="K802" s="22" t="e">
        <f t="shared" si="373"/>
        <v>#VALUE!</v>
      </c>
      <c r="L802" s="14" t="e">
        <f t="shared" si="374"/>
        <v>#VALUE!</v>
      </c>
      <c r="M802" s="14" t="e">
        <f t="shared" si="375"/>
        <v>#VALUE!</v>
      </c>
      <c r="N802" s="22" t="e">
        <f t="shared" si="376"/>
        <v>#VALUE!</v>
      </c>
    </row>
    <row r="803" spans="1:14" x14ac:dyDescent="0.25">
      <c r="A803" s="1" t="str">
        <f>IF(ISBLANK('raw data'!B797),"",'raw data'!B797)</f>
        <v/>
      </c>
      <c r="B803" s="13" t="e">
        <f t="shared" si="377"/>
        <v>#VALUE!</v>
      </c>
      <c r="C803" s="12">
        <f>'raw data'!C797-$B$2</f>
        <v>0.29293193717277582</v>
      </c>
      <c r="D803" s="13">
        <f>'raw data'!D797-$B$3</f>
        <v>-1.3505759162303745</v>
      </c>
      <c r="E803" s="13">
        <f>'raw data'!E797-$B$4</f>
        <v>-9.8138743455497774</v>
      </c>
      <c r="F803" s="12">
        <f t="shared" si="368"/>
        <v>0.29293193717277577</v>
      </c>
      <c r="G803" s="13">
        <f t="shared" si="369"/>
        <v>-1.3505759162303745</v>
      </c>
      <c r="H803" s="14">
        <f t="shared" si="370"/>
        <v>-9.8138743455497774</v>
      </c>
      <c r="I803" s="12" t="e">
        <f t="shared" si="371"/>
        <v>#VALUE!</v>
      </c>
      <c r="J803" s="14" t="e">
        <f t="shared" si="372"/>
        <v>#VALUE!</v>
      </c>
      <c r="K803" s="22" t="e">
        <f t="shared" si="373"/>
        <v>#VALUE!</v>
      </c>
      <c r="L803" s="14" t="e">
        <f t="shared" si="374"/>
        <v>#VALUE!</v>
      </c>
      <c r="M803" s="14" t="e">
        <f t="shared" si="375"/>
        <v>#VALUE!</v>
      </c>
      <c r="N803" s="22" t="e">
        <f t="shared" si="376"/>
        <v>#VALUE!</v>
      </c>
    </row>
    <row r="804" spans="1:14" x14ac:dyDescent="0.25">
      <c r="A804" s="1" t="str">
        <f>IF(ISBLANK('raw data'!B798),"",'raw data'!B798)</f>
        <v/>
      </c>
      <c r="B804" s="13" t="e">
        <f t="shared" si="377"/>
        <v>#VALUE!</v>
      </c>
      <c r="C804" s="12">
        <f>'raw data'!C798-$B$2</f>
        <v>0.29293193717277582</v>
      </c>
      <c r="D804" s="13">
        <f>'raw data'!D798-$B$3</f>
        <v>-1.3505759162303745</v>
      </c>
      <c r="E804" s="13">
        <f>'raw data'!E798-$B$4</f>
        <v>-9.8138743455497774</v>
      </c>
      <c r="F804" s="12">
        <f t="shared" si="368"/>
        <v>0.29293193717277577</v>
      </c>
      <c r="G804" s="13">
        <f t="shared" si="369"/>
        <v>-1.3505759162303745</v>
      </c>
      <c r="H804" s="14">
        <f t="shared" si="370"/>
        <v>-9.8138743455497774</v>
      </c>
      <c r="I804" s="12" t="e">
        <f t="shared" si="371"/>
        <v>#VALUE!</v>
      </c>
      <c r="J804" s="14" t="e">
        <f t="shared" si="372"/>
        <v>#VALUE!</v>
      </c>
      <c r="K804" s="22" t="e">
        <f t="shared" si="373"/>
        <v>#VALUE!</v>
      </c>
      <c r="L804" s="14" t="e">
        <f t="shared" si="374"/>
        <v>#VALUE!</v>
      </c>
      <c r="M804" s="14" t="e">
        <f t="shared" si="375"/>
        <v>#VALUE!</v>
      </c>
      <c r="N804" s="22" t="e">
        <f t="shared" si="376"/>
        <v>#VALUE!</v>
      </c>
    </row>
    <row r="805" spans="1:14" x14ac:dyDescent="0.25">
      <c r="A805" s="1" t="str">
        <f>IF(ISBLANK('raw data'!B799),"",'raw data'!B799)</f>
        <v/>
      </c>
      <c r="B805" s="13" t="e">
        <f t="shared" si="377"/>
        <v>#VALUE!</v>
      </c>
      <c r="C805" s="12">
        <f>'raw data'!C799-$B$2</f>
        <v>0.29293193717277582</v>
      </c>
      <c r="D805" s="13">
        <f>'raw data'!D799-$B$3</f>
        <v>-1.3505759162303745</v>
      </c>
      <c r="E805" s="13">
        <f>'raw data'!E799-$B$4</f>
        <v>-9.8138743455497774</v>
      </c>
      <c r="F805" s="12">
        <f t="shared" si="368"/>
        <v>0.29293193717277577</v>
      </c>
      <c r="G805" s="13">
        <f t="shared" si="369"/>
        <v>-1.3505759162303745</v>
      </c>
      <c r="H805" s="14">
        <f t="shared" si="370"/>
        <v>-9.8138743455497774</v>
      </c>
      <c r="I805" s="12" t="e">
        <f t="shared" si="371"/>
        <v>#VALUE!</v>
      </c>
      <c r="J805" s="14" t="e">
        <f t="shared" si="372"/>
        <v>#VALUE!</v>
      </c>
      <c r="K805" s="22" t="e">
        <f t="shared" si="373"/>
        <v>#VALUE!</v>
      </c>
      <c r="L805" s="14" t="e">
        <f t="shared" si="374"/>
        <v>#VALUE!</v>
      </c>
      <c r="M805" s="14" t="e">
        <f t="shared" si="375"/>
        <v>#VALUE!</v>
      </c>
      <c r="N805" s="22" t="e">
        <f t="shared" si="376"/>
        <v>#VALUE!</v>
      </c>
    </row>
    <row r="806" spans="1:14" x14ac:dyDescent="0.25">
      <c r="A806" s="1" t="str">
        <f>IF(ISBLANK('raw data'!B800),"",'raw data'!B800)</f>
        <v/>
      </c>
      <c r="B806" s="13" t="e">
        <f t="shared" si="377"/>
        <v>#VALUE!</v>
      </c>
      <c r="C806" s="12">
        <f>'raw data'!C800-$B$2</f>
        <v>0.29293193717277582</v>
      </c>
      <c r="D806" s="13">
        <f>'raw data'!D800-$B$3</f>
        <v>-1.3505759162303745</v>
      </c>
      <c r="E806" s="13">
        <f>'raw data'!E800-$B$4</f>
        <v>-9.8138743455497774</v>
      </c>
      <c r="F806" s="12">
        <f t="shared" si="368"/>
        <v>0.29293193717277577</v>
      </c>
      <c r="G806" s="13">
        <f t="shared" si="369"/>
        <v>-1.3505759162303745</v>
      </c>
      <c r="H806" s="14">
        <f t="shared" si="370"/>
        <v>-9.8138743455497774</v>
      </c>
      <c r="I806" s="12" t="e">
        <f t="shared" si="371"/>
        <v>#VALUE!</v>
      </c>
      <c r="J806" s="14" t="e">
        <f t="shared" si="372"/>
        <v>#VALUE!</v>
      </c>
      <c r="K806" s="22" t="e">
        <f t="shared" si="373"/>
        <v>#VALUE!</v>
      </c>
      <c r="L806" s="14" t="e">
        <f t="shared" si="374"/>
        <v>#VALUE!</v>
      </c>
      <c r="M806" s="14" t="e">
        <f t="shared" si="375"/>
        <v>#VALUE!</v>
      </c>
      <c r="N806" s="22" t="e">
        <f t="shared" si="376"/>
        <v>#VALUE!</v>
      </c>
    </row>
    <row r="807" spans="1:14" x14ac:dyDescent="0.25">
      <c r="A807" s="1" t="str">
        <f>IF(ISBLANK('raw data'!B801),"",'raw data'!B801)</f>
        <v/>
      </c>
      <c r="B807" s="13" t="e">
        <f t="shared" si="377"/>
        <v>#VALUE!</v>
      </c>
      <c r="C807" s="12">
        <f>'raw data'!C801-$B$2</f>
        <v>0.29293193717277582</v>
      </c>
      <c r="D807" s="13">
        <f>'raw data'!D801-$B$3</f>
        <v>-1.3505759162303745</v>
      </c>
      <c r="E807" s="13">
        <f>'raw data'!E801-$B$4</f>
        <v>-9.8138743455497774</v>
      </c>
      <c r="F807" s="12">
        <f t="shared" si="368"/>
        <v>0.29293193717277577</v>
      </c>
      <c r="G807" s="13">
        <f t="shared" si="369"/>
        <v>-1.3505759162303745</v>
      </c>
      <c r="H807" s="14">
        <f t="shared" si="370"/>
        <v>-9.8138743455497774</v>
      </c>
      <c r="I807" s="12" t="e">
        <f t="shared" si="371"/>
        <v>#VALUE!</v>
      </c>
      <c r="J807" s="14" t="e">
        <f t="shared" si="372"/>
        <v>#VALUE!</v>
      </c>
      <c r="K807" s="22" t="e">
        <f t="shared" si="373"/>
        <v>#VALUE!</v>
      </c>
      <c r="L807" s="14" t="e">
        <f t="shared" si="374"/>
        <v>#VALUE!</v>
      </c>
      <c r="M807" s="14" t="e">
        <f t="shared" si="375"/>
        <v>#VALUE!</v>
      </c>
      <c r="N807" s="22" t="e">
        <f t="shared" si="376"/>
        <v>#VALUE!</v>
      </c>
    </row>
    <row r="808" spans="1:14" x14ac:dyDescent="0.25">
      <c r="A808" s="1" t="str">
        <f>IF(ISBLANK('raw data'!B802),"",'raw data'!B802)</f>
        <v/>
      </c>
      <c r="B808" s="13" t="e">
        <f t="shared" si="377"/>
        <v>#VALUE!</v>
      </c>
      <c r="C808" s="12">
        <f>'raw data'!C802-$B$2</f>
        <v>0.29293193717277582</v>
      </c>
      <c r="D808" s="13">
        <f>'raw data'!D802-$B$3</f>
        <v>-1.3505759162303745</v>
      </c>
      <c r="E808" s="13">
        <f>'raw data'!E802-$B$4</f>
        <v>-9.8138743455497774</v>
      </c>
      <c r="F808" s="12">
        <f t="shared" si="368"/>
        <v>0.29293193717277577</v>
      </c>
      <c r="G808" s="13">
        <f t="shared" si="369"/>
        <v>-1.3505759162303745</v>
      </c>
      <c r="H808" s="14">
        <f t="shared" si="370"/>
        <v>-9.8138743455497774</v>
      </c>
      <c r="I808" s="12" t="e">
        <f t="shared" si="371"/>
        <v>#VALUE!</v>
      </c>
      <c r="J808" s="14" t="e">
        <f t="shared" si="372"/>
        <v>#VALUE!</v>
      </c>
      <c r="K808" s="22" t="e">
        <f t="shared" si="373"/>
        <v>#VALUE!</v>
      </c>
      <c r="L808" s="14" t="e">
        <f t="shared" si="374"/>
        <v>#VALUE!</v>
      </c>
      <c r="M808" s="14" t="e">
        <f t="shared" si="375"/>
        <v>#VALUE!</v>
      </c>
      <c r="N808" s="22" t="e">
        <f t="shared" si="376"/>
        <v>#VALUE!</v>
      </c>
    </row>
    <row r="809" spans="1:14" x14ac:dyDescent="0.25">
      <c r="A809" s="1" t="str">
        <f>IF(ISBLANK('raw data'!B803),"",'raw data'!B803)</f>
        <v/>
      </c>
      <c r="B809" s="13" t="e">
        <f t="shared" si="377"/>
        <v>#VALUE!</v>
      </c>
      <c r="C809" s="12">
        <f>'raw data'!C803-$B$2</f>
        <v>0.29293193717277582</v>
      </c>
      <c r="D809" s="13">
        <f>'raw data'!D803-$B$3</f>
        <v>-1.3505759162303745</v>
      </c>
      <c r="E809" s="13">
        <f>'raw data'!E803-$B$4</f>
        <v>-9.8138743455497774</v>
      </c>
      <c r="F809" s="12">
        <f t="shared" si="368"/>
        <v>0.29293193717277577</v>
      </c>
      <c r="G809" s="13">
        <f t="shared" si="369"/>
        <v>-1.3505759162303745</v>
      </c>
      <c r="H809" s="14">
        <f t="shared" si="370"/>
        <v>-9.8138743455497774</v>
      </c>
      <c r="I809" s="12" t="e">
        <f t="shared" si="371"/>
        <v>#VALUE!</v>
      </c>
      <c r="J809" s="14" t="e">
        <f t="shared" si="372"/>
        <v>#VALUE!</v>
      </c>
      <c r="K809" s="22" t="e">
        <f t="shared" si="373"/>
        <v>#VALUE!</v>
      </c>
      <c r="L809" s="14" t="e">
        <f t="shared" si="374"/>
        <v>#VALUE!</v>
      </c>
      <c r="M809" s="14" t="e">
        <f t="shared" si="375"/>
        <v>#VALUE!</v>
      </c>
      <c r="N809" s="22" t="e">
        <f t="shared" si="376"/>
        <v>#VALUE!</v>
      </c>
    </row>
    <row r="810" spans="1:14" x14ac:dyDescent="0.25">
      <c r="A810" s="1" t="str">
        <f>IF(ISBLANK('raw data'!B804),"",'raw data'!B804)</f>
        <v/>
      </c>
      <c r="B810" s="13" t="e">
        <f t="shared" si="377"/>
        <v>#VALUE!</v>
      </c>
      <c r="C810" s="12">
        <f>'raw data'!C804-$B$2</f>
        <v>0.29293193717277582</v>
      </c>
      <c r="D810" s="13">
        <f>'raw data'!D804-$B$3</f>
        <v>-1.3505759162303745</v>
      </c>
      <c r="E810" s="13">
        <f>'raw data'!E804-$B$4</f>
        <v>-9.8138743455497774</v>
      </c>
      <c r="F810" s="12">
        <f t="shared" si="368"/>
        <v>0.29293193717277577</v>
      </c>
      <c r="G810" s="13">
        <f t="shared" si="369"/>
        <v>-1.3505759162303745</v>
      </c>
      <c r="H810" s="14">
        <f t="shared" si="370"/>
        <v>-9.8138743455497774</v>
      </c>
      <c r="I810" s="12" t="e">
        <f t="shared" si="371"/>
        <v>#VALUE!</v>
      </c>
      <c r="J810" s="14" t="e">
        <f t="shared" si="372"/>
        <v>#VALUE!</v>
      </c>
      <c r="K810" s="22" t="e">
        <f t="shared" si="373"/>
        <v>#VALUE!</v>
      </c>
      <c r="L810" s="14" t="e">
        <f t="shared" si="374"/>
        <v>#VALUE!</v>
      </c>
      <c r="M810" s="14" t="e">
        <f t="shared" si="375"/>
        <v>#VALUE!</v>
      </c>
      <c r="N810" s="22" t="e">
        <f t="shared" si="376"/>
        <v>#VALUE!</v>
      </c>
    </row>
    <row r="811" spans="1:14" x14ac:dyDescent="0.25">
      <c r="A811" s="1" t="str">
        <f>IF(ISBLANK('raw data'!B805),"",'raw data'!B805)</f>
        <v/>
      </c>
      <c r="B811" s="13" t="e">
        <f t="shared" si="377"/>
        <v>#VALUE!</v>
      </c>
      <c r="C811" s="12">
        <f>'raw data'!C805-$B$2</f>
        <v>0.29293193717277582</v>
      </c>
      <c r="D811" s="13">
        <f>'raw data'!D805-$B$3</f>
        <v>-1.3505759162303745</v>
      </c>
      <c r="E811" s="13">
        <f>'raw data'!E805-$B$4</f>
        <v>-9.8138743455497774</v>
      </c>
      <c r="F811" s="12">
        <f t="shared" si="368"/>
        <v>0.29293193717277577</v>
      </c>
      <c r="G811" s="13">
        <f t="shared" si="369"/>
        <v>-1.3505759162303745</v>
      </c>
      <c r="H811" s="14">
        <f t="shared" si="370"/>
        <v>-9.8138743455497774</v>
      </c>
      <c r="I811" s="12" t="e">
        <f t="shared" si="371"/>
        <v>#VALUE!</v>
      </c>
      <c r="J811" s="14" t="e">
        <f t="shared" si="372"/>
        <v>#VALUE!</v>
      </c>
      <c r="K811" s="22" t="e">
        <f t="shared" si="373"/>
        <v>#VALUE!</v>
      </c>
      <c r="L811" s="14" t="e">
        <f t="shared" si="374"/>
        <v>#VALUE!</v>
      </c>
      <c r="M811" s="14" t="e">
        <f t="shared" si="375"/>
        <v>#VALUE!</v>
      </c>
      <c r="N811" s="22" t="e">
        <f t="shared" si="376"/>
        <v>#VALUE!</v>
      </c>
    </row>
    <row r="812" spans="1:14" x14ac:dyDescent="0.25">
      <c r="A812" s="1" t="str">
        <f>IF(ISBLANK('raw data'!B806),"",'raw data'!B806)</f>
        <v/>
      </c>
      <c r="B812" s="13" t="e">
        <f t="shared" si="377"/>
        <v>#VALUE!</v>
      </c>
      <c r="C812" s="12">
        <f>'raw data'!C806-$B$2</f>
        <v>0.29293193717277582</v>
      </c>
      <c r="D812" s="13">
        <f>'raw data'!D806-$B$3</f>
        <v>-1.3505759162303745</v>
      </c>
      <c r="E812" s="13">
        <f>'raw data'!E806-$B$4</f>
        <v>-9.8138743455497774</v>
      </c>
      <c r="F812" s="12">
        <f t="shared" si="368"/>
        <v>0.29293193717277577</v>
      </c>
      <c r="G812" s="13">
        <f t="shared" si="369"/>
        <v>-1.3505759162303745</v>
      </c>
      <c r="H812" s="14">
        <f t="shared" si="370"/>
        <v>-9.8138743455497774</v>
      </c>
      <c r="I812" s="12" t="e">
        <f t="shared" si="371"/>
        <v>#VALUE!</v>
      </c>
      <c r="J812" s="14" t="e">
        <f t="shared" si="372"/>
        <v>#VALUE!</v>
      </c>
      <c r="K812" s="22" t="e">
        <f t="shared" si="373"/>
        <v>#VALUE!</v>
      </c>
      <c r="L812" s="14" t="e">
        <f t="shared" si="374"/>
        <v>#VALUE!</v>
      </c>
      <c r="M812" s="14" t="e">
        <f t="shared" si="375"/>
        <v>#VALUE!</v>
      </c>
      <c r="N812" s="22" t="e">
        <f t="shared" si="376"/>
        <v>#VALUE!</v>
      </c>
    </row>
    <row r="813" spans="1:14" x14ac:dyDescent="0.25">
      <c r="A813" s="1" t="str">
        <f>IF(ISBLANK('raw data'!B807),"",'raw data'!B807)</f>
        <v/>
      </c>
      <c r="B813" s="13" t="e">
        <f t="shared" si="377"/>
        <v>#VALUE!</v>
      </c>
      <c r="C813" s="12">
        <f>'raw data'!C807-$B$2</f>
        <v>0.29293193717277582</v>
      </c>
      <c r="D813" s="13">
        <f>'raw data'!D807-$B$3</f>
        <v>-1.3505759162303745</v>
      </c>
      <c r="E813" s="13">
        <f>'raw data'!E807-$B$4</f>
        <v>-9.8138743455497774</v>
      </c>
      <c r="F813" s="12">
        <f t="shared" si="368"/>
        <v>0.29293193717277577</v>
      </c>
      <c r="G813" s="13">
        <f t="shared" si="369"/>
        <v>-1.3505759162303745</v>
      </c>
      <c r="H813" s="14">
        <f t="shared" si="370"/>
        <v>-9.8138743455497774</v>
      </c>
      <c r="I813" s="12" t="e">
        <f t="shared" si="371"/>
        <v>#VALUE!</v>
      </c>
      <c r="J813" s="14" t="e">
        <f t="shared" si="372"/>
        <v>#VALUE!</v>
      </c>
      <c r="K813" s="22" t="e">
        <f t="shared" si="373"/>
        <v>#VALUE!</v>
      </c>
      <c r="L813" s="14" t="e">
        <f t="shared" si="374"/>
        <v>#VALUE!</v>
      </c>
      <c r="M813" s="14" t="e">
        <f t="shared" si="375"/>
        <v>#VALUE!</v>
      </c>
      <c r="N813" s="22" t="e">
        <f t="shared" si="376"/>
        <v>#VALUE!</v>
      </c>
    </row>
    <row r="814" spans="1:14" x14ac:dyDescent="0.25">
      <c r="A814" s="1" t="str">
        <f>IF(ISBLANK('raw data'!B808),"",'raw data'!B808)</f>
        <v/>
      </c>
      <c r="B814" s="13" t="e">
        <f t="shared" si="377"/>
        <v>#VALUE!</v>
      </c>
      <c r="C814" s="12">
        <f>'raw data'!C808-$B$2</f>
        <v>0.29293193717277582</v>
      </c>
      <c r="D814" s="13">
        <f>'raw data'!D808-$B$3</f>
        <v>-1.3505759162303745</v>
      </c>
      <c r="E814" s="13">
        <f>'raw data'!E808-$B$4</f>
        <v>-9.8138743455497774</v>
      </c>
      <c r="F814" s="12">
        <f t="shared" ref="F814:F877" si="378">AVERAGE(C803:C813)</f>
        <v>0.29293193717277577</v>
      </c>
      <c r="G814" s="13">
        <f t="shared" ref="G814:G877" si="379">AVERAGE(D803:D813)</f>
        <v>-1.3505759162303745</v>
      </c>
      <c r="H814" s="14">
        <f t="shared" ref="H814:H877" si="380">AVERAGE(E803:E813)</f>
        <v>-9.8138743455497774</v>
      </c>
      <c r="I814" s="12" t="e">
        <f t="shared" ref="I814:I877" si="381">$B814*F814+I813</f>
        <v>#VALUE!</v>
      </c>
      <c r="J814" s="14" t="e">
        <f t="shared" ref="J814:J877" si="382">$B814*G814+J813</f>
        <v>#VALUE!</v>
      </c>
      <c r="K814" s="22" t="e">
        <f t="shared" ref="K814:K877" si="383">$B814*H814+K813</f>
        <v>#VALUE!</v>
      </c>
      <c r="L814" s="14" t="e">
        <f t="shared" ref="L814:L877" si="384">$B814*I814+L813</f>
        <v>#VALUE!</v>
      </c>
      <c r="M814" s="14" t="e">
        <f t="shared" ref="M814:M877" si="385">$B814*J814+M813</f>
        <v>#VALUE!</v>
      </c>
      <c r="N814" s="22" t="e">
        <f t="shared" ref="N814:N877" si="386">$B814*K814+N813</f>
        <v>#VALUE!</v>
      </c>
    </row>
    <row r="815" spans="1:14" x14ac:dyDescent="0.25">
      <c r="A815" s="1" t="str">
        <f>IF(ISBLANK('raw data'!B809),"",'raw data'!B809)</f>
        <v/>
      </c>
      <c r="B815" s="13" t="e">
        <f t="shared" si="377"/>
        <v>#VALUE!</v>
      </c>
      <c r="C815" s="12">
        <f>'raw data'!C809-$B$2</f>
        <v>0.29293193717277582</v>
      </c>
      <c r="D815" s="13">
        <f>'raw data'!D809-$B$3</f>
        <v>-1.3505759162303745</v>
      </c>
      <c r="E815" s="13">
        <f>'raw data'!E809-$B$4</f>
        <v>-9.8138743455497774</v>
      </c>
      <c r="F815" s="12">
        <f t="shared" si="378"/>
        <v>0.29293193717277577</v>
      </c>
      <c r="G815" s="13">
        <f t="shared" si="379"/>
        <v>-1.3505759162303745</v>
      </c>
      <c r="H815" s="14">
        <f t="shared" si="380"/>
        <v>-9.8138743455497774</v>
      </c>
      <c r="I815" s="12" t="e">
        <f t="shared" si="381"/>
        <v>#VALUE!</v>
      </c>
      <c r="J815" s="14" t="e">
        <f t="shared" si="382"/>
        <v>#VALUE!</v>
      </c>
      <c r="K815" s="22" t="e">
        <f t="shared" si="383"/>
        <v>#VALUE!</v>
      </c>
      <c r="L815" s="14" t="e">
        <f t="shared" si="384"/>
        <v>#VALUE!</v>
      </c>
      <c r="M815" s="14" t="e">
        <f t="shared" si="385"/>
        <v>#VALUE!</v>
      </c>
      <c r="N815" s="22" t="e">
        <f t="shared" si="386"/>
        <v>#VALUE!</v>
      </c>
    </row>
    <row r="816" spans="1:14" x14ac:dyDescent="0.25">
      <c r="A816" s="1" t="str">
        <f>IF(ISBLANK('raw data'!B810),"",'raw data'!B810)</f>
        <v/>
      </c>
      <c r="B816" s="13" t="e">
        <f t="shared" si="377"/>
        <v>#VALUE!</v>
      </c>
      <c r="C816" s="12">
        <f>'raw data'!C810-$B$2</f>
        <v>0.29293193717277582</v>
      </c>
      <c r="D816" s="13">
        <f>'raw data'!D810-$B$3</f>
        <v>-1.3505759162303745</v>
      </c>
      <c r="E816" s="13">
        <f>'raw data'!E810-$B$4</f>
        <v>-9.8138743455497774</v>
      </c>
      <c r="F816" s="12">
        <f t="shared" si="378"/>
        <v>0.29293193717277577</v>
      </c>
      <c r="G816" s="13">
        <f t="shared" si="379"/>
        <v>-1.3505759162303745</v>
      </c>
      <c r="H816" s="14">
        <f t="shared" si="380"/>
        <v>-9.8138743455497774</v>
      </c>
      <c r="I816" s="12" t="e">
        <f t="shared" si="381"/>
        <v>#VALUE!</v>
      </c>
      <c r="J816" s="14" t="e">
        <f t="shared" si="382"/>
        <v>#VALUE!</v>
      </c>
      <c r="K816" s="22" t="e">
        <f t="shared" si="383"/>
        <v>#VALUE!</v>
      </c>
      <c r="L816" s="14" t="e">
        <f t="shared" si="384"/>
        <v>#VALUE!</v>
      </c>
      <c r="M816" s="14" t="e">
        <f t="shared" si="385"/>
        <v>#VALUE!</v>
      </c>
      <c r="N816" s="22" t="e">
        <f t="shared" si="386"/>
        <v>#VALUE!</v>
      </c>
    </row>
    <row r="817" spans="1:14" x14ac:dyDescent="0.25">
      <c r="A817" s="1" t="str">
        <f>IF(ISBLANK('raw data'!B811),"",'raw data'!B811)</f>
        <v/>
      </c>
      <c r="B817" s="13" t="e">
        <f t="shared" si="377"/>
        <v>#VALUE!</v>
      </c>
      <c r="C817" s="12">
        <f>'raw data'!C811-$B$2</f>
        <v>0.29293193717277582</v>
      </c>
      <c r="D817" s="13">
        <f>'raw data'!D811-$B$3</f>
        <v>-1.3505759162303745</v>
      </c>
      <c r="E817" s="13">
        <f>'raw data'!E811-$B$4</f>
        <v>-9.8138743455497774</v>
      </c>
      <c r="F817" s="12">
        <f t="shared" si="378"/>
        <v>0.29293193717277577</v>
      </c>
      <c r="G817" s="13">
        <f t="shared" si="379"/>
        <v>-1.3505759162303745</v>
      </c>
      <c r="H817" s="14">
        <f t="shared" si="380"/>
        <v>-9.8138743455497774</v>
      </c>
      <c r="I817" s="12" t="e">
        <f t="shared" si="381"/>
        <v>#VALUE!</v>
      </c>
      <c r="J817" s="14" t="e">
        <f t="shared" si="382"/>
        <v>#VALUE!</v>
      </c>
      <c r="K817" s="22" t="e">
        <f t="shared" si="383"/>
        <v>#VALUE!</v>
      </c>
      <c r="L817" s="14" t="e">
        <f t="shared" si="384"/>
        <v>#VALUE!</v>
      </c>
      <c r="M817" s="14" t="e">
        <f t="shared" si="385"/>
        <v>#VALUE!</v>
      </c>
      <c r="N817" s="22" t="e">
        <f t="shared" si="386"/>
        <v>#VALUE!</v>
      </c>
    </row>
    <row r="818" spans="1:14" x14ac:dyDescent="0.25">
      <c r="A818" s="1" t="str">
        <f>IF(ISBLANK('raw data'!B812),"",'raw data'!B812)</f>
        <v/>
      </c>
      <c r="B818" s="13" t="e">
        <f t="shared" si="377"/>
        <v>#VALUE!</v>
      </c>
      <c r="C818" s="12">
        <f>'raw data'!C812-$B$2</f>
        <v>0.29293193717277582</v>
      </c>
      <c r="D818" s="13">
        <f>'raw data'!D812-$B$3</f>
        <v>-1.3505759162303745</v>
      </c>
      <c r="E818" s="13">
        <f>'raw data'!E812-$B$4</f>
        <v>-9.8138743455497774</v>
      </c>
      <c r="F818" s="12">
        <f t="shared" si="378"/>
        <v>0.29293193717277577</v>
      </c>
      <c r="G818" s="13">
        <f t="shared" si="379"/>
        <v>-1.3505759162303745</v>
      </c>
      <c r="H818" s="14">
        <f t="shared" si="380"/>
        <v>-9.8138743455497774</v>
      </c>
      <c r="I818" s="12" t="e">
        <f t="shared" si="381"/>
        <v>#VALUE!</v>
      </c>
      <c r="J818" s="14" t="e">
        <f t="shared" si="382"/>
        <v>#VALUE!</v>
      </c>
      <c r="K818" s="22" t="e">
        <f t="shared" si="383"/>
        <v>#VALUE!</v>
      </c>
      <c r="L818" s="14" t="e">
        <f t="shared" si="384"/>
        <v>#VALUE!</v>
      </c>
      <c r="M818" s="14" t="e">
        <f t="shared" si="385"/>
        <v>#VALUE!</v>
      </c>
      <c r="N818" s="22" t="e">
        <f t="shared" si="386"/>
        <v>#VALUE!</v>
      </c>
    </row>
    <row r="819" spans="1:14" x14ac:dyDescent="0.25">
      <c r="A819" s="1" t="str">
        <f>IF(ISBLANK('raw data'!B813),"",'raw data'!B813)</f>
        <v/>
      </c>
      <c r="B819" s="13" t="e">
        <f t="shared" si="377"/>
        <v>#VALUE!</v>
      </c>
      <c r="C819" s="12">
        <f>'raw data'!C813-$B$2</f>
        <v>0.29293193717277582</v>
      </c>
      <c r="D819" s="13">
        <f>'raw data'!D813-$B$3</f>
        <v>-1.3505759162303745</v>
      </c>
      <c r="E819" s="13">
        <f>'raw data'!E813-$B$4</f>
        <v>-9.8138743455497774</v>
      </c>
      <c r="F819" s="12">
        <f t="shared" si="378"/>
        <v>0.29293193717277577</v>
      </c>
      <c r="G819" s="13">
        <f t="shared" si="379"/>
        <v>-1.3505759162303745</v>
      </c>
      <c r="H819" s="14">
        <f t="shared" si="380"/>
        <v>-9.8138743455497774</v>
      </c>
      <c r="I819" s="12" t="e">
        <f t="shared" si="381"/>
        <v>#VALUE!</v>
      </c>
      <c r="J819" s="14" t="e">
        <f t="shared" si="382"/>
        <v>#VALUE!</v>
      </c>
      <c r="K819" s="22" t="e">
        <f t="shared" si="383"/>
        <v>#VALUE!</v>
      </c>
      <c r="L819" s="14" t="e">
        <f t="shared" si="384"/>
        <v>#VALUE!</v>
      </c>
      <c r="M819" s="14" t="e">
        <f t="shared" si="385"/>
        <v>#VALUE!</v>
      </c>
      <c r="N819" s="22" t="e">
        <f t="shared" si="386"/>
        <v>#VALUE!</v>
      </c>
    </row>
    <row r="820" spans="1:14" x14ac:dyDescent="0.25">
      <c r="A820" s="1" t="str">
        <f>IF(ISBLANK('raw data'!B814),"",'raw data'!B814)</f>
        <v/>
      </c>
      <c r="B820" s="13" t="e">
        <f t="shared" si="377"/>
        <v>#VALUE!</v>
      </c>
      <c r="C820" s="12">
        <f>'raw data'!C814-$B$2</f>
        <v>0.29293193717277582</v>
      </c>
      <c r="D820" s="13">
        <f>'raw data'!D814-$B$3</f>
        <v>-1.3505759162303745</v>
      </c>
      <c r="E820" s="13">
        <f>'raw data'!E814-$B$4</f>
        <v>-9.8138743455497774</v>
      </c>
      <c r="F820" s="12">
        <f t="shared" si="378"/>
        <v>0.29293193717277577</v>
      </c>
      <c r="G820" s="13">
        <f t="shared" si="379"/>
        <v>-1.3505759162303745</v>
      </c>
      <c r="H820" s="14">
        <f t="shared" si="380"/>
        <v>-9.8138743455497774</v>
      </c>
      <c r="I820" s="12" t="e">
        <f t="shared" si="381"/>
        <v>#VALUE!</v>
      </c>
      <c r="J820" s="14" t="e">
        <f t="shared" si="382"/>
        <v>#VALUE!</v>
      </c>
      <c r="K820" s="22" t="e">
        <f t="shared" si="383"/>
        <v>#VALUE!</v>
      </c>
      <c r="L820" s="14" t="e">
        <f t="shared" si="384"/>
        <v>#VALUE!</v>
      </c>
      <c r="M820" s="14" t="e">
        <f t="shared" si="385"/>
        <v>#VALUE!</v>
      </c>
      <c r="N820" s="22" t="e">
        <f t="shared" si="386"/>
        <v>#VALUE!</v>
      </c>
    </row>
    <row r="821" spans="1:14" x14ac:dyDescent="0.25">
      <c r="A821" s="1" t="str">
        <f>IF(ISBLANK('raw data'!B815),"",'raw data'!B815)</f>
        <v/>
      </c>
      <c r="B821" s="13" t="e">
        <f t="shared" si="377"/>
        <v>#VALUE!</v>
      </c>
      <c r="C821" s="12">
        <f>'raw data'!C815-$B$2</f>
        <v>0.29293193717277582</v>
      </c>
      <c r="D821" s="13">
        <f>'raw data'!D815-$B$3</f>
        <v>-1.3505759162303745</v>
      </c>
      <c r="E821" s="13">
        <f>'raw data'!E815-$B$4</f>
        <v>-9.8138743455497774</v>
      </c>
      <c r="F821" s="12">
        <f t="shared" si="378"/>
        <v>0.29293193717277577</v>
      </c>
      <c r="G821" s="13">
        <f t="shared" si="379"/>
        <v>-1.3505759162303745</v>
      </c>
      <c r="H821" s="14">
        <f t="shared" si="380"/>
        <v>-9.8138743455497774</v>
      </c>
      <c r="I821" s="12" t="e">
        <f t="shared" si="381"/>
        <v>#VALUE!</v>
      </c>
      <c r="J821" s="14" t="e">
        <f t="shared" si="382"/>
        <v>#VALUE!</v>
      </c>
      <c r="K821" s="22" t="e">
        <f t="shared" si="383"/>
        <v>#VALUE!</v>
      </c>
      <c r="L821" s="14" t="e">
        <f t="shared" si="384"/>
        <v>#VALUE!</v>
      </c>
      <c r="M821" s="14" t="e">
        <f t="shared" si="385"/>
        <v>#VALUE!</v>
      </c>
      <c r="N821" s="22" t="e">
        <f t="shared" si="386"/>
        <v>#VALUE!</v>
      </c>
    </row>
    <row r="822" spans="1:14" x14ac:dyDescent="0.25">
      <c r="A822" s="1" t="str">
        <f>IF(ISBLANK('raw data'!B816),"",'raw data'!B816)</f>
        <v/>
      </c>
      <c r="B822" s="13" t="e">
        <f t="shared" si="377"/>
        <v>#VALUE!</v>
      </c>
      <c r="C822" s="12">
        <f>'raw data'!C816-$B$2</f>
        <v>0.29293193717277582</v>
      </c>
      <c r="D822" s="13">
        <f>'raw data'!D816-$B$3</f>
        <v>-1.3505759162303745</v>
      </c>
      <c r="E822" s="13">
        <f>'raw data'!E816-$B$4</f>
        <v>-9.8138743455497774</v>
      </c>
      <c r="F822" s="12">
        <f t="shared" si="378"/>
        <v>0.29293193717277577</v>
      </c>
      <c r="G822" s="13">
        <f t="shared" si="379"/>
        <v>-1.3505759162303745</v>
      </c>
      <c r="H822" s="14">
        <f t="shared" si="380"/>
        <v>-9.8138743455497774</v>
      </c>
      <c r="I822" s="12" t="e">
        <f t="shared" si="381"/>
        <v>#VALUE!</v>
      </c>
      <c r="J822" s="14" t="e">
        <f t="shared" si="382"/>
        <v>#VALUE!</v>
      </c>
      <c r="K822" s="22" t="e">
        <f t="shared" si="383"/>
        <v>#VALUE!</v>
      </c>
      <c r="L822" s="14" t="e">
        <f t="shared" si="384"/>
        <v>#VALUE!</v>
      </c>
      <c r="M822" s="14" t="e">
        <f t="shared" si="385"/>
        <v>#VALUE!</v>
      </c>
      <c r="N822" s="22" t="e">
        <f t="shared" si="386"/>
        <v>#VALUE!</v>
      </c>
    </row>
    <row r="823" spans="1:14" x14ac:dyDescent="0.25">
      <c r="A823" s="1" t="str">
        <f>IF(ISBLANK('raw data'!B817),"",'raw data'!B817)</f>
        <v/>
      </c>
      <c r="B823" s="13" t="e">
        <f t="shared" si="377"/>
        <v>#VALUE!</v>
      </c>
      <c r="C823" s="12">
        <f>'raw data'!C817-$B$2</f>
        <v>0.29293193717277582</v>
      </c>
      <c r="D823" s="13">
        <f>'raw data'!D817-$B$3</f>
        <v>-1.3505759162303745</v>
      </c>
      <c r="E823" s="13">
        <f>'raw data'!E817-$B$4</f>
        <v>-9.8138743455497774</v>
      </c>
      <c r="F823" s="12">
        <f t="shared" si="378"/>
        <v>0.29293193717277577</v>
      </c>
      <c r="G823" s="13">
        <f t="shared" si="379"/>
        <v>-1.3505759162303745</v>
      </c>
      <c r="H823" s="14">
        <f t="shared" si="380"/>
        <v>-9.8138743455497774</v>
      </c>
      <c r="I823" s="12" t="e">
        <f t="shared" si="381"/>
        <v>#VALUE!</v>
      </c>
      <c r="J823" s="14" t="e">
        <f t="shared" si="382"/>
        <v>#VALUE!</v>
      </c>
      <c r="K823" s="22" t="e">
        <f t="shared" si="383"/>
        <v>#VALUE!</v>
      </c>
      <c r="L823" s="14" t="e">
        <f t="shared" si="384"/>
        <v>#VALUE!</v>
      </c>
      <c r="M823" s="14" t="e">
        <f t="shared" si="385"/>
        <v>#VALUE!</v>
      </c>
      <c r="N823" s="22" t="e">
        <f t="shared" si="386"/>
        <v>#VALUE!</v>
      </c>
    </row>
    <row r="824" spans="1:14" x14ac:dyDescent="0.25">
      <c r="A824" s="1" t="str">
        <f>IF(ISBLANK('raw data'!B818),"",'raw data'!B818)</f>
        <v/>
      </c>
      <c r="B824" s="13" t="e">
        <f t="shared" si="377"/>
        <v>#VALUE!</v>
      </c>
      <c r="C824" s="12">
        <f>'raw data'!C818-$B$2</f>
        <v>0.29293193717277582</v>
      </c>
      <c r="D824" s="13">
        <f>'raw data'!D818-$B$3</f>
        <v>-1.3505759162303745</v>
      </c>
      <c r="E824" s="13">
        <f>'raw data'!E818-$B$4</f>
        <v>-9.8138743455497774</v>
      </c>
      <c r="F824" s="12">
        <f t="shared" si="378"/>
        <v>0.29293193717277577</v>
      </c>
      <c r="G824" s="13">
        <f t="shared" si="379"/>
        <v>-1.3505759162303745</v>
      </c>
      <c r="H824" s="14">
        <f t="shared" si="380"/>
        <v>-9.8138743455497774</v>
      </c>
      <c r="I824" s="12" t="e">
        <f t="shared" si="381"/>
        <v>#VALUE!</v>
      </c>
      <c r="J824" s="14" t="e">
        <f t="shared" si="382"/>
        <v>#VALUE!</v>
      </c>
      <c r="K824" s="22" t="e">
        <f t="shared" si="383"/>
        <v>#VALUE!</v>
      </c>
      <c r="L824" s="14" t="e">
        <f t="shared" si="384"/>
        <v>#VALUE!</v>
      </c>
      <c r="M824" s="14" t="e">
        <f t="shared" si="385"/>
        <v>#VALUE!</v>
      </c>
      <c r="N824" s="22" t="e">
        <f t="shared" si="386"/>
        <v>#VALUE!</v>
      </c>
    </row>
    <row r="825" spans="1:14" x14ac:dyDescent="0.25">
      <c r="A825" s="1" t="str">
        <f>IF(ISBLANK('raw data'!B819),"",'raw data'!B819)</f>
        <v/>
      </c>
      <c r="B825" s="13" t="e">
        <f t="shared" si="377"/>
        <v>#VALUE!</v>
      </c>
      <c r="C825" s="12">
        <f>'raw data'!C819-$B$2</f>
        <v>0.29293193717277582</v>
      </c>
      <c r="D825" s="13">
        <f>'raw data'!D819-$B$3</f>
        <v>-1.3505759162303745</v>
      </c>
      <c r="E825" s="13">
        <f>'raw data'!E819-$B$4</f>
        <v>-9.8138743455497774</v>
      </c>
      <c r="F825" s="12">
        <f t="shared" si="378"/>
        <v>0.29293193717277577</v>
      </c>
      <c r="G825" s="13">
        <f t="shared" si="379"/>
        <v>-1.3505759162303745</v>
      </c>
      <c r="H825" s="14">
        <f t="shared" si="380"/>
        <v>-9.8138743455497774</v>
      </c>
      <c r="I825" s="12" t="e">
        <f t="shared" si="381"/>
        <v>#VALUE!</v>
      </c>
      <c r="J825" s="14" t="e">
        <f t="shared" si="382"/>
        <v>#VALUE!</v>
      </c>
      <c r="K825" s="22" t="e">
        <f t="shared" si="383"/>
        <v>#VALUE!</v>
      </c>
      <c r="L825" s="14" t="e">
        <f t="shared" si="384"/>
        <v>#VALUE!</v>
      </c>
      <c r="M825" s="14" t="e">
        <f t="shared" si="385"/>
        <v>#VALUE!</v>
      </c>
      <c r="N825" s="22" t="e">
        <f t="shared" si="386"/>
        <v>#VALUE!</v>
      </c>
    </row>
    <row r="826" spans="1:14" x14ac:dyDescent="0.25">
      <c r="A826" s="1" t="str">
        <f>IF(ISBLANK('raw data'!B820),"",'raw data'!B820)</f>
        <v/>
      </c>
      <c r="B826" s="13" t="e">
        <f t="shared" si="377"/>
        <v>#VALUE!</v>
      </c>
      <c r="C826" s="12">
        <f>'raw data'!C820-$B$2</f>
        <v>0.29293193717277582</v>
      </c>
      <c r="D826" s="13">
        <f>'raw data'!D820-$B$3</f>
        <v>-1.3505759162303745</v>
      </c>
      <c r="E826" s="13">
        <f>'raw data'!E820-$B$4</f>
        <v>-9.8138743455497774</v>
      </c>
      <c r="F826" s="12">
        <f t="shared" si="378"/>
        <v>0.29293193717277577</v>
      </c>
      <c r="G826" s="13">
        <f t="shared" si="379"/>
        <v>-1.3505759162303745</v>
      </c>
      <c r="H826" s="14">
        <f t="shared" si="380"/>
        <v>-9.8138743455497774</v>
      </c>
      <c r="I826" s="12" t="e">
        <f t="shared" si="381"/>
        <v>#VALUE!</v>
      </c>
      <c r="J826" s="14" t="e">
        <f t="shared" si="382"/>
        <v>#VALUE!</v>
      </c>
      <c r="K826" s="22" t="e">
        <f t="shared" si="383"/>
        <v>#VALUE!</v>
      </c>
      <c r="L826" s="14" t="e">
        <f t="shared" si="384"/>
        <v>#VALUE!</v>
      </c>
      <c r="M826" s="14" t="e">
        <f t="shared" si="385"/>
        <v>#VALUE!</v>
      </c>
      <c r="N826" s="22" t="e">
        <f t="shared" si="386"/>
        <v>#VALUE!</v>
      </c>
    </row>
    <row r="827" spans="1:14" x14ac:dyDescent="0.25">
      <c r="A827" s="1" t="str">
        <f>IF(ISBLANK('raw data'!B821),"",'raw data'!B821)</f>
        <v/>
      </c>
      <c r="B827" s="13" t="e">
        <f t="shared" si="377"/>
        <v>#VALUE!</v>
      </c>
      <c r="C827" s="12">
        <f>'raw data'!C821-$B$2</f>
        <v>0.29293193717277582</v>
      </c>
      <c r="D827" s="13">
        <f>'raw data'!D821-$B$3</f>
        <v>-1.3505759162303745</v>
      </c>
      <c r="E827" s="13">
        <f>'raw data'!E821-$B$4</f>
        <v>-9.8138743455497774</v>
      </c>
      <c r="F827" s="12">
        <f t="shared" si="378"/>
        <v>0.29293193717277577</v>
      </c>
      <c r="G827" s="13">
        <f t="shared" si="379"/>
        <v>-1.3505759162303745</v>
      </c>
      <c r="H827" s="14">
        <f t="shared" si="380"/>
        <v>-9.8138743455497774</v>
      </c>
      <c r="I827" s="12" t="e">
        <f t="shared" si="381"/>
        <v>#VALUE!</v>
      </c>
      <c r="J827" s="14" t="e">
        <f t="shared" si="382"/>
        <v>#VALUE!</v>
      </c>
      <c r="K827" s="22" t="e">
        <f t="shared" si="383"/>
        <v>#VALUE!</v>
      </c>
      <c r="L827" s="14" t="e">
        <f t="shared" si="384"/>
        <v>#VALUE!</v>
      </c>
      <c r="M827" s="14" t="e">
        <f t="shared" si="385"/>
        <v>#VALUE!</v>
      </c>
      <c r="N827" s="22" t="e">
        <f t="shared" si="386"/>
        <v>#VALUE!</v>
      </c>
    </row>
    <row r="828" spans="1:14" x14ac:dyDescent="0.25">
      <c r="A828" s="1" t="str">
        <f>IF(ISBLANK('raw data'!B822),"",'raw data'!B822)</f>
        <v/>
      </c>
      <c r="B828" s="13" t="e">
        <f t="shared" si="377"/>
        <v>#VALUE!</v>
      </c>
      <c r="C828" s="12">
        <f>'raw data'!C822-$B$2</f>
        <v>0.29293193717277582</v>
      </c>
      <c r="D828" s="13">
        <f>'raw data'!D822-$B$3</f>
        <v>-1.3505759162303745</v>
      </c>
      <c r="E828" s="13">
        <f>'raw data'!E822-$B$4</f>
        <v>-9.8138743455497774</v>
      </c>
      <c r="F828" s="12">
        <f t="shared" si="378"/>
        <v>0.29293193717277577</v>
      </c>
      <c r="G828" s="13">
        <f t="shared" si="379"/>
        <v>-1.3505759162303745</v>
      </c>
      <c r="H828" s="14">
        <f t="shared" si="380"/>
        <v>-9.8138743455497774</v>
      </c>
      <c r="I828" s="12" t="e">
        <f t="shared" si="381"/>
        <v>#VALUE!</v>
      </c>
      <c r="J828" s="14" t="e">
        <f t="shared" si="382"/>
        <v>#VALUE!</v>
      </c>
      <c r="K828" s="22" t="e">
        <f t="shared" si="383"/>
        <v>#VALUE!</v>
      </c>
      <c r="L828" s="14" t="e">
        <f t="shared" si="384"/>
        <v>#VALUE!</v>
      </c>
      <c r="M828" s="14" t="e">
        <f t="shared" si="385"/>
        <v>#VALUE!</v>
      </c>
      <c r="N828" s="22" t="e">
        <f t="shared" si="386"/>
        <v>#VALUE!</v>
      </c>
    </row>
    <row r="829" spans="1:14" x14ac:dyDescent="0.25">
      <c r="A829" s="1" t="str">
        <f>IF(ISBLANK('raw data'!B823),"",'raw data'!B823)</f>
        <v/>
      </c>
      <c r="B829" s="13" t="e">
        <f t="shared" si="377"/>
        <v>#VALUE!</v>
      </c>
      <c r="C829" s="12">
        <f>'raw data'!C823-$B$2</f>
        <v>0.29293193717277582</v>
      </c>
      <c r="D829" s="13">
        <f>'raw data'!D823-$B$3</f>
        <v>-1.3505759162303745</v>
      </c>
      <c r="E829" s="13">
        <f>'raw data'!E823-$B$4</f>
        <v>-9.8138743455497774</v>
      </c>
      <c r="F829" s="12">
        <f t="shared" si="378"/>
        <v>0.29293193717277577</v>
      </c>
      <c r="G829" s="13">
        <f t="shared" si="379"/>
        <v>-1.3505759162303745</v>
      </c>
      <c r="H829" s="14">
        <f t="shared" si="380"/>
        <v>-9.8138743455497774</v>
      </c>
      <c r="I829" s="12" t="e">
        <f t="shared" si="381"/>
        <v>#VALUE!</v>
      </c>
      <c r="J829" s="14" t="e">
        <f t="shared" si="382"/>
        <v>#VALUE!</v>
      </c>
      <c r="K829" s="22" t="e">
        <f t="shared" si="383"/>
        <v>#VALUE!</v>
      </c>
      <c r="L829" s="14" t="e">
        <f t="shared" si="384"/>
        <v>#VALUE!</v>
      </c>
      <c r="M829" s="14" t="e">
        <f t="shared" si="385"/>
        <v>#VALUE!</v>
      </c>
      <c r="N829" s="22" t="e">
        <f t="shared" si="386"/>
        <v>#VALUE!</v>
      </c>
    </row>
    <row r="830" spans="1:14" x14ac:dyDescent="0.25">
      <c r="A830" s="1" t="str">
        <f>IF(ISBLANK('raw data'!B824),"",'raw data'!B824)</f>
        <v/>
      </c>
      <c r="B830" s="13" t="e">
        <f t="shared" si="377"/>
        <v>#VALUE!</v>
      </c>
      <c r="C830" s="12">
        <f>'raw data'!C824-$B$2</f>
        <v>0.29293193717277582</v>
      </c>
      <c r="D830" s="13">
        <f>'raw data'!D824-$B$3</f>
        <v>-1.3505759162303745</v>
      </c>
      <c r="E830" s="13">
        <f>'raw data'!E824-$B$4</f>
        <v>-9.8138743455497774</v>
      </c>
      <c r="F830" s="12">
        <f t="shared" si="378"/>
        <v>0.29293193717277577</v>
      </c>
      <c r="G830" s="13">
        <f t="shared" si="379"/>
        <v>-1.3505759162303745</v>
      </c>
      <c r="H830" s="14">
        <f t="shared" si="380"/>
        <v>-9.8138743455497774</v>
      </c>
      <c r="I830" s="12" t="e">
        <f t="shared" si="381"/>
        <v>#VALUE!</v>
      </c>
      <c r="J830" s="14" t="e">
        <f t="shared" si="382"/>
        <v>#VALUE!</v>
      </c>
      <c r="K830" s="22" t="e">
        <f t="shared" si="383"/>
        <v>#VALUE!</v>
      </c>
      <c r="L830" s="14" t="e">
        <f t="shared" si="384"/>
        <v>#VALUE!</v>
      </c>
      <c r="M830" s="14" t="e">
        <f t="shared" si="385"/>
        <v>#VALUE!</v>
      </c>
      <c r="N830" s="22" t="e">
        <f t="shared" si="386"/>
        <v>#VALUE!</v>
      </c>
    </row>
    <row r="831" spans="1:14" x14ac:dyDescent="0.25">
      <c r="A831" s="1" t="str">
        <f>IF(ISBLANK('raw data'!B825),"",'raw data'!B825)</f>
        <v/>
      </c>
      <c r="B831" s="13" t="e">
        <f t="shared" si="377"/>
        <v>#VALUE!</v>
      </c>
      <c r="C831" s="12">
        <f>'raw data'!C825-$B$2</f>
        <v>0.29293193717277582</v>
      </c>
      <c r="D831" s="13">
        <f>'raw data'!D825-$B$3</f>
        <v>-1.3505759162303745</v>
      </c>
      <c r="E831" s="13">
        <f>'raw data'!E825-$B$4</f>
        <v>-9.8138743455497774</v>
      </c>
      <c r="F831" s="12">
        <f t="shared" si="378"/>
        <v>0.29293193717277577</v>
      </c>
      <c r="G831" s="13">
        <f t="shared" si="379"/>
        <v>-1.3505759162303745</v>
      </c>
      <c r="H831" s="14">
        <f t="shared" si="380"/>
        <v>-9.8138743455497774</v>
      </c>
      <c r="I831" s="12" t="e">
        <f t="shared" si="381"/>
        <v>#VALUE!</v>
      </c>
      <c r="J831" s="14" t="e">
        <f t="shared" si="382"/>
        <v>#VALUE!</v>
      </c>
      <c r="K831" s="22" t="e">
        <f t="shared" si="383"/>
        <v>#VALUE!</v>
      </c>
      <c r="L831" s="14" t="e">
        <f t="shared" si="384"/>
        <v>#VALUE!</v>
      </c>
      <c r="M831" s="14" t="e">
        <f t="shared" si="385"/>
        <v>#VALUE!</v>
      </c>
      <c r="N831" s="22" t="e">
        <f t="shared" si="386"/>
        <v>#VALUE!</v>
      </c>
    </row>
    <row r="832" spans="1:14" x14ac:dyDescent="0.25">
      <c r="A832" s="1" t="str">
        <f>IF(ISBLANK('raw data'!B826),"",'raw data'!B826)</f>
        <v/>
      </c>
      <c r="B832" s="13" t="e">
        <f t="shared" si="377"/>
        <v>#VALUE!</v>
      </c>
      <c r="C832" s="12">
        <f>'raw data'!C826-$B$2</f>
        <v>0.29293193717277582</v>
      </c>
      <c r="D832" s="13">
        <f>'raw data'!D826-$B$3</f>
        <v>-1.3505759162303745</v>
      </c>
      <c r="E832" s="13">
        <f>'raw data'!E826-$B$4</f>
        <v>-9.8138743455497774</v>
      </c>
      <c r="F832" s="12">
        <f t="shared" si="378"/>
        <v>0.29293193717277577</v>
      </c>
      <c r="G832" s="13">
        <f t="shared" si="379"/>
        <v>-1.3505759162303745</v>
      </c>
      <c r="H832" s="14">
        <f t="shared" si="380"/>
        <v>-9.8138743455497774</v>
      </c>
      <c r="I832" s="12" t="e">
        <f t="shared" si="381"/>
        <v>#VALUE!</v>
      </c>
      <c r="J832" s="14" t="e">
        <f t="shared" si="382"/>
        <v>#VALUE!</v>
      </c>
      <c r="K832" s="22" t="e">
        <f t="shared" si="383"/>
        <v>#VALUE!</v>
      </c>
      <c r="L832" s="14" t="e">
        <f t="shared" si="384"/>
        <v>#VALUE!</v>
      </c>
      <c r="M832" s="14" t="e">
        <f t="shared" si="385"/>
        <v>#VALUE!</v>
      </c>
      <c r="N832" s="22" t="e">
        <f t="shared" si="386"/>
        <v>#VALUE!</v>
      </c>
    </row>
    <row r="833" spans="1:14" x14ac:dyDescent="0.25">
      <c r="A833" s="1" t="str">
        <f>IF(ISBLANK('raw data'!B827),"",'raw data'!B827)</f>
        <v/>
      </c>
      <c r="B833" s="13" t="e">
        <f t="shared" si="377"/>
        <v>#VALUE!</v>
      </c>
      <c r="C833" s="12">
        <f>'raw data'!C827-$B$2</f>
        <v>0.29293193717277582</v>
      </c>
      <c r="D833" s="13">
        <f>'raw data'!D827-$B$3</f>
        <v>-1.3505759162303745</v>
      </c>
      <c r="E833" s="13">
        <f>'raw data'!E827-$B$4</f>
        <v>-9.8138743455497774</v>
      </c>
      <c r="F833" s="12">
        <f t="shared" si="378"/>
        <v>0.29293193717277577</v>
      </c>
      <c r="G833" s="13">
        <f t="shared" si="379"/>
        <v>-1.3505759162303745</v>
      </c>
      <c r="H833" s="14">
        <f t="shared" si="380"/>
        <v>-9.8138743455497774</v>
      </c>
      <c r="I833" s="12" t="e">
        <f t="shared" si="381"/>
        <v>#VALUE!</v>
      </c>
      <c r="J833" s="14" t="e">
        <f t="shared" si="382"/>
        <v>#VALUE!</v>
      </c>
      <c r="K833" s="22" t="e">
        <f t="shared" si="383"/>
        <v>#VALUE!</v>
      </c>
      <c r="L833" s="14" t="e">
        <f t="shared" si="384"/>
        <v>#VALUE!</v>
      </c>
      <c r="M833" s="14" t="e">
        <f t="shared" si="385"/>
        <v>#VALUE!</v>
      </c>
      <c r="N833" s="22" t="e">
        <f t="shared" si="386"/>
        <v>#VALUE!</v>
      </c>
    </row>
    <row r="834" spans="1:14" x14ac:dyDescent="0.25">
      <c r="A834" s="1" t="str">
        <f>IF(ISBLANK('raw data'!B828),"",'raw data'!B828)</f>
        <v/>
      </c>
      <c r="B834" s="13" t="e">
        <f t="shared" si="377"/>
        <v>#VALUE!</v>
      </c>
      <c r="C834" s="12">
        <f>'raw data'!C828-$B$2</f>
        <v>0.29293193717277582</v>
      </c>
      <c r="D834" s="13">
        <f>'raw data'!D828-$B$3</f>
        <v>-1.3505759162303745</v>
      </c>
      <c r="E834" s="13">
        <f>'raw data'!E828-$B$4</f>
        <v>-9.8138743455497774</v>
      </c>
      <c r="F834" s="12">
        <f t="shared" si="378"/>
        <v>0.29293193717277577</v>
      </c>
      <c r="G834" s="13">
        <f t="shared" si="379"/>
        <v>-1.3505759162303745</v>
      </c>
      <c r="H834" s="14">
        <f t="shared" si="380"/>
        <v>-9.8138743455497774</v>
      </c>
      <c r="I834" s="12" t="e">
        <f t="shared" si="381"/>
        <v>#VALUE!</v>
      </c>
      <c r="J834" s="14" t="e">
        <f t="shared" si="382"/>
        <v>#VALUE!</v>
      </c>
      <c r="K834" s="22" t="e">
        <f t="shared" si="383"/>
        <v>#VALUE!</v>
      </c>
      <c r="L834" s="14" t="e">
        <f t="shared" si="384"/>
        <v>#VALUE!</v>
      </c>
      <c r="M834" s="14" t="e">
        <f t="shared" si="385"/>
        <v>#VALUE!</v>
      </c>
      <c r="N834" s="22" t="e">
        <f t="shared" si="386"/>
        <v>#VALUE!</v>
      </c>
    </row>
    <row r="835" spans="1:14" x14ac:dyDescent="0.25">
      <c r="A835" s="1" t="str">
        <f>IF(ISBLANK('raw data'!B829),"",'raw data'!B829)</f>
        <v/>
      </c>
      <c r="B835" s="13" t="e">
        <f t="shared" si="377"/>
        <v>#VALUE!</v>
      </c>
      <c r="C835" s="12">
        <f>'raw data'!C829-$B$2</f>
        <v>0.29293193717277582</v>
      </c>
      <c r="D835" s="13">
        <f>'raw data'!D829-$B$3</f>
        <v>-1.3505759162303745</v>
      </c>
      <c r="E835" s="13">
        <f>'raw data'!E829-$B$4</f>
        <v>-9.8138743455497774</v>
      </c>
      <c r="F835" s="12">
        <f t="shared" si="378"/>
        <v>0.29293193717277577</v>
      </c>
      <c r="G835" s="13">
        <f t="shared" si="379"/>
        <v>-1.3505759162303745</v>
      </c>
      <c r="H835" s="14">
        <f t="shared" si="380"/>
        <v>-9.8138743455497774</v>
      </c>
      <c r="I835" s="12" t="e">
        <f t="shared" si="381"/>
        <v>#VALUE!</v>
      </c>
      <c r="J835" s="14" t="e">
        <f t="shared" si="382"/>
        <v>#VALUE!</v>
      </c>
      <c r="K835" s="22" t="e">
        <f t="shared" si="383"/>
        <v>#VALUE!</v>
      </c>
      <c r="L835" s="14" t="e">
        <f t="shared" si="384"/>
        <v>#VALUE!</v>
      </c>
      <c r="M835" s="14" t="e">
        <f t="shared" si="385"/>
        <v>#VALUE!</v>
      </c>
      <c r="N835" s="22" t="e">
        <f t="shared" si="386"/>
        <v>#VALUE!</v>
      </c>
    </row>
    <row r="836" spans="1:14" x14ac:dyDescent="0.25">
      <c r="A836" s="1" t="str">
        <f>IF(ISBLANK('raw data'!B830),"",'raw data'!B830)</f>
        <v/>
      </c>
      <c r="B836" s="13" t="e">
        <f t="shared" si="377"/>
        <v>#VALUE!</v>
      </c>
      <c r="C836" s="12">
        <f>'raw data'!C830-$B$2</f>
        <v>0.29293193717277582</v>
      </c>
      <c r="D836" s="13">
        <f>'raw data'!D830-$B$3</f>
        <v>-1.3505759162303745</v>
      </c>
      <c r="E836" s="13">
        <f>'raw data'!E830-$B$4</f>
        <v>-9.8138743455497774</v>
      </c>
      <c r="F836" s="12">
        <f t="shared" si="378"/>
        <v>0.29293193717277577</v>
      </c>
      <c r="G836" s="13">
        <f t="shared" si="379"/>
        <v>-1.3505759162303745</v>
      </c>
      <c r="H836" s="14">
        <f t="shared" si="380"/>
        <v>-9.8138743455497774</v>
      </c>
      <c r="I836" s="12" t="e">
        <f t="shared" si="381"/>
        <v>#VALUE!</v>
      </c>
      <c r="J836" s="14" t="e">
        <f t="shared" si="382"/>
        <v>#VALUE!</v>
      </c>
      <c r="K836" s="22" t="e">
        <f t="shared" si="383"/>
        <v>#VALUE!</v>
      </c>
      <c r="L836" s="14" t="e">
        <f t="shared" si="384"/>
        <v>#VALUE!</v>
      </c>
      <c r="M836" s="14" t="e">
        <f t="shared" si="385"/>
        <v>#VALUE!</v>
      </c>
      <c r="N836" s="22" t="e">
        <f t="shared" si="386"/>
        <v>#VALUE!</v>
      </c>
    </row>
    <row r="837" spans="1:14" x14ac:dyDescent="0.25">
      <c r="A837" s="1" t="str">
        <f>IF(ISBLANK('raw data'!B831),"",'raw data'!B831)</f>
        <v/>
      </c>
      <c r="B837" s="13" t="e">
        <f t="shared" si="377"/>
        <v>#VALUE!</v>
      </c>
      <c r="C837" s="12">
        <f>'raw data'!C831-$B$2</f>
        <v>0.29293193717277582</v>
      </c>
      <c r="D837" s="13">
        <f>'raw data'!D831-$B$3</f>
        <v>-1.3505759162303745</v>
      </c>
      <c r="E837" s="13">
        <f>'raw data'!E831-$B$4</f>
        <v>-9.8138743455497774</v>
      </c>
      <c r="F837" s="12">
        <f t="shared" si="378"/>
        <v>0.29293193717277577</v>
      </c>
      <c r="G837" s="13">
        <f t="shared" si="379"/>
        <v>-1.3505759162303745</v>
      </c>
      <c r="H837" s="14">
        <f t="shared" si="380"/>
        <v>-9.8138743455497774</v>
      </c>
      <c r="I837" s="12" t="e">
        <f t="shared" si="381"/>
        <v>#VALUE!</v>
      </c>
      <c r="J837" s="14" t="e">
        <f t="shared" si="382"/>
        <v>#VALUE!</v>
      </c>
      <c r="K837" s="22" t="e">
        <f t="shared" si="383"/>
        <v>#VALUE!</v>
      </c>
      <c r="L837" s="14" t="e">
        <f t="shared" si="384"/>
        <v>#VALUE!</v>
      </c>
      <c r="M837" s="14" t="e">
        <f t="shared" si="385"/>
        <v>#VALUE!</v>
      </c>
      <c r="N837" s="22" t="e">
        <f t="shared" si="386"/>
        <v>#VALUE!</v>
      </c>
    </row>
    <row r="838" spans="1:14" x14ac:dyDescent="0.25">
      <c r="A838" s="1" t="str">
        <f>IF(ISBLANK('raw data'!B832),"",'raw data'!B832)</f>
        <v/>
      </c>
      <c r="B838" s="13" t="e">
        <f t="shared" si="377"/>
        <v>#VALUE!</v>
      </c>
      <c r="C838" s="12">
        <f>'raw data'!C832-$B$2</f>
        <v>0.29293193717277582</v>
      </c>
      <c r="D838" s="13">
        <f>'raw data'!D832-$B$3</f>
        <v>-1.3505759162303745</v>
      </c>
      <c r="E838" s="13">
        <f>'raw data'!E832-$B$4</f>
        <v>-9.8138743455497774</v>
      </c>
      <c r="F838" s="12">
        <f t="shared" si="378"/>
        <v>0.29293193717277577</v>
      </c>
      <c r="G838" s="13">
        <f t="shared" si="379"/>
        <v>-1.3505759162303745</v>
      </c>
      <c r="H838" s="14">
        <f t="shared" si="380"/>
        <v>-9.8138743455497774</v>
      </c>
      <c r="I838" s="12" t="e">
        <f t="shared" si="381"/>
        <v>#VALUE!</v>
      </c>
      <c r="J838" s="14" t="e">
        <f t="shared" si="382"/>
        <v>#VALUE!</v>
      </c>
      <c r="K838" s="22" t="e">
        <f t="shared" si="383"/>
        <v>#VALUE!</v>
      </c>
      <c r="L838" s="14" t="e">
        <f t="shared" si="384"/>
        <v>#VALUE!</v>
      </c>
      <c r="M838" s="14" t="e">
        <f t="shared" si="385"/>
        <v>#VALUE!</v>
      </c>
      <c r="N838" s="22" t="e">
        <f t="shared" si="386"/>
        <v>#VALUE!</v>
      </c>
    </row>
    <row r="839" spans="1:14" x14ac:dyDescent="0.25">
      <c r="A839" s="1" t="str">
        <f>IF(ISBLANK('raw data'!B833),"",'raw data'!B833)</f>
        <v/>
      </c>
      <c r="B839" s="13" t="e">
        <f t="shared" si="377"/>
        <v>#VALUE!</v>
      </c>
      <c r="C839" s="12">
        <f>'raw data'!C833-$B$2</f>
        <v>0.29293193717277582</v>
      </c>
      <c r="D839" s="13">
        <f>'raw data'!D833-$B$3</f>
        <v>-1.3505759162303745</v>
      </c>
      <c r="E839" s="13">
        <f>'raw data'!E833-$B$4</f>
        <v>-9.8138743455497774</v>
      </c>
      <c r="F839" s="12">
        <f t="shared" si="378"/>
        <v>0.29293193717277577</v>
      </c>
      <c r="G839" s="13">
        <f t="shared" si="379"/>
        <v>-1.3505759162303745</v>
      </c>
      <c r="H839" s="14">
        <f t="shared" si="380"/>
        <v>-9.8138743455497774</v>
      </c>
      <c r="I839" s="12" t="e">
        <f t="shared" si="381"/>
        <v>#VALUE!</v>
      </c>
      <c r="J839" s="14" t="e">
        <f t="shared" si="382"/>
        <v>#VALUE!</v>
      </c>
      <c r="K839" s="22" t="e">
        <f t="shared" si="383"/>
        <v>#VALUE!</v>
      </c>
      <c r="L839" s="14" t="e">
        <f t="shared" si="384"/>
        <v>#VALUE!</v>
      </c>
      <c r="M839" s="14" t="e">
        <f t="shared" si="385"/>
        <v>#VALUE!</v>
      </c>
      <c r="N839" s="22" t="e">
        <f t="shared" si="386"/>
        <v>#VALUE!</v>
      </c>
    </row>
    <row r="840" spans="1:14" x14ac:dyDescent="0.25">
      <c r="A840" s="1" t="str">
        <f>IF(ISBLANK('raw data'!B834),"",'raw data'!B834)</f>
        <v/>
      </c>
      <c r="B840" s="13" t="e">
        <f t="shared" si="377"/>
        <v>#VALUE!</v>
      </c>
      <c r="C840" s="12">
        <f>'raw data'!C834-$B$2</f>
        <v>0.29293193717277582</v>
      </c>
      <c r="D840" s="13">
        <f>'raw data'!D834-$B$3</f>
        <v>-1.3505759162303745</v>
      </c>
      <c r="E840" s="13">
        <f>'raw data'!E834-$B$4</f>
        <v>-9.8138743455497774</v>
      </c>
      <c r="F840" s="12">
        <f t="shared" si="378"/>
        <v>0.29293193717277577</v>
      </c>
      <c r="G840" s="13">
        <f t="shared" si="379"/>
        <v>-1.3505759162303745</v>
      </c>
      <c r="H840" s="14">
        <f t="shared" si="380"/>
        <v>-9.8138743455497774</v>
      </c>
      <c r="I840" s="12" t="e">
        <f t="shared" si="381"/>
        <v>#VALUE!</v>
      </c>
      <c r="J840" s="14" t="e">
        <f t="shared" si="382"/>
        <v>#VALUE!</v>
      </c>
      <c r="K840" s="22" t="e">
        <f t="shared" si="383"/>
        <v>#VALUE!</v>
      </c>
      <c r="L840" s="14" t="e">
        <f t="shared" si="384"/>
        <v>#VALUE!</v>
      </c>
      <c r="M840" s="14" t="e">
        <f t="shared" si="385"/>
        <v>#VALUE!</v>
      </c>
      <c r="N840" s="22" t="e">
        <f t="shared" si="386"/>
        <v>#VALUE!</v>
      </c>
    </row>
    <row r="841" spans="1:14" x14ac:dyDescent="0.25">
      <c r="A841" s="1" t="str">
        <f>IF(ISBLANK('raw data'!B835),"",'raw data'!B835)</f>
        <v/>
      </c>
      <c r="B841" s="13" t="e">
        <f t="shared" si="377"/>
        <v>#VALUE!</v>
      </c>
      <c r="C841" s="12">
        <f>'raw data'!C835-$B$2</f>
        <v>0.29293193717277582</v>
      </c>
      <c r="D841" s="13">
        <f>'raw data'!D835-$B$3</f>
        <v>-1.3505759162303745</v>
      </c>
      <c r="E841" s="13">
        <f>'raw data'!E835-$B$4</f>
        <v>-9.8138743455497774</v>
      </c>
      <c r="F841" s="12">
        <f t="shared" si="378"/>
        <v>0.29293193717277577</v>
      </c>
      <c r="G841" s="13">
        <f t="shared" si="379"/>
        <v>-1.3505759162303745</v>
      </c>
      <c r="H841" s="14">
        <f t="shared" si="380"/>
        <v>-9.8138743455497774</v>
      </c>
      <c r="I841" s="12" t="e">
        <f t="shared" si="381"/>
        <v>#VALUE!</v>
      </c>
      <c r="J841" s="14" t="e">
        <f t="shared" si="382"/>
        <v>#VALUE!</v>
      </c>
      <c r="K841" s="22" t="e">
        <f t="shared" si="383"/>
        <v>#VALUE!</v>
      </c>
      <c r="L841" s="14" t="e">
        <f t="shared" si="384"/>
        <v>#VALUE!</v>
      </c>
      <c r="M841" s="14" t="e">
        <f t="shared" si="385"/>
        <v>#VALUE!</v>
      </c>
      <c r="N841" s="22" t="e">
        <f t="shared" si="386"/>
        <v>#VALUE!</v>
      </c>
    </row>
    <row r="842" spans="1:14" x14ac:dyDescent="0.25">
      <c r="A842" s="1" t="str">
        <f>IF(ISBLANK('raw data'!B836),"",'raw data'!B836)</f>
        <v/>
      </c>
      <c r="B842" s="13" t="e">
        <f t="shared" ref="B842:B905" si="387">(A842-A841)/1000</f>
        <v>#VALUE!</v>
      </c>
      <c r="C842" s="12">
        <f>'raw data'!C836-$B$2</f>
        <v>0.29293193717277582</v>
      </c>
      <c r="D842" s="13">
        <f>'raw data'!D836-$B$3</f>
        <v>-1.3505759162303745</v>
      </c>
      <c r="E842" s="13">
        <f>'raw data'!E836-$B$4</f>
        <v>-9.8138743455497774</v>
      </c>
      <c r="F842" s="12">
        <f t="shared" si="378"/>
        <v>0.29293193717277577</v>
      </c>
      <c r="G842" s="13">
        <f t="shared" si="379"/>
        <v>-1.3505759162303745</v>
      </c>
      <c r="H842" s="14">
        <f t="shared" si="380"/>
        <v>-9.8138743455497774</v>
      </c>
      <c r="I842" s="12" t="e">
        <f t="shared" si="381"/>
        <v>#VALUE!</v>
      </c>
      <c r="J842" s="14" t="e">
        <f t="shared" si="382"/>
        <v>#VALUE!</v>
      </c>
      <c r="K842" s="22" t="e">
        <f t="shared" si="383"/>
        <v>#VALUE!</v>
      </c>
      <c r="L842" s="14" t="e">
        <f t="shared" si="384"/>
        <v>#VALUE!</v>
      </c>
      <c r="M842" s="14" t="e">
        <f t="shared" si="385"/>
        <v>#VALUE!</v>
      </c>
      <c r="N842" s="22" t="e">
        <f t="shared" si="386"/>
        <v>#VALUE!</v>
      </c>
    </row>
    <row r="843" spans="1:14" x14ac:dyDescent="0.25">
      <c r="A843" s="1" t="str">
        <f>IF(ISBLANK('raw data'!B837),"",'raw data'!B837)</f>
        <v/>
      </c>
      <c r="B843" s="13" t="e">
        <f t="shared" si="387"/>
        <v>#VALUE!</v>
      </c>
      <c r="C843" s="12">
        <f>'raw data'!C837-$B$2</f>
        <v>0.29293193717277582</v>
      </c>
      <c r="D843" s="13">
        <f>'raw data'!D837-$B$3</f>
        <v>-1.3505759162303745</v>
      </c>
      <c r="E843" s="13">
        <f>'raw data'!E837-$B$4</f>
        <v>-9.8138743455497774</v>
      </c>
      <c r="F843" s="12">
        <f t="shared" si="378"/>
        <v>0.29293193717277577</v>
      </c>
      <c r="G843" s="13">
        <f t="shared" si="379"/>
        <v>-1.3505759162303745</v>
      </c>
      <c r="H843" s="14">
        <f t="shared" si="380"/>
        <v>-9.8138743455497774</v>
      </c>
      <c r="I843" s="12" t="e">
        <f t="shared" si="381"/>
        <v>#VALUE!</v>
      </c>
      <c r="J843" s="14" t="e">
        <f t="shared" si="382"/>
        <v>#VALUE!</v>
      </c>
      <c r="K843" s="22" t="e">
        <f t="shared" si="383"/>
        <v>#VALUE!</v>
      </c>
      <c r="L843" s="14" t="e">
        <f t="shared" si="384"/>
        <v>#VALUE!</v>
      </c>
      <c r="M843" s="14" t="e">
        <f t="shared" si="385"/>
        <v>#VALUE!</v>
      </c>
      <c r="N843" s="22" t="e">
        <f t="shared" si="386"/>
        <v>#VALUE!</v>
      </c>
    </row>
    <row r="844" spans="1:14" x14ac:dyDescent="0.25">
      <c r="A844" s="1" t="str">
        <f>IF(ISBLANK('raw data'!B838),"",'raw data'!B838)</f>
        <v/>
      </c>
      <c r="B844" s="13" t="e">
        <f t="shared" si="387"/>
        <v>#VALUE!</v>
      </c>
      <c r="C844" s="12">
        <f>'raw data'!C838-$B$2</f>
        <v>0.29293193717277582</v>
      </c>
      <c r="D844" s="13">
        <f>'raw data'!D838-$B$3</f>
        <v>-1.3505759162303745</v>
      </c>
      <c r="E844" s="13">
        <f>'raw data'!E838-$B$4</f>
        <v>-9.8138743455497774</v>
      </c>
      <c r="F844" s="12">
        <f t="shared" si="378"/>
        <v>0.29293193717277577</v>
      </c>
      <c r="G844" s="13">
        <f t="shared" si="379"/>
        <v>-1.3505759162303745</v>
      </c>
      <c r="H844" s="14">
        <f t="shared" si="380"/>
        <v>-9.8138743455497774</v>
      </c>
      <c r="I844" s="12" t="e">
        <f t="shared" si="381"/>
        <v>#VALUE!</v>
      </c>
      <c r="J844" s="14" t="e">
        <f t="shared" si="382"/>
        <v>#VALUE!</v>
      </c>
      <c r="K844" s="22" t="e">
        <f t="shared" si="383"/>
        <v>#VALUE!</v>
      </c>
      <c r="L844" s="14" t="e">
        <f t="shared" si="384"/>
        <v>#VALUE!</v>
      </c>
      <c r="M844" s="14" t="e">
        <f t="shared" si="385"/>
        <v>#VALUE!</v>
      </c>
      <c r="N844" s="22" t="e">
        <f t="shared" si="386"/>
        <v>#VALUE!</v>
      </c>
    </row>
    <row r="845" spans="1:14" x14ac:dyDescent="0.25">
      <c r="A845" s="1" t="str">
        <f>IF(ISBLANK('raw data'!B839),"",'raw data'!B839)</f>
        <v/>
      </c>
      <c r="B845" s="13" t="e">
        <f t="shared" si="387"/>
        <v>#VALUE!</v>
      </c>
      <c r="C845" s="12">
        <f>'raw data'!C839-$B$2</f>
        <v>0.29293193717277582</v>
      </c>
      <c r="D845" s="13">
        <f>'raw data'!D839-$B$3</f>
        <v>-1.3505759162303745</v>
      </c>
      <c r="E845" s="13">
        <f>'raw data'!E839-$B$4</f>
        <v>-9.8138743455497774</v>
      </c>
      <c r="F845" s="12">
        <f t="shared" si="378"/>
        <v>0.29293193717277577</v>
      </c>
      <c r="G845" s="13">
        <f t="shared" si="379"/>
        <v>-1.3505759162303745</v>
      </c>
      <c r="H845" s="14">
        <f t="shared" si="380"/>
        <v>-9.8138743455497774</v>
      </c>
      <c r="I845" s="12" t="e">
        <f t="shared" si="381"/>
        <v>#VALUE!</v>
      </c>
      <c r="J845" s="14" t="e">
        <f t="shared" si="382"/>
        <v>#VALUE!</v>
      </c>
      <c r="K845" s="22" t="e">
        <f t="shared" si="383"/>
        <v>#VALUE!</v>
      </c>
      <c r="L845" s="14" t="e">
        <f t="shared" si="384"/>
        <v>#VALUE!</v>
      </c>
      <c r="M845" s="14" t="e">
        <f t="shared" si="385"/>
        <v>#VALUE!</v>
      </c>
      <c r="N845" s="22" t="e">
        <f t="shared" si="386"/>
        <v>#VALUE!</v>
      </c>
    </row>
    <row r="846" spans="1:14" x14ac:dyDescent="0.25">
      <c r="A846" s="1" t="str">
        <f>IF(ISBLANK('raw data'!B840),"",'raw data'!B840)</f>
        <v/>
      </c>
      <c r="B846" s="13" t="e">
        <f t="shared" si="387"/>
        <v>#VALUE!</v>
      </c>
      <c r="C846" s="12">
        <f>'raw data'!C840-$B$2</f>
        <v>0.29293193717277582</v>
      </c>
      <c r="D846" s="13">
        <f>'raw data'!D840-$B$3</f>
        <v>-1.3505759162303745</v>
      </c>
      <c r="E846" s="13">
        <f>'raw data'!E840-$B$4</f>
        <v>-9.8138743455497774</v>
      </c>
      <c r="F846" s="12">
        <f t="shared" si="378"/>
        <v>0.29293193717277577</v>
      </c>
      <c r="G846" s="13">
        <f t="shared" si="379"/>
        <v>-1.3505759162303745</v>
      </c>
      <c r="H846" s="14">
        <f t="shared" si="380"/>
        <v>-9.8138743455497774</v>
      </c>
      <c r="I846" s="12" t="e">
        <f t="shared" si="381"/>
        <v>#VALUE!</v>
      </c>
      <c r="J846" s="14" t="e">
        <f t="shared" si="382"/>
        <v>#VALUE!</v>
      </c>
      <c r="K846" s="22" t="e">
        <f t="shared" si="383"/>
        <v>#VALUE!</v>
      </c>
      <c r="L846" s="14" t="e">
        <f t="shared" si="384"/>
        <v>#VALUE!</v>
      </c>
      <c r="M846" s="14" t="e">
        <f t="shared" si="385"/>
        <v>#VALUE!</v>
      </c>
      <c r="N846" s="22" t="e">
        <f t="shared" si="386"/>
        <v>#VALUE!</v>
      </c>
    </row>
    <row r="847" spans="1:14" x14ac:dyDescent="0.25">
      <c r="A847" s="1" t="str">
        <f>IF(ISBLANK('raw data'!B841),"",'raw data'!B841)</f>
        <v/>
      </c>
      <c r="B847" s="13" t="e">
        <f t="shared" si="387"/>
        <v>#VALUE!</v>
      </c>
      <c r="C847" s="12">
        <f>'raw data'!C841-$B$2</f>
        <v>0.29293193717277582</v>
      </c>
      <c r="D847" s="13">
        <f>'raw data'!D841-$B$3</f>
        <v>-1.3505759162303745</v>
      </c>
      <c r="E847" s="13">
        <f>'raw data'!E841-$B$4</f>
        <v>-9.8138743455497774</v>
      </c>
      <c r="F847" s="12">
        <f t="shared" si="378"/>
        <v>0.29293193717277577</v>
      </c>
      <c r="G847" s="13">
        <f t="shared" si="379"/>
        <v>-1.3505759162303745</v>
      </c>
      <c r="H847" s="14">
        <f t="shared" si="380"/>
        <v>-9.8138743455497774</v>
      </c>
      <c r="I847" s="12" t="e">
        <f t="shared" si="381"/>
        <v>#VALUE!</v>
      </c>
      <c r="J847" s="14" t="e">
        <f t="shared" si="382"/>
        <v>#VALUE!</v>
      </c>
      <c r="K847" s="22" t="e">
        <f t="shared" si="383"/>
        <v>#VALUE!</v>
      </c>
      <c r="L847" s="14" t="e">
        <f t="shared" si="384"/>
        <v>#VALUE!</v>
      </c>
      <c r="M847" s="14" t="e">
        <f t="shared" si="385"/>
        <v>#VALUE!</v>
      </c>
      <c r="N847" s="22" t="e">
        <f t="shared" si="386"/>
        <v>#VALUE!</v>
      </c>
    </row>
    <row r="848" spans="1:14" x14ac:dyDescent="0.25">
      <c r="A848" s="1" t="str">
        <f>IF(ISBLANK('raw data'!B842),"",'raw data'!B842)</f>
        <v/>
      </c>
      <c r="B848" s="13" t="e">
        <f t="shared" si="387"/>
        <v>#VALUE!</v>
      </c>
      <c r="C848" s="12">
        <f>'raw data'!C842-$B$2</f>
        <v>0.29293193717277582</v>
      </c>
      <c r="D848" s="13">
        <f>'raw data'!D842-$B$3</f>
        <v>-1.3505759162303745</v>
      </c>
      <c r="E848" s="13">
        <f>'raw data'!E842-$B$4</f>
        <v>-9.8138743455497774</v>
      </c>
      <c r="F848" s="12">
        <f t="shared" si="378"/>
        <v>0.29293193717277577</v>
      </c>
      <c r="G848" s="13">
        <f t="shared" si="379"/>
        <v>-1.3505759162303745</v>
      </c>
      <c r="H848" s="14">
        <f t="shared" si="380"/>
        <v>-9.8138743455497774</v>
      </c>
      <c r="I848" s="12" t="e">
        <f t="shared" si="381"/>
        <v>#VALUE!</v>
      </c>
      <c r="J848" s="14" t="e">
        <f t="shared" si="382"/>
        <v>#VALUE!</v>
      </c>
      <c r="K848" s="22" t="e">
        <f t="shared" si="383"/>
        <v>#VALUE!</v>
      </c>
      <c r="L848" s="14" t="e">
        <f t="shared" si="384"/>
        <v>#VALUE!</v>
      </c>
      <c r="M848" s="14" t="e">
        <f t="shared" si="385"/>
        <v>#VALUE!</v>
      </c>
      <c r="N848" s="22" t="e">
        <f t="shared" si="386"/>
        <v>#VALUE!</v>
      </c>
    </row>
    <row r="849" spans="1:14" x14ac:dyDescent="0.25">
      <c r="A849" s="1" t="str">
        <f>IF(ISBLANK('raw data'!B843),"",'raw data'!B843)</f>
        <v/>
      </c>
      <c r="B849" s="13" t="e">
        <f t="shared" si="387"/>
        <v>#VALUE!</v>
      </c>
      <c r="C849" s="12">
        <f>'raw data'!C843-$B$2</f>
        <v>0.29293193717277582</v>
      </c>
      <c r="D849" s="13">
        <f>'raw data'!D843-$B$3</f>
        <v>-1.3505759162303745</v>
      </c>
      <c r="E849" s="13">
        <f>'raw data'!E843-$B$4</f>
        <v>-9.8138743455497774</v>
      </c>
      <c r="F849" s="12">
        <f t="shared" si="378"/>
        <v>0.29293193717277577</v>
      </c>
      <c r="G849" s="13">
        <f t="shared" si="379"/>
        <v>-1.3505759162303745</v>
      </c>
      <c r="H849" s="14">
        <f t="shared" si="380"/>
        <v>-9.8138743455497774</v>
      </c>
      <c r="I849" s="12" t="e">
        <f t="shared" si="381"/>
        <v>#VALUE!</v>
      </c>
      <c r="J849" s="14" t="e">
        <f t="shared" si="382"/>
        <v>#VALUE!</v>
      </c>
      <c r="K849" s="22" t="e">
        <f t="shared" si="383"/>
        <v>#VALUE!</v>
      </c>
      <c r="L849" s="14" t="e">
        <f t="shared" si="384"/>
        <v>#VALUE!</v>
      </c>
      <c r="M849" s="14" t="e">
        <f t="shared" si="385"/>
        <v>#VALUE!</v>
      </c>
      <c r="N849" s="22" t="e">
        <f t="shared" si="386"/>
        <v>#VALUE!</v>
      </c>
    </row>
    <row r="850" spans="1:14" x14ac:dyDescent="0.25">
      <c r="A850" s="1" t="str">
        <f>IF(ISBLANK('raw data'!B844),"",'raw data'!B844)</f>
        <v/>
      </c>
      <c r="B850" s="13" t="e">
        <f t="shared" si="387"/>
        <v>#VALUE!</v>
      </c>
      <c r="C850" s="12">
        <f>'raw data'!C844-$B$2</f>
        <v>0.29293193717277582</v>
      </c>
      <c r="D850" s="13">
        <f>'raw data'!D844-$B$3</f>
        <v>-1.3505759162303745</v>
      </c>
      <c r="E850" s="13">
        <f>'raw data'!E844-$B$4</f>
        <v>-9.8138743455497774</v>
      </c>
      <c r="F850" s="12">
        <f t="shared" si="378"/>
        <v>0.29293193717277577</v>
      </c>
      <c r="G850" s="13">
        <f t="shared" si="379"/>
        <v>-1.3505759162303745</v>
      </c>
      <c r="H850" s="14">
        <f t="shared" si="380"/>
        <v>-9.8138743455497774</v>
      </c>
      <c r="I850" s="12" t="e">
        <f t="shared" si="381"/>
        <v>#VALUE!</v>
      </c>
      <c r="J850" s="14" t="e">
        <f t="shared" si="382"/>
        <v>#VALUE!</v>
      </c>
      <c r="K850" s="22" t="e">
        <f t="shared" si="383"/>
        <v>#VALUE!</v>
      </c>
      <c r="L850" s="14" t="e">
        <f t="shared" si="384"/>
        <v>#VALUE!</v>
      </c>
      <c r="M850" s="14" t="e">
        <f t="shared" si="385"/>
        <v>#VALUE!</v>
      </c>
      <c r="N850" s="22" t="e">
        <f t="shared" si="386"/>
        <v>#VALUE!</v>
      </c>
    </row>
    <row r="851" spans="1:14" x14ac:dyDescent="0.25">
      <c r="A851" s="1" t="str">
        <f>IF(ISBLANK('raw data'!B845),"",'raw data'!B845)</f>
        <v/>
      </c>
      <c r="B851" s="13" t="e">
        <f t="shared" si="387"/>
        <v>#VALUE!</v>
      </c>
      <c r="C851" s="12">
        <f>'raw data'!C845-$B$2</f>
        <v>0.29293193717277582</v>
      </c>
      <c r="D851" s="13">
        <f>'raw data'!D845-$B$3</f>
        <v>-1.3505759162303745</v>
      </c>
      <c r="E851" s="13">
        <f>'raw data'!E845-$B$4</f>
        <v>-9.8138743455497774</v>
      </c>
      <c r="F851" s="12">
        <f t="shared" si="378"/>
        <v>0.29293193717277577</v>
      </c>
      <c r="G851" s="13">
        <f t="shared" si="379"/>
        <v>-1.3505759162303745</v>
      </c>
      <c r="H851" s="14">
        <f t="shared" si="380"/>
        <v>-9.8138743455497774</v>
      </c>
      <c r="I851" s="12" t="e">
        <f t="shared" si="381"/>
        <v>#VALUE!</v>
      </c>
      <c r="J851" s="14" t="e">
        <f t="shared" si="382"/>
        <v>#VALUE!</v>
      </c>
      <c r="K851" s="22" t="e">
        <f t="shared" si="383"/>
        <v>#VALUE!</v>
      </c>
      <c r="L851" s="14" t="e">
        <f t="shared" si="384"/>
        <v>#VALUE!</v>
      </c>
      <c r="M851" s="14" t="e">
        <f t="shared" si="385"/>
        <v>#VALUE!</v>
      </c>
      <c r="N851" s="22" t="e">
        <f t="shared" si="386"/>
        <v>#VALUE!</v>
      </c>
    </row>
    <row r="852" spans="1:14" x14ac:dyDescent="0.25">
      <c r="A852" s="1" t="str">
        <f>IF(ISBLANK('raw data'!B846),"",'raw data'!B846)</f>
        <v/>
      </c>
      <c r="B852" s="13" t="e">
        <f t="shared" si="387"/>
        <v>#VALUE!</v>
      </c>
      <c r="C852" s="12">
        <f>'raw data'!C846-$B$2</f>
        <v>0.29293193717277582</v>
      </c>
      <c r="D852" s="13">
        <f>'raw data'!D846-$B$3</f>
        <v>-1.3505759162303745</v>
      </c>
      <c r="E852" s="13">
        <f>'raw data'!E846-$B$4</f>
        <v>-9.8138743455497774</v>
      </c>
      <c r="F852" s="12">
        <f t="shared" si="378"/>
        <v>0.29293193717277577</v>
      </c>
      <c r="G852" s="13">
        <f t="shared" si="379"/>
        <v>-1.3505759162303745</v>
      </c>
      <c r="H852" s="14">
        <f t="shared" si="380"/>
        <v>-9.8138743455497774</v>
      </c>
      <c r="I852" s="12" t="e">
        <f t="shared" si="381"/>
        <v>#VALUE!</v>
      </c>
      <c r="J852" s="14" t="e">
        <f t="shared" si="382"/>
        <v>#VALUE!</v>
      </c>
      <c r="K852" s="22" t="e">
        <f t="shared" si="383"/>
        <v>#VALUE!</v>
      </c>
      <c r="L852" s="14" t="e">
        <f t="shared" si="384"/>
        <v>#VALUE!</v>
      </c>
      <c r="M852" s="14" t="e">
        <f t="shared" si="385"/>
        <v>#VALUE!</v>
      </c>
      <c r="N852" s="22" t="e">
        <f t="shared" si="386"/>
        <v>#VALUE!</v>
      </c>
    </row>
    <row r="853" spans="1:14" x14ac:dyDescent="0.25">
      <c r="A853" s="1" t="str">
        <f>IF(ISBLANK('raw data'!B847),"",'raw data'!B847)</f>
        <v/>
      </c>
      <c r="B853" s="13" t="e">
        <f t="shared" si="387"/>
        <v>#VALUE!</v>
      </c>
      <c r="C853" s="12">
        <f>'raw data'!C847-$B$2</f>
        <v>0.29293193717277582</v>
      </c>
      <c r="D853" s="13">
        <f>'raw data'!D847-$B$3</f>
        <v>-1.3505759162303745</v>
      </c>
      <c r="E853" s="13">
        <f>'raw data'!E847-$B$4</f>
        <v>-9.8138743455497774</v>
      </c>
      <c r="F853" s="12">
        <f t="shared" si="378"/>
        <v>0.29293193717277577</v>
      </c>
      <c r="G853" s="13">
        <f t="shared" si="379"/>
        <v>-1.3505759162303745</v>
      </c>
      <c r="H853" s="14">
        <f t="shared" si="380"/>
        <v>-9.8138743455497774</v>
      </c>
      <c r="I853" s="12" t="e">
        <f t="shared" si="381"/>
        <v>#VALUE!</v>
      </c>
      <c r="J853" s="14" t="e">
        <f t="shared" si="382"/>
        <v>#VALUE!</v>
      </c>
      <c r="K853" s="22" t="e">
        <f t="shared" si="383"/>
        <v>#VALUE!</v>
      </c>
      <c r="L853" s="14" t="e">
        <f t="shared" si="384"/>
        <v>#VALUE!</v>
      </c>
      <c r="M853" s="14" t="e">
        <f t="shared" si="385"/>
        <v>#VALUE!</v>
      </c>
      <c r="N853" s="22" t="e">
        <f t="shared" si="386"/>
        <v>#VALUE!</v>
      </c>
    </row>
    <row r="854" spans="1:14" x14ac:dyDescent="0.25">
      <c r="A854" s="1" t="str">
        <f>IF(ISBLANK('raw data'!B848),"",'raw data'!B848)</f>
        <v/>
      </c>
      <c r="B854" s="13" t="e">
        <f t="shared" si="387"/>
        <v>#VALUE!</v>
      </c>
      <c r="C854" s="12">
        <f>'raw data'!C848-$B$2</f>
        <v>0.29293193717277582</v>
      </c>
      <c r="D854" s="13">
        <f>'raw data'!D848-$B$3</f>
        <v>-1.3505759162303745</v>
      </c>
      <c r="E854" s="13">
        <f>'raw data'!E848-$B$4</f>
        <v>-9.8138743455497774</v>
      </c>
      <c r="F854" s="12">
        <f t="shared" si="378"/>
        <v>0.29293193717277577</v>
      </c>
      <c r="G854" s="13">
        <f t="shared" si="379"/>
        <v>-1.3505759162303745</v>
      </c>
      <c r="H854" s="14">
        <f t="shared" si="380"/>
        <v>-9.8138743455497774</v>
      </c>
      <c r="I854" s="12" t="e">
        <f t="shared" si="381"/>
        <v>#VALUE!</v>
      </c>
      <c r="J854" s="14" t="e">
        <f t="shared" si="382"/>
        <v>#VALUE!</v>
      </c>
      <c r="K854" s="22" t="e">
        <f t="shared" si="383"/>
        <v>#VALUE!</v>
      </c>
      <c r="L854" s="14" t="e">
        <f t="shared" si="384"/>
        <v>#VALUE!</v>
      </c>
      <c r="M854" s="14" t="e">
        <f t="shared" si="385"/>
        <v>#VALUE!</v>
      </c>
      <c r="N854" s="22" t="e">
        <f t="shared" si="386"/>
        <v>#VALUE!</v>
      </c>
    </row>
    <row r="855" spans="1:14" x14ac:dyDescent="0.25">
      <c r="A855" s="1" t="str">
        <f>IF(ISBLANK('raw data'!B849),"",'raw data'!B849)</f>
        <v/>
      </c>
      <c r="B855" s="13" t="e">
        <f t="shared" si="387"/>
        <v>#VALUE!</v>
      </c>
      <c r="C855" s="12">
        <f>'raw data'!C849-$B$2</f>
        <v>0.29293193717277582</v>
      </c>
      <c r="D855" s="13">
        <f>'raw data'!D849-$B$3</f>
        <v>-1.3505759162303745</v>
      </c>
      <c r="E855" s="13">
        <f>'raw data'!E849-$B$4</f>
        <v>-9.8138743455497774</v>
      </c>
      <c r="F855" s="12">
        <f t="shared" si="378"/>
        <v>0.29293193717277577</v>
      </c>
      <c r="G855" s="13">
        <f t="shared" si="379"/>
        <v>-1.3505759162303745</v>
      </c>
      <c r="H855" s="14">
        <f t="shared" si="380"/>
        <v>-9.8138743455497774</v>
      </c>
      <c r="I855" s="12" t="e">
        <f t="shared" si="381"/>
        <v>#VALUE!</v>
      </c>
      <c r="J855" s="14" t="e">
        <f t="shared" si="382"/>
        <v>#VALUE!</v>
      </c>
      <c r="K855" s="22" t="e">
        <f t="shared" si="383"/>
        <v>#VALUE!</v>
      </c>
      <c r="L855" s="14" t="e">
        <f t="shared" si="384"/>
        <v>#VALUE!</v>
      </c>
      <c r="M855" s="14" t="e">
        <f t="shared" si="385"/>
        <v>#VALUE!</v>
      </c>
      <c r="N855" s="22" t="e">
        <f t="shared" si="386"/>
        <v>#VALUE!</v>
      </c>
    </row>
    <row r="856" spans="1:14" x14ac:dyDescent="0.25">
      <c r="A856" s="1" t="str">
        <f>IF(ISBLANK('raw data'!B850),"",'raw data'!B850)</f>
        <v/>
      </c>
      <c r="B856" s="13" t="e">
        <f t="shared" si="387"/>
        <v>#VALUE!</v>
      </c>
      <c r="C856" s="12">
        <f>'raw data'!C850-$B$2</f>
        <v>0.29293193717277582</v>
      </c>
      <c r="D856" s="13">
        <f>'raw data'!D850-$B$3</f>
        <v>-1.3505759162303745</v>
      </c>
      <c r="E856" s="13">
        <f>'raw data'!E850-$B$4</f>
        <v>-9.8138743455497774</v>
      </c>
      <c r="F856" s="12">
        <f t="shared" si="378"/>
        <v>0.29293193717277577</v>
      </c>
      <c r="G856" s="13">
        <f t="shared" si="379"/>
        <v>-1.3505759162303745</v>
      </c>
      <c r="H856" s="14">
        <f t="shared" si="380"/>
        <v>-9.8138743455497774</v>
      </c>
      <c r="I856" s="12" t="e">
        <f t="shared" si="381"/>
        <v>#VALUE!</v>
      </c>
      <c r="J856" s="14" t="e">
        <f t="shared" si="382"/>
        <v>#VALUE!</v>
      </c>
      <c r="K856" s="22" t="e">
        <f t="shared" si="383"/>
        <v>#VALUE!</v>
      </c>
      <c r="L856" s="14" t="e">
        <f t="shared" si="384"/>
        <v>#VALUE!</v>
      </c>
      <c r="M856" s="14" t="e">
        <f t="shared" si="385"/>
        <v>#VALUE!</v>
      </c>
      <c r="N856" s="22" t="e">
        <f t="shared" si="386"/>
        <v>#VALUE!</v>
      </c>
    </row>
    <row r="857" spans="1:14" x14ac:dyDescent="0.25">
      <c r="A857" s="1" t="str">
        <f>IF(ISBLANK('raw data'!B851),"",'raw data'!B851)</f>
        <v/>
      </c>
      <c r="B857" s="13" t="e">
        <f t="shared" si="387"/>
        <v>#VALUE!</v>
      </c>
      <c r="C857" s="12">
        <f>'raw data'!C851-$B$2</f>
        <v>0.29293193717277582</v>
      </c>
      <c r="D857" s="13">
        <f>'raw data'!D851-$B$3</f>
        <v>-1.3505759162303745</v>
      </c>
      <c r="E857" s="13">
        <f>'raw data'!E851-$B$4</f>
        <v>-9.8138743455497774</v>
      </c>
      <c r="F857" s="12">
        <f t="shared" si="378"/>
        <v>0.29293193717277577</v>
      </c>
      <c r="G857" s="13">
        <f t="shared" si="379"/>
        <v>-1.3505759162303745</v>
      </c>
      <c r="H857" s="14">
        <f t="shared" si="380"/>
        <v>-9.8138743455497774</v>
      </c>
      <c r="I857" s="12" t="e">
        <f t="shared" si="381"/>
        <v>#VALUE!</v>
      </c>
      <c r="J857" s="14" t="e">
        <f t="shared" si="382"/>
        <v>#VALUE!</v>
      </c>
      <c r="K857" s="22" t="e">
        <f t="shared" si="383"/>
        <v>#VALUE!</v>
      </c>
      <c r="L857" s="14" t="e">
        <f t="shared" si="384"/>
        <v>#VALUE!</v>
      </c>
      <c r="M857" s="14" t="e">
        <f t="shared" si="385"/>
        <v>#VALUE!</v>
      </c>
      <c r="N857" s="22" t="e">
        <f t="shared" si="386"/>
        <v>#VALUE!</v>
      </c>
    </row>
    <row r="858" spans="1:14" x14ac:dyDescent="0.25">
      <c r="A858" s="1" t="str">
        <f>IF(ISBLANK('raw data'!B852),"",'raw data'!B852)</f>
        <v/>
      </c>
      <c r="B858" s="13" t="e">
        <f t="shared" si="387"/>
        <v>#VALUE!</v>
      </c>
      <c r="C858" s="12">
        <f>'raw data'!C852-$B$2</f>
        <v>0.29293193717277582</v>
      </c>
      <c r="D858" s="13">
        <f>'raw data'!D852-$B$3</f>
        <v>-1.3505759162303745</v>
      </c>
      <c r="E858" s="13">
        <f>'raw data'!E852-$B$4</f>
        <v>-9.8138743455497774</v>
      </c>
      <c r="F858" s="12">
        <f t="shared" si="378"/>
        <v>0.29293193717277577</v>
      </c>
      <c r="G858" s="13">
        <f t="shared" si="379"/>
        <v>-1.3505759162303745</v>
      </c>
      <c r="H858" s="14">
        <f t="shared" si="380"/>
        <v>-9.8138743455497774</v>
      </c>
      <c r="I858" s="12" t="e">
        <f t="shared" si="381"/>
        <v>#VALUE!</v>
      </c>
      <c r="J858" s="14" t="e">
        <f t="shared" si="382"/>
        <v>#VALUE!</v>
      </c>
      <c r="K858" s="22" t="e">
        <f t="shared" si="383"/>
        <v>#VALUE!</v>
      </c>
      <c r="L858" s="14" t="e">
        <f t="shared" si="384"/>
        <v>#VALUE!</v>
      </c>
      <c r="M858" s="14" t="e">
        <f t="shared" si="385"/>
        <v>#VALUE!</v>
      </c>
      <c r="N858" s="22" t="e">
        <f t="shared" si="386"/>
        <v>#VALUE!</v>
      </c>
    </row>
    <row r="859" spans="1:14" x14ac:dyDescent="0.25">
      <c r="A859" s="1" t="str">
        <f>IF(ISBLANK('raw data'!B853),"",'raw data'!B853)</f>
        <v/>
      </c>
      <c r="B859" s="13" t="e">
        <f t="shared" si="387"/>
        <v>#VALUE!</v>
      </c>
      <c r="C859" s="12">
        <f>'raw data'!C853-$B$2</f>
        <v>0.29293193717277582</v>
      </c>
      <c r="D859" s="13">
        <f>'raw data'!D853-$B$3</f>
        <v>-1.3505759162303745</v>
      </c>
      <c r="E859" s="13">
        <f>'raw data'!E853-$B$4</f>
        <v>-9.8138743455497774</v>
      </c>
      <c r="F859" s="12">
        <f t="shared" si="378"/>
        <v>0.29293193717277577</v>
      </c>
      <c r="G859" s="13">
        <f t="shared" si="379"/>
        <v>-1.3505759162303745</v>
      </c>
      <c r="H859" s="14">
        <f t="shared" si="380"/>
        <v>-9.8138743455497774</v>
      </c>
      <c r="I859" s="12" t="e">
        <f t="shared" si="381"/>
        <v>#VALUE!</v>
      </c>
      <c r="J859" s="14" t="e">
        <f t="shared" si="382"/>
        <v>#VALUE!</v>
      </c>
      <c r="K859" s="22" t="e">
        <f t="shared" si="383"/>
        <v>#VALUE!</v>
      </c>
      <c r="L859" s="14" t="e">
        <f t="shared" si="384"/>
        <v>#VALUE!</v>
      </c>
      <c r="M859" s="14" t="e">
        <f t="shared" si="385"/>
        <v>#VALUE!</v>
      </c>
      <c r="N859" s="22" t="e">
        <f t="shared" si="386"/>
        <v>#VALUE!</v>
      </c>
    </row>
    <row r="860" spans="1:14" x14ac:dyDescent="0.25">
      <c r="A860" s="1" t="str">
        <f>IF(ISBLANK('raw data'!B854),"",'raw data'!B854)</f>
        <v/>
      </c>
      <c r="B860" s="13" t="e">
        <f t="shared" si="387"/>
        <v>#VALUE!</v>
      </c>
      <c r="C860" s="12">
        <f>'raw data'!C854-$B$2</f>
        <v>0.29293193717277582</v>
      </c>
      <c r="D860" s="13">
        <f>'raw data'!D854-$B$3</f>
        <v>-1.3505759162303745</v>
      </c>
      <c r="E860" s="13">
        <f>'raw data'!E854-$B$4</f>
        <v>-9.8138743455497774</v>
      </c>
      <c r="F860" s="12">
        <f t="shared" si="378"/>
        <v>0.29293193717277577</v>
      </c>
      <c r="G860" s="13">
        <f t="shared" si="379"/>
        <v>-1.3505759162303745</v>
      </c>
      <c r="H860" s="14">
        <f t="shared" si="380"/>
        <v>-9.8138743455497774</v>
      </c>
      <c r="I860" s="12" t="e">
        <f t="shared" si="381"/>
        <v>#VALUE!</v>
      </c>
      <c r="J860" s="14" t="e">
        <f t="shared" si="382"/>
        <v>#VALUE!</v>
      </c>
      <c r="K860" s="22" t="e">
        <f t="shared" si="383"/>
        <v>#VALUE!</v>
      </c>
      <c r="L860" s="14" t="e">
        <f t="shared" si="384"/>
        <v>#VALUE!</v>
      </c>
      <c r="M860" s="14" t="e">
        <f t="shared" si="385"/>
        <v>#VALUE!</v>
      </c>
      <c r="N860" s="22" t="e">
        <f t="shared" si="386"/>
        <v>#VALUE!</v>
      </c>
    </row>
    <row r="861" spans="1:14" x14ac:dyDescent="0.25">
      <c r="A861" s="1" t="str">
        <f>IF(ISBLANK('raw data'!B855),"",'raw data'!B855)</f>
        <v/>
      </c>
      <c r="B861" s="13" t="e">
        <f t="shared" si="387"/>
        <v>#VALUE!</v>
      </c>
      <c r="C861" s="12">
        <f>'raw data'!C855-$B$2</f>
        <v>0.29293193717277582</v>
      </c>
      <c r="D861" s="13">
        <f>'raw data'!D855-$B$3</f>
        <v>-1.3505759162303745</v>
      </c>
      <c r="E861" s="13">
        <f>'raw data'!E855-$B$4</f>
        <v>-9.8138743455497774</v>
      </c>
      <c r="F861" s="12">
        <f t="shared" si="378"/>
        <v>0.29293193717277577</v>
      </c>
      <c r="G861" s="13">
        <f t="shared" si="379"/>
        <v>-1.3505759162303745</v>
      </c>
      <c r="H861" s="14">
        <f t="shared" si="380"/>
        <v>-9.8138743455497774</v>
      </c>
      <c r="I861" s="12" t="e">
        <f t="shared" si="381"/>
        <v>#VALUE!</v>
      </c>
      <c r="J861" s="14" t="e">
        <f t="shared" si="382"/>
        <v>#VALUE!</v>
      </c>
      <c r="K861" s="22" t="e">
        <f t="shared" si="383"/>
        <v>#VALUE!</v>
      </c>
      <c r="L861" s="14" t="e">
        <f t="shared" si="384"/>
        <v>#VALUE!</v>
      </c>
      <c r="M861" s="14" t="e">
        <f t="shared" si="385"/>
        <v>#VALUE!</v>
      </c>
      <c r="N861" s="22" t="e">
        <f t="shared" si="386"/>
        <v>#VALUE!</v>
      </c>
    </row>
    <row r="862" spans="1:14" x14ac:dyDescent="0.25">
      <c r="A862" s="1" t="str">
        <f>IF(ISBLANK('raw data'!B856),"",'raw data'!B856)</f>
        <v/>
      </c>
      <c r="B862" s="13" t="e">
        <f t="shared" si="387"/>
        <v>#VALUE!</v>
      </c>
      <c r="C862" s="12">
        <f>'raw data'!C856-$B$2</f>
        <v>0.29293193717277582</v>
      </c>
      <c r="D862" s="13">
        <f>'raw data'!D856-$B$3</f>
        <v>-1.3505759162303745</v>
      </c>
      <c r="E862" s="13">
        <f>'raw data'!E856-$B$4</f>
        <v>-9.8138743455497774</v>
      </c>
      <c r="F862" s="12">
        <f t="shared" si="378"/>
        <v>0.29293193717277577</v>
      </c>
      <c r="G862" s="13">
        <f t="shared" si="379"/>
        <v>-1.3505759162303745</v>
      </c>
      <c r="H862" s="14">
        <f t="shared" si="380"/>
        <v>-9.8138743455497774</v>
      </c>
      <c r="I862" s="12" t="e">
        <f t="shared" si="381"/>
        <v>#VALUE!</v>
      </c>
      <c r="J862" s="14" t="e">
        <f t="shared" si="382"/>
        <v>#VALUE!</v>
      </c>
      <c r="K862" s="22" t="e">
        <f t="shared" si="383"/>
        <v>#VALUE!</v>
      </c>
      <c r="L862" s="14" t="e">
        <f t="shared" si="384"/>
        <v>#VALUE!</v>
      </c>
      <c r="M862" s="14" t="e">
        <f t="shared" si="385"/>
        <v>#VALUE!</v>
      </c>
      <c r="N862" s="22" t="e">
        <f t="shared" si="386"/>
        <v>#VALUE!</v>
      </c>
    </row>
    <row r="863" spans="1:14" x14ac:dyDescent="0.25">
      <c r="A863" s="1" t="str">
        <f>IF(ISBLANK('raw data'!B857),"",'raw data'!B857)</f>
        <v/>
      </c>
      <c r="B863" s="13" t="e">
        <f t="shared" si="387"/>
        <v>#VALUE!</v>
      </c>
      <c r="C863" s="12">
        <f>'raw data'!C857-$B$2</f>
        <v>0.29293193717277582</v>
      </c>
      <c r="D863" s="13">
        <f>'raw data'!D857-$B$3</f>
        <v>-1.3505759162303745</v>
      </c>
      <c r="E863" s="13">
        <f>'raw data'!E857-$B$4</f>
        <v>-9.8138743455497774</v>
      </c>
      <c r="F863" s="12">
        <f t="shared" si="378"/>
        <v>0.29293193717277577</v>
      </c>
      <c r="G863" s="13">
        <f t="shared" si="379"/>
        <v>-1.3505759162303745</v>
      </c>
      <c r="H863" s="14">
        <f t="shared" si="380"/>
        <v>-9.8138743455497774</v>
      </c>
      <c r="I863" s="12" t="e">
        <f t="shared" si="381"/>
        <v>#VALUE!</v>
      </c>
      <c r="J863" s="14" t="e">
        <f t="shared" si="382"/>
        <v>#VALUE!</v>
      </c>
      <c r="K863" s="22" t="e">
        <f t="shared" si="383"/>
        <v>#VALUE!</v>
      </c>
      <c r="L863" s="14" t="e">
        <f t="shared" si="384"/>
        <v>#VALUE!</v>
      </c>
      <c r="M863" s="14" t="e">
        <f t="shared" si="385"/>
        <v>#VALUE!</v>
      </c>
      <c r="N863" s="22" t="e">
        <f t="shared" si="386"/>
        <v>#VALUE!</v>
      </c>
    </row>
    <row r="864" spans="1:14" x14ac:dyDescent="0.25">
      <c r="A864" s="1" t="str">
        <f>IF(ISBLANK('raw data'!B858),"",'raw data'!B858)</f>
        <v/>
      </c>
      <c r="B864" s="13" t="e">
        <f t="shared" si="387"/>
        <v>#VALUE!</v>
      </c>
      <c r="C864" s="12">
        <f>'raw data'!C858-$B$2</f>
        <v>0.29293193717277582</v>
      </c>
      <c r="D864" s="13">
        <f>'raw data'!D858-$B$3</f>
        <v>-1.3505759162303745</v>
      </c>
      <c r="E864" s="13">
        <f>'raw data'!E858-$B$4</f>
        <v>-9.8138743455497774</v>
      </c>
      <c r="F864" s="12">
        <f t="shared" si="378"/>
        <v>0.29293193717277577</v>
      </c>
      <c r="G864" s="13">
        <f t="shared" si="379"/>
        <v>-1.3505759162303745</v>
      </c>
      <c r="H864" s="14">
        <f t="shared" si="380"/>
        <v>-9.8138743455497774</v>
      </c>
      <c r="I864" s="12" t="e">
        <f t="shared" si="381"/>
        <v>#VALUE!</v>
      </c>
      <c r="J864" s="14" t="e">
        <f t="shared" si="382"/>
        <v>#VALUE!</v>
      </c>
      <c r="K864" s="22" t="e">
        <f t="shared" si="383"/>
        <v>#VALUE!</v>
      </c>
      <c r="L864" s="14" t="e">
        <f t="shared" si="384"/>
        <v>#VALUE!</v>
      </c>
      <c r="M864" s="14" t="e">
        <f t="shared" si="385"/>
        <v>#VALUE!</v>
      </c>
      <c r="N864" s="22" t="e">
        <f t="shared" si="386"/>
        <v>#VALUE!</v>
      </c>
    </row>
    <row r="865" spans="1:14" x14ac:dyDescent="0.25">
      <c r="A865" s="1" t="str">
        <f>IF(ISBLANK('raw data'!B859),"",'raw data'!B859)</f>
        <v/>
      </c>
      <c r="B865" s="13" t="e">
        <f t="shared" si="387"/>
        <v>#VALUE!</v>
      </c>
      <c r="C865" s="12">
        <f>'raw data'!C859-$B$2</f>
        <v>0.29293193717277582</v>
      </c>
      <c r="D865" s="13">
        <f>'raw data'!D859-$B$3</f>
        <v>-1.3505759162303745</v>
      </c>
      <c r="E865" s="13">
        <f>'raw data'!E859-$B$4</f>
        <v>-9.8138743455497774</v>
      </c>
      <c r="F865" s="12">
        <f t="shared" si="378"/>
        <v>0.29293193717277577</v>
      </c>
      <c r="G865" s="13">
        <f t="shared" si="379"/>
        <v>-1.3505759162303745</v>
      </c>
      <c r="H865" s="14">
        <f t="shared" si="380"/>
        <v>-9.8138743455497774</v>
      </c>
      <c r="I865" s="12" t="e">
        <f t="shared" si="381"/>
        <v>#VALUE!</v>
      </c>
      <c r="J865" s="14" t="e">
        <f t="shared" si="382"/>
        <v>#VALUE!</v>
      </c>
      <c r="K865" s="22" t="e">
        <f t="shared" si="383"/>
        <v>#VALUE!</v>
      </c>
      <c r="L865" s="14" t="e">
        <f t="shared" si="384"/>
        <v>#VALUE!</v>
      </c>
      <c r="M865" s="14" t="e">
        <f t="shared" si="385"/>
        <v>#VALUE!</v>
      </c>
      <c r="N865" s="22" t="e">
        <f t="shared" si="386"/>
        <v>#VALUE!</v>
      </c>
    </row>
    <row r="866" spans="1:14" x14ac:dyDescent="0.25">
      <c r="A866" s="1" t="str">
        <f>IF(ISBLANK('raw data'!B860),"",'raw data'!B860)</f>
        <v/>
      </c>
      <c r="B866" s="13" t="e">
        <f t="shared" si="387"/>
        <v>#VALUE!</v>
      </c>
      <c r="C866" s="12">
        <f>'raw data'!C860-$B$2</f>
        <v>0.29293193717277582</v>
      </c>
      <c r="D866" s="13">
        <f>'raw data'!D860-$B$3</f>
        <v>-1.3505759162303745</v>
      </c>
      <c r="E866" s="13">
        <f>'raw data'!E860-$B$4</f>
        <v>-9.8138743455497774</v>
      </c>
      <c r="F866" s="12">
        <f t="shared" si="378"/>
        <v>0.29293193717277577</v>
      </c>
      <c r="G866" s="13">
        <f t="shared" si="379"/>
        <v>-1.3505759162303745</v>
      </c>
      <c r="H866" s="14">
        <f t="shared" si="380"/>
        <v>-9.8138743455497774</v>
      </c>
      <c r="I866" s="12" t="e">
        <f t="shared" si="381"/>
        <v>#VALUE!</v>
      </c>
      <c r="J866" s="14" t="e">
        <f t="shared" si="382"/>
        <v>#VALUE!</v>
      </c>
      <c r="K866" s="22" t="e">
        <f t="shared" si="383"/>
        <v>#VALUE!</v>
      </c>
      <c r="L866" s="14" t="e">
        <f t="shared" si="384"/>
        <v>#VALUE!</v>
      </c>
      <c r="M866" s="14" t="e">
        <f t="shared" si="385"/>
        <v>#VALUE!</v>
      </c>
      <c r="N866" s="22" t="e">
        <f t="shared" si="386"/>
        <v>#VALUE!</v>
      </c>
    </row>
    <row r="867" spans="1:14" x14ac:dyDescent="0.25">
      <c r="A867" s="1" t="str">
        <f>IF(ISBLANK('raw data'!B861),"",'raw data'!B861)</f>
        <v/>
      </c>
      <c r="B867" s="13" t="e">
        <f t="shared" si="387"/>
        <v>#VALUE!</v>
      </c>
      <c r="C867" s="12">
        <f>'raw data'!C861-$B$2</f>
        <v>0.29293193717277582</v>
      </c>
      <c r="D867" s="13">
        <f>'raw data'!D861-$B$3</f>
        <v>-1.3505759162303745</v>
      </c>
      <c r="E867" s="13">
        <f>'raw data'!E861-$B$4</f>
        <v>-9.8138743455497774</v>
      </c>
      <c r="F867" s="12">
        <f t="shared" si="378"/>
        <v>0.29293193717277577</v>
      </c>
      <c r="G867" s="13">
        <f t="shared" si="379"/>
        <v>-1.3505759162303745</v>
      </c>
      <c r="H867" s="14">
        <f t="shared" si="380"/>
        <v>-9.8138743455497774</v>
      </c>
      <c r="I867" s="12" t="e">
        <f t="shared" si="381"/>
        <v>#VALUE!</v>
      </c>
      <c r="J867" s="14" t="e">
        <f t="shared" si="382"/>
        <v>#VALUE!</v>
      </c>
      <c r="K867" s="22" t="e">
        <f t="shared" si="383"/>
        <v>#VALUE!</v>
      </c>
      <c r="L867" s="14" t="e">
        <f t="shared" si="384"/>
        <v>#VALUE!</v>
      </c>
      <c r="M867" s="14" t="e">
        <f t="shared" si="385"/>
        <v>#VALUE!</v>
      </c>
      <c r="N867" s="22" t="e">
        <f t="shared" si="386"/>
        <v>#VALUE!</v>
      </c>
    </row>
    <row r="868" spans="1:14" x14ac:dyDescent="0.25">
      <c r="A868" s="1" t="str">
        <f>IF(ISBLANK('raw data'!B862),"",'raw data'!B862)</f>
        <v/>
      </c>
      <c r="B868" s="13" t="e">
        <f t="shared" si="387"/>
        <v>#VALUE!</v>
      </c>
      <c r="C868" s="12">
        <f>'raw data'!C862-$B$2</f>
        <v>0.29293193717277582</v>
      </c>
      <c r="D868" s="13">
        <f>'raw data'!D862-$B$3</f>
        <v>-1.3505759162303745</v>
      </c>
      <c r="E868" s="13">
        <f>'raw data'!E862-$B$4</f>
        <v>-9.8138743455497774</v>
      </c>
      <c r="F868" s="12">
        <f t="shared" si="378"/>
        <v>0.29293193717277577</v>
      </c>
      <c r="G868" s="13">
        <f t="shared" si="379"/>
        <v>-1.3505759162303745</v>
      </c>
      <c r="H868" s="14">
        <f t="shared" si="380"/>
        <v>-9.8138743455497774</v>
      </c>
      <c r="I868" s="12" t="e">
        <f t="shared" si="381"/>
        <v>#VALUE!</v>
      </c>
      <c r="J868" s="14" t="e">
        <f t="shared" si="382"/>
        <v>#VALUE!</v>
      </c>
      <c r="K868" s="22" t="e">
        <f t="shared" si="383"/>
        <v>#VALUE!</v>
      </c>
      <c r="L868" s="14" t="e">
        <f t="shared" si="384"/>
        <v>#VALUE!</v>
      </c>
      <c r="M868" s="14" t="e">
        <f t="shared" si="385"/>
        <v>#VALUE!</v>
      </c>
      <c r="N868" s="22" t="e">
        <f t="shared" si="386"/>
        <v>#VALUE!</v>
      </c>
    </row>
    <row r="869" spans="1:14" x14ac:dyDescent="0.25">
      <c r="A869" s="1" t="str">
        <f>IF(ISBLANK('raw data'!B863),"",'raw data'!B863)</f>
        <v/>
      </c>
      <c r="B869" s="13" t="e">
        <f t="shared" si="387"/>
        <v>#VALUE!</v>
      </c>
      <c r="C869" s="12">
        <f>'raw data'!C863-$B$2</f>
        <v>0.29293193717277582</v>
      </c>
      <c r="D869" s="13">
        <f>'raw data'!D863-$B$3</f>
        <v>-1.3505759162303745</v>
      </c>
      <c r="E869" s="13">
        <f>'raw data'!E863-$B$4</f>
        <v>-9.8138743455497774</v>
      </c>
      <c r="F869" s="12">
        <f t="shared" si="378"/>
        <v>0.29293193717277577</v>
      </c>
      <c r="G869" s="13">
        <f t="shared" si="379"/>
        <v>-1.3505759162303745</v>
      </c>
      <c r="H869" s="14">
        <f t="shared" si="380"/>
        <v>-9.8138743455497774</v>
      </c>
      <c r="I869" s="12" t="e">
        <f t="shared" si="381"/>
        <v>#VALUE!</v>
      </c>
      <c r="J869" s="14" t="e">
        <f t="shared" si="382"/>
        <v>#VALUE!</v>
      </c>
      <c r="K869" s="22" t="e">
        <f t="shared" si="383"/>
        <v>#VALUE!</v>
      </c>
      <c r="L869" s="14" t="e">
        <f t="shared" si="384"/>
        <v>#VALUE!</v>
      </c>
      <c r="M869" s="14" t="e">
        <f t="shared" si="385"/>
        <v>#VALUE!</v>
      </c>
      <c r="N869" s="22" t="e">
        <f t="shared" si="386"/>
        <v>#VALUE!</v>
      </c>
    </row>
    <row r="870" spans="1:14" x14ac:dyDescent="0.25">
      <c r="A870" s="1" t="str">
        <f>IF(ISBLANK('raw data'!B864),"",'raw data'!B864)</f>
        <v/>
      </c>
      <c r="B870" s="13" t="e">
        <f t="shared" si="387"/>
        <v>#VALUE!</v>
      </c>
      <c r="C870" s="12">
        <f>'raw data'!C864-$B$2</f>
        <v>0.29293193717277582</v>
      </c>
      <c r="D870" s="13">
        <f>'raw data'!D864-$B$3</f>
        <v>-1.3505759162303745</v>
      </c>
      <c r="E870" s="13">
        <f>'raw data'!E864-$B$4</f>
        <v>-9.8138743455497774</v>
      </c>
      <c r="F870" s="12">
        <f t="shared" si="378"/>
        <v>0.29293193717277577</v>
      </c>
      <c r="G870" s="13">
        <f t="shared" si="379"/>
        <v>-1.3505759162303745</v>
      </c>
      <c r="H870" s="14">
        <f t="shared" si="380"/>
        <v>-9.8138743455497774</v>
      </c>
      <c r="I870" s="12" t="e">
        <f t="shared" si="381"/>
        <v>#VALUE!</v>
      </c>
      <c r="J870" s="14" t="e">
        <f t="shared" si="382"/>
        <v>#VALUE!</v>
      </c>
      <c r="K870" s="22" t="e">
        <f t="shared" si="383"/>
        <v>#VALUE!</v>
      </c>
      <c r="L870" s="14" t="e">
        <f t="shared" si="384"/>
        <v>#VALUE!</v>
      </c>
      <c r="M870" s="14" t="e">
        <f t="shared" si="385"/>
        <v>#VALUE!</v>
      </c>
      <c r="N870" s="22" t="e">
        <f t="shared" si="386"/>
        <v>#VALUE!</v>
      </c>
    </row>
    <row r="871" spans="1:14" x14ac:dyDescent="0.25">
      <c r="A871" s="1" t="str">
        <f>IF(ISBLANK('raw data'!B865),"",'raw data'!B865)</f>
        <v/>
      </c>
      <c r="B871" s="13" t="e">
        <f t="shared" si="387"/>
        <v>#VALUE!</v>
      </c>
      <c r="C871" s="12">
        <f>'raw data'!C865-$B$2</f>
        <v>0.29293193717277582</v>
      </c>
      <c r="D871" s="13">
        <f>'raw data'!D865-$B$3</f>
        <v>-1.3505759162303745</v>
      </c>
      <c r="E871" s="13">
        <f>'raw data'!E865-$B$4</f>
        <v>-9.8138743455497774</v>
      </c>
      <c r="F871" s="12">
        <f t="shared" si="378"/>
        <v>0.29293193717277577</v>
      </c>
      <c r="G871" s="13">
        <f t="shared" si="379"/>
        <v>-1.3505759162303745</v>
      </c>
      <c r="H871" s="14">
        <f t="shared" si="380"/>
        <v>-9.8138743455497774</v>
      </c>
      <c r="I871" s="12" t="e">
        <f t="shared" si="381"/>
        <v>#VALUE!</v>
      </c>
      <c r="J871" s="14" t="e">
        <f t="shared" si="382"/>
        <v>#VALUE!</v>
      </c>
      <c r="K871" s="22" t="e">
        <f t="shared" si="383"/>
        <v>#VALUE!</v>
      </c>
      <c r="L871" s="14" t="e">
        <f t="shared" si="384"/>
        <v>#VALUE!</v>
      </c>
      <c r="M871" s="14" t="e">
        <f t="shared" si="385"/>
        <v>#VALUE!</v>
      </c>
      <c r="N871" s="22" t="e">
        <f t="shared" si="386"/>
        <v>#VALUE!</v>
      </c>
    </row>
    <row r="872" spans="1:14" x14ac:dyDescent="0.25">
      <c r="A872" s="1" t="str">
        <f>IF(ISBLANK('raw data'!B866),"",'raw data'!B866)</f>
        <v/>
      </c>
      <c r="B872" s="13" t="e">
        <f t="shared" si="387"/>
        <v>#VALUE!</v>
      </c>
      <c r="C872" s="12">
        <f>'raw data'!C866-$B$2</f>
        <v>0.29293193717277582</v>
      </c>
      <c r="D872" s="13">
        <f>'raw data'!D866-$B$3</f>
        <v>-1.3505759162303745</v>
      </c>
      <c r="E872" s="13">
        <f>'raw data'!E866-$B$4</f>
        <v>-9.8138743455497774</v>
      </c>
      <c r="F872" s="12">
        <f t="shared" si="378"/>
        <v>0.29293193717277577</v>
      </c>
      <c r="G872" s="13">
        <f t="shared" si="379"/>
        <v>-1.3505759162303745</v>
      </c>
      <c r="H872" s="14">
        <f t="shared" si="380"/>
        <v>-9.8138743455497774</v>
      </c>
      <c r="I872" s="12" t="e">
        <f t="shared" si="381"/>
        <v>#VALUE!</v>
      </c>
      <c r="J872" s="14" t="e">
        <f t="shared" si="382"/>
        <v>#VALUE!</v>
      </c>
      <c r="K872" s="22" t="e">
        <f t="shared" si="383"/>
        <v>#VALUE!</v>
      </c>
      <c r="L872" s="14" t="e">
        <f t="shared" si="384"/>
        <v>#VALUE!</v>
      </c>
      <c r="M872" s="14" t="e">
        <f t="shared" si="385"/>
        <v>#VALUE!</v>
      </c>
      <c r="N872" s="22" t="e">
        <f t="shared" si="386"/>
        <v>#VALUE!</v>
      </c>
    </row>
    <row r="873" spans="1:14" x14ac:dyDescent="0.25">
      <c r="A873" s="1" t="str">
        <f>IF(ISBLANK('raw data'!B867),"",'raw data'!B867)</f>
        <v/>
      </c>
      <c r="B873" s="13" t="e">
        <f t="shared" si="387"/>
        <v>#VALUE!</v>
      </c>
      <c r="C873" s="12">
        <f>'raw data'!C867-$B$2</f>
        <v>0.29293193717277582</v>
      </c>
      <c r="D873" s="13">
        <f>'raw data'!D867-$B$3</f>
        <v>-1.3505759162303745</v>
      </c>
      <c r="E873" s="13">
        <f>'raw data'!E867-$B$4</f>
        <v>-9.8138743455497774</v>
      </c>
      <c r="F873" s="12">
        <f t="shared" si="378"/>
        <v>0.29293193717277577</v>
      </c>
      <c r="G873" s="13">
        <f t="shared" si="379"/>
        <v>-1.3505759162303745</v>
      </c>
      <c r="H873" s="14">
        <f t="shared" si="380"/>
        <v>-9.8138743455497774</v>
      </c>
      <c r="I873" s="12" t="e">
        <f t="shared" si="381"/>
        <v>#VALUE!</v>
      </c>
      <c r="J873" s="14" t="e">
        <f t="shared" si="382"/>
        <v>#VALUE!</v>
      </c>
      <c r="K873" s="22" t="e">
        <f t="shared" si="383"/>
        <v>#VALUE!</v>
      </c>
      <c r="L873" s="14" t="e">
        <f t="shared" si="384"/>
        <v>#VALUE!</v>
      </c>
      <c r="M873" s="14" t="e">
        <f t="shared" si="385"/>
        <v>#VALUE!</v>
      </c>
      <c r="N873" s="22" t="e">
        <f t="shared" si="386"/>
        <v>#VALUE!</v>
      </c>
    </row>
    <row r="874" spans="1:14" x14ac:dyDescent="0.25">
      <c r="A874" s="1" t="str">
        <f>IF(ISBLANK('raw data'!B868),"",'raw data'!B868)</f>
        <v/>
      </c>
      <c r="B874" s="13" t="e">
        <f t="shared" si="387"/>
        <v>#VALUE!</v>
      </c>
      <c r="C874" s="12">
        <f>'raw data'!C868-$B$2</f>
        <v>0.29293193717277582</v>
      </c>
      <c r="D874" s="13">
        <f>'raw data'!D868-$B$3</f>
        <v>-1.3505759162303745</v>
      </c>
      <c r="E874" s="13">
        <f>'raw data'!E868-$B$4</f>
        <v>-9.8138743455497774</v>
      </c>
      <c r="F874" s="12">
        <f t="shared" si="378"/>
        <v>0.29293193717277577</v>
      </c>
      <c r="G874" s="13">
        <f t="shared" si="379"/>
        <v>-1.3505759162303745</v>
      </c>
      <c r="H874" s="14">
        <f t="shared" si="380"/>
        <v>-9.8138743455497774</v>
      </c>
      <c r="I874" s="12" t="e">
        <f t="shared" si="381"/>
        <v>#VALUE!</v>
      </c>
      <c r="J874" s="14" t="e">
        <f t="shared" si="382"/>
        <v>#VALUE!</v>
      </c>
      <c r="K874" s="22" t="e">
        <f t="shared" si="383"/>
        <v>#VALUE!</v>
      </c>
      <c r="L874" s="14" t="e">
        <f t="shared" si="384"/>
        <v>#VALUE!</v>
      </c>
      <c r="M874" s="14" t="e">
        <f t="shared" si="385"/>
        <v>#VALUE!</v>
      </c>
      <c r="N874" s="22" t="e">
        <f t="shared" si="386"/>
        <v>#VALUE!</v>
      </c>
    </row>
    <row r="875" spans="1:14" x14ac:dyDescent="0.25">
      <c r="A875" s="1" t="str">
        <f>IF(ISBLANK('raw data'!B869),"",'raw data'!B869)</f>
        <v/>
      </c>
      <c r="B875" s="13" t="e">
        <f t="shared" si="387"/>
        <v>#VALUE!</v>
      </c>
      <c r="C875" s="12">
        <f>'raw data'!C869-$B$2</f>
        <v>0.29293193717277582</v>
      </c>
      <c r="D875" s="13">
        <f>'raw data'!D869-$B$3</f>
        <v>-1.3505759162303745</v>
      </c>
      <c r="E875" s="13">
        <f>'raw data'!E869-$B$4</f>
        <v>-9.8138743455497774</v>
      </c>
      <c r="F875" s="12">
        <f t="shared" si="378"/>
        <v>0.29293193717277577</v>
      </c>
      <c r="G875" s="13">
        <f t="shared" si="379"/>
        <v>-1.3505759162303745</v>
      </c>
      <c r="H875" s="14">
        <f t="shared" si="380"/>
        <v>-9.8138743455497774</v>
      </c>
      <c r="I875" s="12" t="e">
        <f t="shared" si="381"/>
        <v>#VALUE!</v>
      </c>
      <c r="J875" s="14" t="e">
        <f t="shared" si="382"/>
        <v>#VALUE!</v>
      </c>
      <c r="K875" s="22" t="e">
        <f t="shared" si="383"/>
        <v>#VALUE!</v>
      </c>
      <c r="L875" s="14" t="e">
        <f t="shared" si="384"/>
        <v>#VALUE!</v>
      </c>
      <c r="M875" s="14" t="e">
        <f t="shared" si="385"/>
        <v>#VALUE!</v>
      </c>
      <c r="N875" s="22" t="e">
        <f t="shared" si="386"/>
        <v>#VALUE!</v>
      </c>
    </row>
    <row r="876" spans="1:14" x14ac:dyDescent="0.25">
      <c r="A876" s="1" t="str">
        <f>IF(ISBLANK('raw data'!B870),"",'raw data'!B870)</f>
        <v/>
      </c>
      <c r="B876" s="13" t="e">
        <f t="shared" si="387"/>
        <v>#VALUE!</v>
      </c>
      <c r="C876" s="12">
        <f>'raw data'!C870-$B$2</f>
        <v>0.29293193717277582</v>
      </c>
      <c r="D876" s="13">
        <f>'raw data'!D870-$B$3</f>
        <v>-1.3505759162303745</v>
      </c>
      <c r="E876" s="13">
        <f>'raw data'!E870-$B$4</f>
        <v>-9.8138743455497774</v>
      </c>
      <c r="F876" s="12">
        <f t="shared" si="378"/>
        <v>0.29293193717277577</v>
      </c>
      <c r="G876" s="13">
        <f t="shared" si="379"/>
        <v>-1.3505759162303745</v>
      </c>
      <c r="H876" s="14">
        <f t="shared" si="380"/>
        <v>-9.8138743455497774</v>
      </c>
      <c r="I876" s="12" t="e">
        <f t="shared" si="381"/>
        <v>#VALUE!</v>
      </c>
      <c r="J876" s="14" t="e">
        <f t="shared" si="382"/>
        <v>#VALUE!</v>
      </c>
      <c r="K876" s="22" t="e">
        <f t="shared" si="383"/>
        <v>#VALUE!</v>
      </c>
      <c r="L876" s="14" t="e">
        <f t="shared" si="384"/>
        <v>#VALUE!</v>
      </c>
      <c r="M876" s="14" t="e">
        <f t="shared" si="385"/>
        <v>#VALUE!</v>
      </c>
      <c r="N876" s="22" t="e">
        <f t="shared" si="386"/>
        <v>#VALUE!</v>
      </c>
    </row>
    <row r="877" spans="1:14" x14ac:dyDescent="0.25">
      <c r="A877" s="1" t="str">
        <f>IF(ISBLANK('raw data'!B871),"",'raw data'!B871)</f>
        <v/>
      </c>
      <c r="B877" s="13" t="e">
        <f t="shared" si="387"/>
        <v>#VALUE!</v>
      </c>
      <c r="C877" s="12">
        <f>'raw data'!C871-$B$2</f>
        <v>0.29293193717277582</v>
      </c>
      <c r="D877" s="13">
        <f>'raw data'!D871-$B$3</f>
        <v>-1.3505759162303745</v>
      </c>
      <c r="E877" s="13">
        <f>'raw data'!E871-$B$4</f>
        <v>-9.8138743455497774</v>
      </c>
      <c r="F877" s="12">
        <f t="shared" si="378"/>
        <v>0.29293193717277577</v>
      </c>
      <c r="G877" s="13">
        <f t="shared" si="379"/>
        <v>-1.3505759162303745</v>
      </c>
      <c r="H877" s="14">
        <f t="shared" si="380"/>
        <v>-9.8138743455497774</v>
      </c>
      <c r="I877" s="12" t="e">
        <f t="shared" si="381"/>
        <v>#VALUE!</v>
      </c>
      <c r="J877" s="14" t="e">
        <f t="shared" si="382"/>
        <v>#VALUE!</v>
      </c>
      <c r="K877" s="22" t="e">
        <f t="shared" si="383"/>
        <v>#VALUE!</v>
      </c>
      <c r="L877" s="14" t="e">
        <f t="shared" si="384"/>
        <v>#VALUE!</v>
      </c>
      <c r="M877" s="14" t="e">
        <f t="shared" si="385"/>
        <v>#VALUE!</v>
      </c>
      <c r="N877" s="22" t="e">
        <f t="shared" si="386"/>
        <v>#VALUE!</v>
      </c>
    </row>
    <row r="878" spans="1:14" x14ac:dyDescent="0.25">
      <c r="A878" s="1" t="str">
        <f>IF(ISBLANK('raw data'!B872),"",'raw data'!B872)</f>
        <v/>
      </c>
      <c r="B878" s="13" t="e">
        <f t="shared" si="387"/>
        <v>#VALUE!</v>
      </c>
      <c r="C878" s="12">
        <f>'raw data'!C872-$B$2</f>
        <v>0.29293193717277582</v>
      </c>
      <c r="D878" s="13">
        <f>'raw data'!D872-$B$3</f>
        <v>-1.3505759162303745</v>
      </c>
      <c r="E878" s="13">
        <f>'raw data'!E872-$B$4</f>
        <v>-9.8138743455497774</v>
      </c>
      <c r="F878" s="12">
        <f t="shared" ref="F878:F941" si="388">AVERAGE(C867:C877)</f>
        <v>0.29293193717277577</v>
      </c>
      <c r="G878" s="13">
        <f t="shared" ref="G878:G941" si="389">AVERAGE(D867:D877)</f>
        <v>-1.3505759162303745</v>
      </c>
      <c r="H878" s="14">
        <f t="shared" ref="H878:H941" si="390">AVERAGE(E867:E877)</f>
        <v>-9.8138743455497774</v>
      </c>
      <c r="I878" s="12" t="e">
        <f t="shared" ref="I878:I941" si="391">$B878*F878+I877</f>
        <v>#VALUE!</v>
      </c>
      <c r="J878" s="14" t="e">
        <f t="shared" ref="J878:J941" si="392">$B878*G878+J877</f>
        <v>#VALUE!</v>
      </c>
      <c r="K878" s="22" t="e">
        <f t="shared" ref="K878:K941" si="393">$B878*H878+K877</f>
        <v>#VALUE!</v>
      </c>
      <c r="L878" s="14" t="e">
        <f t="shared" ref="L878:L941" si="394">$B878*I878+L877</f>
        <v>#VALUE!</v>
      </c>
      <c r="M878" s="14" t="e">
        <f t="shared" ref="M878:M941" si="395">$B878*J878+M877</f>
        <v>#VALUE!</v>
      </c>
      <c r="N878" s="22" t="e">
        <f t="shared" ref="N878:N941" si="396">$B878*K878+N877</f>
        <v>#VALUE!</v>
      </c>
    </row>
    <row r="879" spans="1:14" x14ac:dyDescent="0.25">
      <c r="A879" s="1" t="str">
        <f>IF(ISBLANK('raw data'!B873),"",'raw data'!B873)</f>
        <v/>
      </c>
      <c r="B879" s="13" t="e">
        <f t="shared" si="387"/>
        <v>#VALUE!</v>
      </c>
      <c r="C879" s="12">
        <f>'raw data'!C873-$B$2</f>
        <v>0.29293193717277582</v>
      </c>
      <c r="D879" s="13">
        <f>'raw data'!D873-$B$3</f>
        <v>-1.3505759162303745</v>
      </c>
      <c r="E879" s="13">
        <f>'raw data'!E873-$B$4</f>
        <v>-9.8138743455497774</v>
      </c>
      <c r="F879" s="12">
        <f t="shared" si="388"/>
        <v>0.29293193717277577</v>
      </c>
      <c r="G879" s="13">
        <f t="shared" si="389"/>
        <v>-1.3505759162303745</v>
      </c>
      <c r="H879" s="14">
        <f t="shared" si="390"/>
        <v>-9.8138743455497774</v>
      </c>
      <c r="I879" s="12" t="e">
        <f t="shared" si="391"/>
        <v>#VALUE!</v>
      </c>
      <c r="J879" s="14" t="e">
        <f t="shared" si="392"/>
        <v>#VALUE!</v>
      </c>
      <c r="K879" s="22" t="e">
        <f t="shared" si="393"/>
        <v>#VALUE!</v>
      </c>
      <c r="L879" s="14" t="e">
        <f t="shared" si="394"/>
        <v>#VALUE!</v>
      </c>
      <c r="M879" s="14" t="e">
        <f t="shared" si="395"/>
        <v>#VALUE!</v>
      </c>
      <c r="N879" s="22" t="e">
        <f t="shared" si="396"/>
        <v>#VALUE!</v>
      </c>
    </row>
    <row r="880" spans="1:14" x14ac:dyDescent="0.25">
      <c r="A880" s="1" t="str">
        <f>IF(ISBLANK('raw data'!B874),"",'raw data'!B874)</f>
        <v/>
      </c>
      <c r="B880" s="13" t="e">
        <f t="shared" si="387"/>
        <v>#VALUE!</v>
      </c>
      <c r="C880" s="12">
        <f>'raw data'!C874-$B$2</f>
        <v>0.29293193717277582</v>
      </c>
      <c r="D880" s="13">
        <f>'raw data'!D874-$B$3</f>
        <v>-1.3505759162303745</v>
      </c>
      <c r="E880" s="13">
        <f>'raw data'!E874-$B$4</f>
        <v>-9.8138743455497774</v>
      </c>
      <c r="F880" s="12">
        <f t="shared" si="388"/>
        <v>0.29293193717277577</v>
      </c>
      <c r="G880" s="13">
        <f t="shared" si="389"/>
        <v>-1.3505759162303745</v>
      </c>
      <c r="H880" s="14">
        <f t="shared" si="390"/>
        <v>-9.8138743455497774</v>
      </c>
      <c r="I880" s="12" t="e">
        <f t="shared" si="391"/>
        <v>#VALUE!</v>
      </c>
      <c r="J880" s="14" t="e">
        <f t="shared" si="392"/>
        <v>#VALUE!</v>
      </c>
      <c r="K880" s="22" t="e">
        <f t="shared" si="393"/>
        <v>#VALUE!</v>
      </c>
      <c r="L880" s="14" t="e">
        <f t="shared" si="394"/>
        <v>#VALUE!</v>
      </c>
      <c r="M880" s="14" t="e">
        <f t="shared" si="395"/>
        <v>#VALUE!</v>
      </c>
      <c r="N880" s="22" t="e">
        <f t="shared" si="396"/>
        <v>#VALUE!</v>
      </c>
    </row>
    <row r="881" spans="1:14" x14ac:dyDescent="0.25">
      <c r="A881" s="1" t="str">
        <f>IF(ISBLANK('raw data'!B875),"",'raw data'!B875)</f>
        <v/>
      </c>
      <c r="B881" s="13" t="e">
        <f t="shared" si="387"/>
        <v>#VALUE!</v>
      </c>
      <c r="C881" s="12">
        <f>'raw data'!C875-$B$2</f>
        <v>0.29293193717277582</v>
      </c>
      <c r="D881" s="13">
        <f>'raw data'!D875-$B$3</f>
        <v>-1.3505759162303745</v>
      </c>
      <c r="E881" s="13">
        <f>'raw data'!E875-$B$4</f>
        <v>-9.8138743455497774</v>
      </c>
      <c r="F881" s="12">
        <f t="shared" si="388"/>
        <v>0.29293193717277577</v>
      </c>
      <c r="G881" s="13">
        <f t="shared" si="389"/>
        <v>-1.3505759162303745</v>
      </c>
      <c r="H881" s="14">
        <f t="shared" si="390"/>
        <v>-9.8138743455497774</v>
      </c>
      <c r="I881" s="12" t="e">
        <f t="shared" si="391"/>
        <v>#VALUE!</v>
      </c>
      <c r="J881" s="14" t="e">
        <f t="shared" si="392"/>
        <v>#VALUE!</v>
      </c>
      <c r="K881" s="22" t="e">
        <f t="shared" si="393"/>
        <v>#VALUE!</v>
      </c>
      <c r="L881" s="14" t="e">
        <f t="shared" si="394"/>
        <v>#VALUE!</v>
      </c>
      <c r="M881" s="14" t="e">
        <f t="shared" si="395"/>
        <v>#VALUE!</v>
      </c>
      <c r="N881" s="22" t="e">
        <f t="shared" si="396"/>
        <v>#VALUE!</v>
      </c>
    </row>
    <row r="882" spans="1:14" x14ac:dyDescent="0.25">
      <c r="A882" s="1" t="str">
        <f>IF(ISBLANK('raw data'!B876),"",'raw data'!B876)</f>
        <v/>
      </c>
      <c r="B882" s="13" t="e">
        <f t="shared" si="387"/>
        <v>#VALUE!</v>
      </c>
      <c r="C882" s="12">
        <f>'raw data'!C876-$B$2</f>
        <v>0.29293193717277582</v>
      </c>
      <c r="D882" s="13">
        <f>'raw data'!D876-$B$3</f>
        <v>-1.3505759162303745</v>
      </c>
      <c r="E882" s="13">
        <f>'raw data'!E876-$B$4</f>
        <v>-9.8138743455497774</v>
      </c>
      <c r="F882" s="12">
        <f t="shared" si="388"/>
        <v>0.29293193717277577</v>
      </c>
      <c r="G882" s="13">
        <f t="shared" si="389"/>
        <v>-1.3505759162303745</v>
      </c>
      <c r="H882" s="14">
        <f t="shared" si="390"/>
        <v>-9.8138743455497774</v>
      </c>
      <c r="I882" s="12" t="e">
        <f t="shared" si="391"/>
        <v>#VALUE!</v>
      </c>
      <c r="J882" s="14" t="e">
        <f t="shared" si="392"/>
        <v>#VALUE!</v>
      </c>
      <c r="K882" s="22" t="e">
        <f t="shared" si="393"/>
        <v>#VALUE!</v>
      </c>
      <c r="L882" s="14" t="e">
        <f t="shared" si="394"/>
        <v>#VALUE!</v>
      </c>
      <c r="M882" s="14" t="e">
        <f t="shared" si="395"/>
        <v>#VALUE!</v>
      </c>
      <c r="N882" s="22" t="e">
        <f t="shared" si="396"/>
        <v>#VALUE!</v>
      </c>
    </row>
    <row r="883" spans="1:14" x14ac:dyDescent="0.25">
      <c r="A883" s="1" t="str">
        <f>IF(ISBLANK('raw data'!B877),"",'raw data'!B877)</f>
        <v/>
      </c>
      <c r="B883" s="13" t="e">
        <f t="shared" si="387"/>
        <v>#VALUE!</v>
      </c>
      <c r="C883" s="12">
        <f>'raw data'!C877-$B$2</f>
        <v>0.29293193717277582</v>
      </c>
      <c r="D883" s="13">
        <f>'raw data'!D877-$B$3</f>
        <v>-1.3505759162303745</v>
      </c>
      <c r="E883" s="13">
        <f>'raw data'!E877-$B$4</f>
        <v>-9.8138743455497774</v>
      </c>
      <c r="F883" s="12">
        <f t="shared" si="388"/>
        <v>0.29293193717277577</v>
      </c>
      <c r="G883" s="13">
        <f t="shared" si="389"/>
        <v>-1.3505759162303745</v>
      </c>
      <c r="H883" s="14">
        <f t="shared" si="390"/>
        <v>-9.8138743455497774</v>
      </c>
      <c r="I883" s="12" t="e">
        <f t="shared" si="391"/>
        <v>#VALUE!</v>
      </c>
      <c r="J883" s="14" t="e">
        <f t="shared" si="392"/>
        <v>#VALUE!</v>
      </c>
      <c r="K883" s="22" t="e">
        <f t="shared" si="393"/>
        <v>#VALUE!</v>
      </c>
      <c r="L883" s="14" t="e">
        <f t="shared" si="394"/>
        <v>#VALUE!</v>
      </c>
      <c r="M883" s="14" t="e">
        <f t="shared" si="395"/>
        <v>#VALUE!</v>
      </c>
      <c r="N883" s="22" t="e">
        <f t="shared" si="396"/>
        <v>#VALUE!</v>
      </c>
    </row>
    <row r="884" spans="1:14" x14ac:dyDescent="0.25">
      <c r="A884" s="1" t="str">
        <f>IF(ISBLANK('raw data'!B878),"",'raw data'!B878)</f>
        <v/>
      </c>
      <c r="B884" s="13" t="e">
        <f t="shared" si="387"/>
        <v>#VALUE!</v>
      </c>
      <c r="C884" s="12">
        <f>'raw data'!C878-$B$2</f>
        <v>0.29293193717277582</v>
      </c>
      <c r="D884" s="13">
        <f>'raw data'!D878-$B$3</f>
        <v>-1.3505759162303745</v>
      </c>
      <c r="E884" s="13">
        <f>'raw data'!E878-$B$4</f>
        <v>-9.8138743455497774</v>
      </c>
      <c r="F884" s="12">
        <f t="shared" si="388"/>
        <v>0.29293193717277577</v>
      </c>
      <c r="G884" s="13">
        <f t="shared" si="389"/>
        <v>-1.3505759162303745</v>
      </c>
      <c r="H884" s="14">
        <f t="shared" si="390"/>
        <v>-9.8138743455497774</v>
      </c>
      <c r="I884" s="12" t="e">
        <f t="shared" si="391"/>
        <v>#VALUE!</v>
      </c>
      <c r="J884" s="14" t="e">
        <f t="shared" si="392"/>
        <v>#VALUE!</v>
      </c>
      <c r="K884" s="22" t="e">
        <f t="shared" si="393"/>
        <v>#VALUE!</v>
      </c>
      <c r="L884" s="14" t="e">
        <f t="shared" si="394"/>
        <v>#VALUE!</v>
      </c>
      <c r="M884" s="14" t="e">
        <f t="shared" si="395"/>
        <v>#VALUE!</v>
      </c>
      <c r="N884" s="22" t="e">
        <f t="shared" si="396"/>
        <v>#VALUE!</v>
      </c>
    </row>
    <row r="885" spans="1:14" x14ac:dyDescent="0.25">
      <c r="A885" s="1" t="str">
        <f>IF(ISBLANK('raw data'!B879),"",'raw data'!B879)</f>
        <v/>
      </c>
      <c r="B885" s="13" t="e">
        <f t="shared" si="387"/>
        <v>#VALUE!</v>
      </c>
      <c r="C885" s="12">
        <f>'raw data'!C879-$B$2</f>
        <v>0.29293193717277582</v>
      </c>
      <c r="D885" s="13">
        <f>'raw data'!D879-$B$3</f>
        <v>-1.3505759162303745</v>
      </c>
      <c r="E885" s="13">
        <f>'raw data'!E879-$B$4</f>
        <v>-9.8138743455497774</v>
      </c>
      <c r="F885" s="12">
        <f t="shared" si="388"/>
        <v>0.29293193717277577</v>
      </c>
      <c r="G885" s="13">
        <f t="shared" si="389"/>
        <v>-1.3505759162303745</v>
      </c>
      <c r="H885" s="14">
        <f t="shared" si="390"/>
        <v>-9.8138743455497774</v>
      </c>
      <c r="I885" s="12" t="e">
        <f t="shared" si="391"/>
        <v>#VALUE!</v>
      </c>
      <c r="J885" s="14" t="e">
        <f t="shared" si="392"/>
        <v>#VALUE!</v>
      </c>
      <c r="K885" s="22" t="e">
        <f t="shared" si="393"/>
        <v>#VALUE!</v>
      </c>
      <c r="L885" s="14" t="e">
        <f t="shared" si="394"/>
        <v>#VALUE!</v>
      </c>
      <c r="M885" s="14" t="e">
        <f t="shared" si="395"/>
        <v>#VALUE!</v>
      </c>
      <c r="N885" s="22" t="e">
        <f t="shared" si="396"/>
        <v>#VALUE!</v>
      </c>
    </row>
    <row r="886" spans="1:14" x14ac:dyDescent="0.25">
      <c r="A886" s="1" t="str">
        <f>IF(ISBLANK('raw data'!B880),"",'raw data'!B880)</f>
        <v/>
      </c>
      <c r="B886" s="13" t="e">
        <f t="shared" si="387"/>
        <v>#VALUE!</v>
      </c>
      <c r="C886" s="12">
        <f>'raw data'!C880-$B$2</f>
        <v>0.29293193717277582</v>
      </c>
      <c r="D886" s="13">
        <f>'raw data'!D880-$B$3</f>
        <v>-1.3505759162303745</v>
      </c>
      <c r="E886" s="13">
        <f>'raw data'!E880-$B$4</f>
        <v>-9.8138743455497774</v>
      </c>
      <c r="F886" s="12">
        <f t="shared" si="388"/>
        <v>0.29293193717277577</v>
      </c>
      <c r="G886" s="13">
        <f t="shared" si="389"/>
        <v>-1.3505759162303745</v>
      </c>
      <c r="H886" s="14">
        <f t="shared" si="390"/>
        <v>-9.8138743455497774</v>
      </c>
      <c r="I886" s="12" t="e">
        <f t="shared" si="391"/>
        <v>#VALUE!</v>
      </c>
      <c r="J886" s="14" t="e">
        <f t="shared" si="392"/>
        <v>#VALUE!</v>
      </c>
      <c r="K886" s="22" t="e">
        <f t="shared" si="393"/>
        <v>#VALUE!</v>
      </c>
      <c r="L886" s="14" t="e">
        <f t="shared" si="394"/>
        <v>#VALUE!</v>
      </c>
      <c r="M886" s="14" t="e">
        <f t="shared" si="395"/>
        <v>#VALUE!</v>
      </c>
      <c r="N886" s="22" t="e">
        <f t="shared" si="396"/>
        <v>#VALUE!</v>
      </c>
    </row>
    <row r="887" spans="1:14" x14ac:dyDescent="0.25">
      <c r="A887" s="1" t="str">
        <f>IF(ISBLANK('raw data'!B881),"",'raw data'!B881)</f>
        <v/>
      </c>
      <c r="B887" s="13" t="e">
        <f t="shared" si="387"/>
        <v>#VALUE!</v>
      </c>
      <c r="C887" s="12">
        <f>'raw data'!C881-$B$2</f>
        <v>0.29293193717277582</v>
      </c>
      <c r="D887" s="13">
        <f>'raw data'!D881-$B$3</f>
        <v>-1.3505759162303745</v>
      </c>
      <c r="E887" s="13">
        <f>'raw data'!E881-$B$4</f>
        <v>-9.8138743455497774</v>
      </c>
      <c r="F887" s="12">
        <f t="shared" si="388"/>
        <v>0.29293193717277577</v>
      </c>
      <c r="G887" s="13">
        <f t="shared" si="389"/>
        <v>-1.3505759162303745</v>
      </c>
      <c r="H887" s="14">
        <f t="shared" si="390"/>
        <v>-9.8138743455497774</v>
      </c>
      <c r="I887" s="12" t="e">
        <f t="shared" si="391"/>
        <v>#VALUE!</v>
      </c>
      <c r="J887" s="14" t="e">
        <f t="shared" si="392"/>
        <v>#VALUE!</v>
      </c>
      <c r="K887" s="22" t="e">
        <f t="shared" si="393"/>
        <v>#VALUE!</v>
      </c>
      <c r="L887" s="14" t="e">
        <f t="shared" si="394"/>
        <v>#VALUE!</v>
      </c>
      <c r="M887" s="14" t="e">
        <f t="shared" si="395"/>
        <v>#VALUE!</v>
      </c>
      <c r="N887" s="22" t="e">
        <f t="shared" si="396"/>
        <v>#VALUE!</v>
      </c>
    </row>
    <row r="888" spans="1:14" x14ac:dyDescent="0.25">
      <c r="A888" s="1" t="str">
        <f>IF(ISBLANK('raw data'!B882),"",'raw data'!B882)</f>
        <v/>
      </c>
      <c r="B888" s="13" t="e">
        <f t="shared" si="387"/>
        <v>#VALUE!</v>
      </c>
      <c r="C888" s="12">
        <f>'raw data'!C882-$B$2</f>
        <v>0.29293193717277582</v>
      </c>
      <c r="D888" s="13">
        <f>'raw data'!D882-$B$3</f>
        <v>-1.3505759162303745</v>
      </c>
      <c r="E888" s="13">
        <f>'raw data'!E882-$B$4</f>
        <v>-9.8138743455497774</v>
      </c>
      <c r="F888" s="12">
        <f t="shared" si="388"/>
        <v>0.29293193717277577</v>
      </c>
      <c r="G888" s="13">
        <f t="shared" si="389"/>
        <v>-1.3505759162303745</v>
      </c>
      <c r="H888" s="14">
        <f t="shared" si="390"/>
        <v>-9.8138743455497774</v>
      </c>
      <c r="I888" s="12" t="e">
        <f t="shared" si="391"/>
        <v>#VALUE!</v>
      </c>
      <c r="J888" s="14" t="e">
        <f t="shared" si="392"/>
        <v>#VALUE!</v>
      </c>
      <c r="K888" s="22" t="e">
        <f t="shared" si="393"/>
        <v>#VALUE!</v>
      </c>
      <c r="L888" s="14" t="e">
        <f t="shared" si="394"/>
        <v>#VALUE!</v>
      </c>
      <c r="M888" s="14" t="e">
        <f t="shared" si="395"/>
        <v>#VALUE!</v>
      </c>
      <c r="N888" s="22" t="e">
        <f t="shared" si="396"/>
        <v>#VALUE!</v>
      </c>
    </row>
    <row r="889" spans="1:14" x14ac:dyDescent="0.25">
      <c r="A889" s="1" t="str">
        <f>IF(ISBLANK('raw data'!B883),"",'raw data'!B883)</f>
        <v/>
      </c>
      <c r="B889" s="13" t="e">
        <f t="shared" si="387"/>
        <v>#VALUE!</v>
      </c>
      <c r="C889" s="12">
        <f>'raw data'!C883-$B$2</f>
        <v>0.29293193717277582</v>
      </c>
      <c r="D889" s="13">
        <f>'raw data'!D883-$B$3</f>
        <v>-1.3505759162303745</v>
      </c>
      <c r="E889" s="13">
        <f>'raw data'!E883-$B$4</f>
        <v>-9.8138743455497774</v>
      </c>
      <c r="F889" s="12">
        <f t="shared" si="388"/>
        <v>0.29293193717277577</v>
      </c>
      <c r="G889" s="13">
        <f t="shared" si="389"/>
        <v>-1.3505759162303745</v>
      </c>
      <c r="H889" s="14">
        <f t="shared" si="390"/>
        <v>-9.8138743455497774</v>
      </c>
      <c r="I889" s="12" t="e">
        <f t="shared" si="391"/>
        <v>#VALUE!</v>
      </c>
      <c r="J889" s="14" t="e">
        <f t="shared" si="392"/>
        <v>#VALUE!</v>
      </c>
      <c r="K889" s="22" t="e">
        <f t="shared" si="393"/>
        <v>#VALUE!</v>
      </c>
      <c r="L889" s="14" t="e">
        <f t="shared" si="394"/>
        <v>#VALUE!</v>
      </c>
      <c r="M889" s="14" t="e">
        <f t="shared" si="395"/>
        <v>#VALUE!</v>
      </c>
      <c r="N889" s="22" t="e">
        <f t="shared" si="396"/>
        <v>#VALUE!</v>
      </c>
    </row>
    <row r="890" spans="1:14" x14ac:dyDescent="0.25">
      <c r="A890" s="1" t="str">
        <f>IF(ISBLANK('raw data'!B884),"",'raw data'!B884)</f>
        <v/>
      </c>
      <c r="B890" s="13" t="e">
        <f t="shared" si="387"/>
        <v>#VALUE!</v>
      </c>
      <c r="C890" s="12">
        <f>'raw data'!C884-$B$2</f>
        <v>0.29293193717277582</v>
      </c>
      <c r="D890" s="13">
        <f>'raw data'!D884-$B$3</f>
        <v>-1.3505759162303745</v>
      </c>
      <c r="E890" s="13">
        <f>'raw data'!E884-$B$4</f>
        <v>-9.8138743455497774</v>
      </c>
      <c r="F890" s="12">
        <f t="shared" si="388"/>
        <v>0.29293193717277577</v>
      </c>
      <c r="G890" s="13">
        <f t="shared" si="389"/>
        <v>-1.3505759162303745</v>
      </c>
      <c r="H890" s="14">
        <f t="shared" si="390"/>
        <v>-9.8138743455497774</v>
      </c>
      <c r="I890" s="12" t="e">
        <f t="shared" si="391"/>
        <v>#VALUE!</v>
      </c>
      <c r="J890" s="14" t="e">
        <f t="shared" si="392"/>
        <v>#VALUE!</v>
      </c>
      <c r="K890" s="22" t="e">
        <f t="shared" si="393"/>
        <v>#VALUE!</v>
      </c>
      <c r="L890" s="14" t="e">
        <f t="shared" si="394"/>
        <v>#VALUE!</v>
      </c>
      <c r="M890" s="14" t="e">
        <f t="shared" si="395"/>
        <v>#VALUE!</v>
      </c>
      <c r="N890" s="22" t="e">
        <f t="shared" si="396"/>
        <v>#VALUE!</v>
      </c>
    </row>
    <row r="891" spans="1:14" x14ac:dyDescent="0.25">
      <c r="A891" s="1" t="str">
        <f>IF(ISBLANK('raw data'!B885),"",'raw data'!B885)</f>
        <v/>
      </c>
      <c r="B891" s="13" t="e">
        <f t="shared" si="387"/>
        <v>#VALUE!</v>
      </c>
      <c r="C891" s="12">
        <f>'raw data'!C885-$B$2</f>
        <v>0.29293193717277582</v>
      </c>
      <c r="D891" s="13">
        <f>'raw data'!D885-$B$3</f>
        <v>-1.3505759162303745</v>
      </c>
      <c r="E891" s="13">
        <f>'raw data'!E885-$B$4</f>
        <v>-9.8138743455497774</v>
      </c>
      <c r="F891" s="12">
        <f t="shared" si="388"/>
        <v>0.29293193717277577</v>
      </c>
      <c r="G891" s="13">
        <f t="shared" si="389"/>
        <v>-1.3505759162303745</v>
      </c>
      <c r="H891" s="14">
        <f t="shared" si="390"/>
        <v>-9.8138743455497774</v>
      </c>
      <c r="I891" s="12" t="e">
        <f t="shared" si="391"/>
        <v>#VALUE!</v>
      </c>
      <c r="J891" s="14" t="e">
        <f t="shared" si="392"/>
        <v>#VALUE!</v>
      </c>
      <c r="K891" s="22" t="e">
        <f t="shared" si="393"/>
        <v>#VALUE!</v>
      </c>
      <c r="L891" s="14" t="e">
        <f t="shared" si="394"/>
        <v>#VALUE!</v>
      </c>
      <c r="M891" s="14" t="e">
        <f t="shared" si="395"/>
        <v>#VALUE!</v>
      </c>
      <c r="N891" s="22" t="e">
        <f t="shared" si="396"/>
        <v>#VALUE!</v>
      </c>
    </row>
    <row r="892" spans="1:14" x14ac:dyDescent="0.25">
      <c r="A892" s="1" t="str">
        <f>IF(ISBLANK('raw data'!B886),"",'raw data'!B886)</f>
        <v/>
      </c>
      <c r="B892" s="13" t="e">
        <f t="shared" si="387"/>
        <v>#VALUE!</v>
      </c>
      <c r="C892" s="12">
        <f>'raw data'!C886-$B$2</f>
        <v>0.29293193717277582</v>
      </c>
      <c r="D892" s="13">
        <f>'raw data'!D886-$B$3</f>
        <v>-1.3505759162303745</v>
      </c>
      <c r="E892" s="13">
        <f>'raw data'!E886-$B$4</f>
        <v>-9.8138743455497774</v>
      </c>
      <c r="F892" s="12">
        <f t="shared" si="388"/>
        <v>0.29293193717277577</v>
      </c>
      <c r="G892" s="13">
        <f t="shared" si="389"/>
        <v>-1.3505759162303745</v>
      </c>
      <c r="H892" s="14">
        <f t="shared" si="390"/>
        <v>-9.8138743455497774</v>
      </c>
      <c r="I892" s="12" t="e">
        <f t="shared" si="391"/>
        <v>#VALUE!</v>
      </c>
      <c r="J892" s="14" t="e">
        <f t="shared" si="392"/>
        <v>#VALUE!</v>
      </c>
      <c r="K892" s="22" t="e">
        <f t="shared" si="393"/>
        <v>#VALUE!</v>
      </c>
      <c r="L892" s="14" t="e">
        <f t="shared" si="394"/>
        <v>#VALUE!</v>
      </c>
      <c r="M892" s="14" t="e">
        <f t="shared" si="395"/>
        <v>#VALUE!</v>
      </c>
      <c r="N892" s="22" t="e">
        <f t="shared" si="396"/>
        <v>#VALUE!</v>
      </c>
    </row>
    <row r="893" spans="1:14" x14ac:dyDescent="0.25">
      <c r="A893" s="1" t="str">
        <f>IF(ISBLANK('raw data'!B887),"",'raw data'!B887)</f>
        <v/>
      </c>
      <c r="B893" s="13" t="e">
        <f t="shared" si="387"/>
        <v>#VALUE!</v>
      </c>
      <c r="C893" s="12">
        <f>'raw data'!C887-$B$2</f>
        <v>0.29293193717277582</v>
      </c>
      <c r="D893" s="13">
        <f>'raw data'!D887-$B$3</f>
        <v>-1.3505759162303745</v>
      </c>
      <c r="E893" s="13">
        <f>'raw data'!E887-$B$4</f>
        <v>-9.8138743455497774</v>
      </c>
      <c r="F893" s="12">
        <f t="shared" si="388"/>
        <v>0.29293193717277577</v>
      </c>
      <c r="G893" s="13">
        <f t="shared" si="389"/>
        <v>-1.3505759162303745</v>
      </c>
      <c r="H893" s="14">
        <f t="shared" si="390"/>
        <v>-9.8138743455497774</v>
      </c>
      <c r="I893" s="12" t="e">
        <f t="shared" si="391"/>
        <v>#VALUE!</v>
      </c>
      <c r="J893" s="14" t="e">
        <f t="shared" si="392"/>
        <v>#VALUE!</v>
      </c>
      <c r="K893" s="22" t="e">
        <f t="shared" si="393"/>
        <v>#VALUE!</v>
      </c>
      <c r="L893" s="14" t="e">
        <f t="shared" si="394"/>
        <v>#VALUE!</v>
      </c>
      <c r="M893" s="14" t="e">
        <f t="shared" si="395"/>
        <v>#VALUE!</v>
      </c>
      <c r="N893" s="22" t="e">
        <f t="shared" si="396"/>
        <v>#VALUE!</v>
      </c>
    </row>
    <row r="894" spans="1:14" x14ac:dyDescent="0.25">
      <c r="A894" s="1" t="str">
        <f>IF(ISBLANK('raw data'!B888),"",'raw data'!B888)</f>
        <v/>
      </c>
      <c r="B894" s="13" t="e">
        <f t="shared" si="387"/>
        <v>#VALUE!</v>
      </c>
      <c r="C894" s="12">
        <f>'raw data'!C888-$B$2</f>
        <v>0.29293193717277582</v>
      </c>
      <c r="D894" s="13">
        <f>'raw data'!D888-$B$3</f>
        <v>-1.3505759162303745</v>
      </c>
      <c r="E894" s="13">
        <f>'raw data'!E888-$B$4</f>
        <v>-9.8138743455497774</v>
      </c>
      <c r="F894" s="12">
        <f t="shared" si="388"/>
        <v>0.29293193717277577</v>
      </c>
      <c r="G894" s="13">
        <f t="shared" si="389"/>
        <v>-1.3505759162303745</v>
      </c>
      <c r="H894" s="14">
        <f t="shared" si="390"/>
        <v>-9.8138743455497774</v>
      </c>
      <c r="I894" s="12" t="e">
        <f t="shared" si="391"/>
        <v>#VALUE!</v>
      </c>
      <c r="J894" s="14" t="e">
        <f t="shared" si="392"/>
        <v>#VALUE!</v>
      </c>
      <c r="K894" s="22" t="e">
        <f t="shared" si="393"/>
        <v>#VALUE!</v>
      </c>
      <c r="L894" s="14" t="e">
        <f t="shared" si="394"/>
        <v>#VALUE!</v>
      </c>
      <c r="M894" s="14" t="e">
        <f t="shared" si="395"/>
        <v>#VALUE!</v>
      </c>
      <c r="N894" s="22" t="e">
        <f t="shared" si="396"/>
        <v>#VALUE!</v>
      </c>
    </row>
    <row r="895" spans="1:14" x14ac:dyDescent="0.25">
      <c r="A895" s="1" t="str">
        <f>IF(ISBLANK('raw data'!B889),"",'raw data'!B889)</f>
        <v/>
      </c>
      <c r="B895" s="13" t="e">
        <f t="shared" si="387"/>
        <v>#VALUE!</v>
      </c>
      <c r="C895" s="12">
        <f>'raw data'!C889-$B$2</f>
        <v>0.29293193717277582</v>
      </c>
      <c r="D895" s="13">
        <f>'raw data'!D889-$B$3</f>
        <v>-1.3505759162303745</v>
      </c>
      <c r="E895" s="13">
        <f>'raw data'!E889-$B$4</f>
        <v>-9.8138743455497774</v>
      </c>
      <c r="F895" s="12">
        <f t="shared" si="388"/>
        <v>0.29293193717277577</v>
      </c>
      <c r="G895" s="13">
        <f t="shared" si="389"/>
        <v>-1.3505759162303745</v>
      </c>
      <c r="H895" s="14">
        <f t="shared" si="390"/>
        <v>-9.8138743455497774</v>
      </c>
      <c r="I895" s="12" t="e">
        <f t="shared" si="391"/>
        <v>#VALUE!</v>
      </c>
      <c r="J895" s="14" t="e">
        <f t="shared" si="392"/>
        <v>#VALUE!</v>
      </c>
      <c r="K895" s="22" t="e">
        <f t="shared" si="393"/>
        <v>#VALUE!</v>
      </c>
      <c r="L895" s="14" t="e">
        <f t="shared" si="394"/>
        <v>#VALUE!</v>
      </c>
      <c r="M895" s="14" t="e">
        <f t="shared" si="395"/>
        <v>#VALUE!</v>
      </c>
      <c r="N895" s="22" t="e">
        <f t="shared" si="396"/>
        <v>#VALUE!</v>
      </c>
    </row>
    <row r="896" spans="1:14" x14ac:dyDescent="0.25">
      <c r="A896" s="1" t="str">
        <f>IF(ISBLANK('raw data'!B890),"",'raw data'!B890)</f>
        <v/>
      </c>
      <c r="B896" s="13" t="e">
        <f t="shared" si="387"/>
        <v>#VALUE!</v>
      </c>
      <c r="C896" s="12">
        <f>'raw data'!C890-$B$2</f>
        <v>0.29293193717277582</v>
      </c>
      <c r="D896" s="13">
        <f>'raw data'!D890-$B$3</f>
        <v>-1.3505759162303745</v>
      </c>
      <c r="E896" s="13">
        <f>'raw data'!E890-$B$4</f>
        <v>-9.8138743455497774</v>
      </c>
      <c r="F896" s="12">
        <f t="shared" si="388"/>
        <v>0.29293193717277577</v>
      </c>
      <c r="G896" s="13">
        <f t="shared" si="389"/>
        <v>-1.3505759162303745</v>
      </c>
      <c r="H896" s="14">
        <f t="shared" si="390"/>
        <v>-9.8138743455497774</v>
      </c>
      <c r="I896" s="12" t="e">
        <f t="shared" si="391"/>
        <v>#VALUE!</v>
      </c>
      <c r="J896" s="14" t="e">
        <f t="shared" si="392"/>
        <v>#VALUE!</v>
      </c>
      <c r="K896" s="22" t="e">
        <f t="shared" si="393"/>
        <v>#VALUE!</v>
      </c>
      <c r="L896" s="14" t="e">
        <f t="shared" si="394"/>
        <v>#VALUE!</v>
      </c>
      <c r="M896" s="14" t="e">
        <f t="shared" si="395"/>
        <v>#VALUE!</v>
      </c>
      <c r="N896" s="22" t="e">
        <f t="shared" si="396"/>
        <v>#VALUE!</v>
      </c>
    </row>
    <row r="897" spans="1:14" x14ac:dyDescent="0.25">
      <c r="A897" s="1" t="str">
        <f>IF(ISBLANK('raw data'!B891),"",'raw data'!B891)</f>
        <v/>
      </c>
      <c r="B897" s="13" t="e">
        <f t="shared" si="387"/>
        <v>#VALUE!</v>
      </c>
      <c r="C897" s="12">
        <f>'raw data'!C891-$B$2</f>
        <v>0.29293193717277582</v>
      </c>
      <c r="D897" s="13">
        <f>'raw data'!D891-$B$3</f>
        <v>-1.3505759162303745</v>
      </c>
      <c r="E897" s="13">
        <f>'raw data'!E891-$B$4</f>
        <v>-9.8138743455497774</v>
      </c>
      <c r="F897" s="12">
        <f t="shared" si="388"/>
        <v>0.29293193717277577</v>
      </c>
      <c r="G897" s="13">
        <f t="shared" si="389"/>
        <v>-1.3505759162303745</v>
      </c>
      <c r="H897" s="14">
        <f t="shared" si="390"/>
        <v>-9.8138743455497774</v>
      </c>
      <c r="I897" s="12" t="e">
        <f t="shared" si="391"/>
        <v>#VALUE!</v>
      </c>
      <c r="J897" s="14" t="e">
        <f t="shared" si="392"/>
        <v>#VALUE!</v>
      </c>
      <c r="K897" s="22" t="e">
        <f t="shared" si="393"/>
        <v>#VALUE!</v>
      </c>
      <c r="L897" s="14" t="e">
        <f t="shared" si="394"/>
        <v>#VALUE!</v>
      </c>
      <c r="M897" s="14" t="e">
        <f t="shared" si="395"/>
        <v>#VALUE!</v>
      </c>
      <c r="N897" s="22" t="e">
        <f t="shared" si="396"/>
        <v>#VALUE!</v>
      </c>
    </row>
    <row r="898" spans="1:14" x14ac:dyDescent="0.25">
      <c r="A898" s="1" t="str">
        <f>IF(ISBLANK('raw data'!B892),"",'raw data'!B892)</f>
        <v/>
      </c>
      <c r="B898" s="13" t="e">
        <f t="shared" si="387"/>
        <v>#VALUE!</v>
      </c>
      <c r="C898" s="12">
        <f>'raw data'!C892-$B$2</f>
        <v>0.29293193717277582</v>
      </c>
      <c r="D898" s="13">
        <f>'raw data'!D892-$B$3</f>
        <v>-1.3505759162303745</v>
      </c>
      <c r="E898" s="13">
        <f>'raw data'!E892-$B$4</f>
        <v>-9.8138743455497774</v>
      </c>
      <c r="F898" s="12">
        <f t="shared" si="388"/>
        <v>0.29293193717277577</v>
      </c>
      <c r="G898" s="13">
        <f t="shared" si="389"/>
        <v>-1.3505759162303745</v>
      </c>
      <c r="H898" s="14">
        <f t="shared" si="390"/>
        <v>-9.8138743455497774</v>
      </c>
      <c r="I898" s="12" t="e">
        <f t="shared" si="391"/>
        <v>#VALUE!</v>
      </c>
      <c r="J898" s="14" t="e">
        <f t="shared" si="392"/>
        <v>#VALUE!</v>
      </c>
      <c r="K898" s="22" t="e">
        <f t="shared" si="393"/>
        <v>#VALUE!</v>
      </c>
      <c r="L898" s="14" t="e">
        <f t="shared" si="394"/>
        <v>#VALUE!</v>
      </c>
      <c r="M898" s="14" t="e">
        <f t="shared" si="395"/>
        <v>#VALUE!</v>
      </c>
      <c r="N898" s="22" t="e">
        <f t="shared" si="396"/>
        <v>#VALUE!</v>
      </c>
    </row>
    <row r="899" spans="1:14" x14ac:dyDescent="0.25">
      <c r="A899" s="1" t="str">
        <f>IF(ISBLANK('raw data'!B893),"",'raw data'!B893)</f>
        <v/>
      </c>
      <c r="B899" s="13" t="e">
        <f t="shared" si="387"/>
        <v>#VALUE!</v>
      </c>
      <c r="C899" s="12">
        <f>'raw data'!C893-$B$2</f>
        <v>0.29293193717277582</v>
      </c>
      <c r="D899" s="13">
        <f>'raw data'!D893-$B$3</f>
        <v>-1.3505759162303745</v>
      </c>
      <c r="E899" s="13">
        <f>'raw data'!E893-$B$4</f>
        <v>-9.8138743455497774</v>
      </c>
      <c r="F899" s="12">
        <f t="shared" si="388"/>
        <v>0.29293193717277577</v>
      </c>
      <c r="G899" s="13">
        <f t="shared" si="389"/>
        <v>-1.3505759162303745</v>
      </c>
      <c r="H899" s="14">
        <f t="shared" si="390"/>
        <v>-9.8138743455497774</v>
      </c>
      <c r="I899" s="12" t="e">
        <f t="shared" si="391"/>
        <v>#VALUE!</v>
      </c>
      <c r="J899" s="14" t="e">
        <f t="shared" si="392"/>
        <v>#VALUE!</v>
      </c>
      <c r="K899" s="22" t="e">
        <f t="shared" si="393"/>
        <v>#VALUE!</v>
      </c>
      <c r="L899" s="14" t="e">
        <f t="shared" si="394"/>
        <v>#VALUE!</v>
      </c>
      <c r="M899" s="14" t="e">
        <f t="shared" si="395"/>
        <v>#VALUE!</v>
      </c>
      <c r="N899" s="22" t="e">
        <f t="shared" si="396"/>
        <v>#VALUE!</v>
      </c>
    </row>
    <row r="900" spans="1:14" x14ac:dyDescent="0.25">
      <c r="A900" s="1" t="str">
        <f>IF(ISBLANK('raw data'!B894),"",'raw data'!B894)</f>
        <v/>
      </c>
      <c r="B900" s="13" t="e">
        <f t="shared" si="387"/>
        <v>#VALUE!</v>
      </c>
      <c r="C900" s="12">
        <f>'raw data'!C894-$B$2</f>
        <v>0.29293193717277582</v>
      </c>
      <c r="D900" s="13">
        <f>'raw data'!D894-$B$3</f>
        <v>-1.3505759162303745</v>
      </c>
      <c r="E900" s="13">
        <f>'raw data'!E894-$B$4</f>
        <v>-9.8138743455497774</v>
      </c>
      <c r="F900" s="12">
        <f t="shared" si="388"/>
        <v>0.29293193717277577</v>
      </c>
      <c r="G900" s="13">
        <f t="shared" si="389"/>
        <v>-1.3505759162303745</v>
      </c>
      <c r="H900" s="14">
        <f t="shared" si="390"/>
        <v>-9.8138743455497774</v>
      </c>
      <c r="I900" s="12" t="e">
        <f t="shared" si="391"/>
        <v>#VALUE!</v>
      </c>
      <c r="J900" s="14" t="e">
        <f t="shared" si="392"/>
        <v>#VALUE!</v>
      </c>
      <c r="K900" s="22" t="e">
        <f t="shared" si="393"/>
        <v>#VALUE!</v>
      </c>
      <c r="L900" s="14" t="e">
        <f t="shared" si="394"/>
        <v>#VALUE!</v>
      </c>
      <c r="M900" s="14" t="e">
        <f t="shared" si="395"/>
        <v>#VALUE!</v>
      </c>
      <c r="N900" s="22" t="e">
        <f t="shared" si="396"/>
        <v>#VALUE!</v>
      </c>
    </row>
    <row r="901" spans="1:14" x14ac:dyDescent="0.25">
      <c r="A901" s="1" t="str">
        <f>IF(ISBLANK('raw data'!B895),"",'raw data'!B895)</f>
        <v/>
      </c>
      <c r="B901" s="13" t="e">
        <f t="shared" si="387"/>
        <v>#VALUE!</v>
      </c>
      <c r="C901" s="12">
        <f>'raw data'!C895-$B$2</f>
        <v>0.29293193717277582</v>
      </c>
      <c r="D901" s="13">
        <f>'raw data'!D895-$B$3</f>
        <v>-1.3505759162303745</v>
      </c>
      <c r="E901" s="13">
        <f>'raw data'!E895-$B$4</f>
        <v>-9.8138743455497774</v>
      </c>
      <c r="F901" s="12">
        <f t="shared" si="388"/>
        <v>0.29293193717277577</v>
      </c>
      <c r="G901" s="13">
        <f t="shared" si="389"/>
        <v>-1.3505759162303745</v>
      </c>
      <c r="H901" s="14">
        <f t="shared" si="390"/>
        <v>-9.8138743455497774</v>
      </c>
      <c r="I901" s="12" t="e">
        <f t="shared" si="391"/>
        <v>#VALUE!</v>
      </c>
      <c r="J901" s="14" t="e">
        <f t="shared" si="392"/>
        <v>#VALUE!</v>
      </c>
      <c r="K901" s="22" t="e">
        <f t="shared" si="393"/>
        <v>#VALUE!</v>
      </c>
      <c r="L901" s="14" t="e">
        <f t="shared" si="394"/>
        <v>#VALUE!</v>
      </c>
      <c r="M901" s="14" t="e">
        <f t="shared" si="395"/>
        <v>#VALUE!</v>
      </c>
      <c r="N901" s="22" t="e">
        <f t="shared" si="396"/>
        <v>#VALUE!</v>
      </c>
    </row>
    <row r="902" spans="1:14" x14ac:dyDescent="0.25">
      <c r="A902" s="1" t="str">
        <f>IF(ISBLANK('raw data'!B896),"",'raw data'!B896)</f>
        <v/>
      </c>
      <c r="B902" s="13" t="e">
        <f t="shared" si="387"/>
        <v>#VALUE!</v>
      </c>
      <c r="C902" s="12">
        <f>'raw data'!C896-$B$2</f>
        <v>0.29293193717277582</v>
      </c>
      <c r="D902" s="13">
        <f>'raw data'!D896-$B$3</f>
        <v>-1.3505759162303745</v>
      </c>
      <c r="E902" s="13">
        <f>'raw data'!E896-$B$4</f>
        <v>-9.8138743455497774</v>
      </c>
      <c r="F902" s="12">
        <f t="shared" si="388"/>
        <v>0.29293193717277577</v>
      </c>
      <c r="G902" s="13">
        <f t="shared" si="389"/>
        <v>-1.3505759162303745</v>
      </c>
      <c r="H902" s="14">
        <f t="shared" si="390"/>
        <v>-9.8138743455497774</v>
      </c>
      <c r="I902" s="12" t="e">
        <f t="shared" si="391"/>
        <v>#VALUE!</v>
      </c>
      <c r="J902" s="14" t="e">
        <f t="shared" si="392"/>
        <v>#VALUE!</v>
      </c>
      <c r="K902" s="22" t="e">
        <f t="shared" si="393"/>
        <v>#VALUE!</v>
      </c>
      <c r="L902" s="14" t="e">
        <f t="shared" si="394"/>
        <v>#VALUE!</v>
      </c>
      <c r="M902" s="14" t="e">
        <f t="shared" si="395"/>
        <v>#VALUE!</v>
      </c>
      <c r="N902" s="22" t="e">
        <f t="shared" si="396"/>
        <v>#VALUE!</v>
      </c>
    </row>
    <row r="903" spans="1:14" x14ac:dyDescent="0.25">
      <c r="A903" s="1" t="str">
        <f>IF(ISBLANK('raw data'!B897),"",'raw data'!B897)</f>
        <v/>
      </c>
      <c r="B903" s="13" t="e">
        <f t="shared" si="387"/>
        <v>#VALUE!</v>
      </c>
      <c r="C903" s="12">
        <f>'raw data'!C897-$B$2</f>
        <v>0.29293193717277582</v>
      </c>
      <c r="D903" s="13">
        <f>'raw data'!D897-$B$3</f>
        <v>-1.3505759162303745</v>
      </c>
      <c r="E903" s="13">
        <f>'raw data'!E897-$B$4</f>
        <v>-9.8138743455497774</v>
      </c>
      <c r="F903" s="12">
        <f t="shared" si="388"/>
        <v>0.29293193717277577</v>
      </c>
      <c r="G903" s="13">
        <f t="shared" si="389"/>
        <v>-1.3505759162303745</v>
      </c>
      <c r="H903" s="14">
        <f t="shared" si="390"/>
        <v>-9.8138743455497774</v>
      </c>
      <c r="I903" s="12" t="e">
        <f t="shared" si="391"/>
        <v>#VALUE!</v>
      </c>
      <c r="J903" s="14" t="e">
        <f t="shared" si="392"/>
        <v>#VALUE!</v>
      </c>
      <c r="K903" s="22" t="e">
        <f t="shared" si="393"/>
        <v>#VALUE!</v>
      </c>
      <c r="L903" s="14" t="e">
        <f t="shared" si="394"/>
        <v>#VALUE!</v>
      </c>
      <c r="M903" s="14" t="e">
        <f t="shared" si="395"/>
        <v>#VALUE!</v>
      </c>
      <c r="N903" s="22" t="e">
        <f t="shared" si="396"/>
        <v>#VALUE!</v>
      </c>
    </row>
    <row r="904" spans="1:14" x14ac:dyDescent="0.25">
      <c r="A904" s="1" t="str">
        <f>IF(ISBLANK('raw data'!B898),"",'raw data'!B898)</f>
        <v/>
      </c>
      <c r="B904" s="13" t="e">
        <f t="shared" si="387"/>
        <v>#VALUE!</v>
      </c>
      <c r="C904" s="12">
        <f>'raw data'!C898-$B$2</f>
        <v>0.29293193717277582</v>
      </c>
      <c r="D904" s="13">
        <f>'raw data'!D898-$B$3</f>
        <v>-1.3505759162303745</v>
      </c>
      <c r="E904" s="13">
        <f>'raw data'!E898-$B$4</f>
        <v>-9.8138743455497774</v>
      </c>
      <c r="F904" s="12">
        <f t="shared" si="388"/>
        <v>0.29293193717277577</v>
      </c>
      <c r="G904" s="13">
        <f t="shared" si="389"/>
        <v>-1.3505759162303745</v>
      </c>
      <c r="H904" s="14">
        <f t="shared" si="390"/>
        <v>-9.8138743455497774</v>
      </c>
      <c r="I904" s="12" t="e">
        <f t="shared" si="391"/>
        <v>#VALUE!</v>
      </c>
      <c r="J904" s="14" t="e">
        <f t="shared" si="392"/>
        <v>#VALUE!</v>
      </c>
      <c r="K904" s="22" t="e">
        <f t="shared" si="393"/>
        <v>#VALUE!</v>
      </c>
      <c r="L904" s="14" t="e">
        <f t="shared" si="394"/>
        <v>#VALUE!</v>
      </c>
      <c r="M904" s="14" t="e">
        <f t="shared" si="395"/>
        <v>#VALUE!</v>
      </c>
      <c r="N904" s="22" t="e">
        <f t="shared" si="396"/>
        <v>#VALUE!</v>
      </c>
    </row>
    <row r="905" spans="1:14" x14ac:dyDescent="0.25">
      <c r="A905" s="1" t="str">
        <f>IF(ISBLANK('raw data'!B899),"",'raw data'!B899)</f>
        <v/>
      </c>
      <c r="B905" s="13" t="e">
        <f t="shared" si="387"/>
        <v>#VALUE!</v>
      </c>
      <c r="C905" s="12">
        <f>'raw data'!C899-$B$2</f>
        <v>0.29293193717277582</v>
      </c>
      <c r="D905" s="13">
        <f>'raw data'!D899-$B$3</f>
        <v>-1.3505759162303745</v>
      </c>
      <c r="E905" s="13">
        <f>'raw data'!E899-$B$4</f>
        <v>-9.8138743455497774</v>
      </c>
      <c r="F905" s="12">
        <f t="shared" si="388"/>
        <v>0.29293193717277577</v>
      </c>
      <c r="G905" s="13">
        <f t="shared" si="389"/>
        <v>-1.3505759162303745</v>
      </c>
      <c r="H905" s="14">
        <f t="shared" si="390"/>
        <v>-9.8138743455497774</v>
      </c>
      <c r="I905" s="12" t="e">
        <f t="shared" si="391"/>
        <v>#VALUE!</v>
      </c>
      <c r="J905" s="14" t="e">
        <f t="shared" si="392"/>
        <v>#VALUE!</v>
      </c>
      <c r="K905" s="22" t="e">
        <f t="shared" si="393"/>
        <v>#VALUE!</v>
      </c>
      <c r="L905" s="14" t="e">
        <f t="shared" si="394"/>
        <v>#VALUE!</v>
      </c>
      <c r="M905" s="14" t="e">
        <f t="shared" si="395"/>
        <v>#VALUE!</v>
      </c>
      <c r="N905" s="22" t="e">
        <f t="shared" si="396"/>
        <v>#VALUE!</v>
      </c>
    </row>
    <row r="906" spans="1:14" x14ac:dyDescent="0.25">
      <c r="A906" s="1" t="str">
        <f>IF(ISBLANK('raw data'!B900),"",'raw data'!B900)</f>
        <v/>
      </c>
      <c r="B906" s="13" t="e">
        <f t="shared" ref="B906:B969" si="397">(A906-A905)/1000</f>
        <v>#VALUE!</v>
      </c>
      <c r="C906" s="12">
        <f>'raw data'!C900-$B$2</f>
        <v>0.29293193717277582</v>
      </c>
      <c r="D906" s="13">
        <f>'raw data'!D900-$B$3</f>
        <v>-1.3505759162303745</v>
      </c>
      <c r="E906" s="13">
        <f>'raw data'!E900-$B$4</f>
        <v>-9.8138743455497774</v>
      </c>
      <c r="F906" s="12">
        <f t="shared" si="388"/>
        <v>0.29293193717277577</v>
      </c>
      <c r="G906" s="13">
        <f t="shared" si="389"/>
        <v>-1.3505759162303745</v>
      </c>
      <c r="H906" s="14">
        <f t="shared" si="390"/>
        <v>-9.8138743455497774</v>
      </c>
      <c r="I906" s="12" t="e">
        <f t="shared" si="391"/>
        <v>#VALUE!</v>
      </c>
      <c r="J906" s="14" t="e">
        <f t="shared" si="392"/>
        <v>#VALUE!</v>
      </c>
      <c r="K906" s="22" t="e">
        <f t="shared" si="393"/>
        <v>#VALUE!</v>
      </c>
      <c r="L906" s="14" t="e">
        <f t="shared" si="394"/>
        <v>#VALUE!</v>
      </c>
      <c r="M906" s="14" t="e">
        <f t="shared" si="395"/>
        <v>#VALUE!</v>
      </c>
      <c r="N906" s="22" t="e">
        <f t="shared" si="396"/>
        <v>#VALUE!</v>
      </c>
    </row>
    <row r="907" spans="1:14" x14ac:dyDescent="0.25">
      <c r="A907" s="1" t="str">
        <f>IF(ISBLANK('raw data'!B901),"",'raw data'!B901)</f>
        <v/>
      </c>
      <c r="B907" s="13" t="e">
        <f t="shared" si="397"/>
        <v>#VALUE!</v>
      </c>
      <c r="C907" s="12">
        <f>'raw data'!C901-$B$2</f>
        <v>0.29293193717277582</v>
      </c>
      <c r="D907" s="13">
        <f>'raw data'!D901-$B$3</f>
        <v>-1.3505759162303745</v>
      </c>
      <c r="E907" s="13">
        <f>'raw data'!E901-$B$4</f>
        <v>-9.8138743455497774</v>
      </c>
      <c r="F907" s="12">
        <f t="shared" si="388"/>
        <v>0.29293193717277577</v>
      </c>
      <c r="G907" s="13">
        <f t="shared" si="389"/>
        <v>-1.3505759162303745</v>
      </c>
      <c r="H907" s="14">
        <f t="shared" si="390"/>
        <v>-9.8138743455497774</v>
      </c>
      <c r="I907" s="12" t="e">
        <f t="shared" si="391"/>
        <v>#VALUE!</v>
      </c>
      <c r="J907" s="14" t="e">
        <f t="shared" si="392"/>
        <v>#VALUE!</v>
      </c>
      <c r="K907" s="22" t="e">
        <f t="shared" si="393"/>
        <v>#VALUE!</v>
      </c>
      <c r="L907" s="14" t="e">
        <f t="shared" si="394"/>
        <v>#VALUE!</v>
      </c>
      <c r="M907" s="14" t="e">
        <f t="shared" si="395"/>
        <v>#VALUE!</v>
      </c>
      <c r="N907" s="22" t="e">
        <f t="shared" si="396"/>
        <v>#VALUE!</v>
      </c>
    </row>
    <row r="908" spans="1:14" x14ac:dyDescent="0.25">
      <c r="A908" s="1" t="str">
        <f>IF(ISBLANK('raw data'!B902),"",'raw data'!B902)</f>
        <v/>
      </c>
      <c r="B908" s="13" t="e">
        <f t="shared" si="397"/>
        <v>#VALUE!</v>
      </c>
      <c r="C908" s="12">
        <f>'raw data'!C902-$B$2</f>
        <v>0.29293193717277582</v>
      </c>
      <c r="D908" s="13">
        <f>'raw data'!D902-$B$3</f>
        <v>-1.3505759162303745</v>
      </c>
      <c r="E908" s="13">
        <f>'raw data'!E902-$B$4</f>
        <v>-9.8138743455497774</v>
      </c>
      <c r="F908" s="12">
        <f t="shared" si="388"/>
        <v>0.29293193717277577</v>
      </c>
      <c r="G908" s="13">
        <f t="shared" si="389"/>
        <v>-1.3505759162303745</v>
      </c>
      <c r="H908" s="14">
        <f t="shared" si="390"/>
        <v>-9.8138743455497774</v>
      </c>
      <c r="I908" s="12" t="e">
        <f t="shared" si="391"/>
        <v>#VALUE!</v>
      </c>
      <c r="J908" s="14" t="e">
        <f t="shared" si="392"/>
        <v>#VALUE!</v>
      </c>
      <c r="K908" s="22" t="e">
        <f t="shared" si="393"/>
        <v>#VALUE!</v>
      </c>
      <c r="L908" s="14" t="e">
        <f t="shared" si="394"/>
        <v>#VALUE!</v>
      </c>
      <c r="M908" s="14" t="e">
        <f t="shared" si="395"/>
        <v>#VALUE!</v>
      </c>
      <c r="N908" s="22" t="e">
        <f t="shared" si="396"/>
        <v>#VALUE!</v>
      </c>
    </row>
    <row r="909" spans="1:14" x14ac:dyDescent="0.25">
      <c r="A909" s="1" t="str">
        <f>IF(ISBLANK('raw data'!B903),"",'raw data'!B903)</f>
        <v/>
      </c>
      <c r="B909" s="13" t="e">
        <f t="shared" si="397"/>
        <v>#VALUE!</v>
      </c>
      <c r="C909" s="12">
        <f>'raw data'!C903-$B$2</f>
        <v>0.29293193717277582</v>
      </c>
      <c r="D909" s="13">
        <f>'raw data'!D903-$B$3</f>
        <v>-1.3505759162303745</v>
      </c>
      <c r="E909" s="13">
        <f>'raw data'!E903-$B$4</f>
        <v>-9.8138743455497774</v>
      </c>
      <c r="F909" s="12">
        <f t="shared" si="388"/>
        <v>0.29293193717277577</v>
      </c>
      <c r="G909" s="13">
        <f t="shared" si="389"/>
        <v>-1.3505759162303745</v>
      </c>
      <c r="H909" s="14">
        <f t="shared" si="390"/>
        <v>-9.8138743455497774</v>
      </c>
      <c r="I909" s="12" t="e">
        <f t="shared" si="391"/>
        <v>#VALUE!</v>
      </c>
      <c r="J909" s="14" t="e">
        <f t="shared" si="392"/>
        <v>#VALUE!</v>
      </c>
      <c r="K909" s="22" t="e">
        <f t="shared" si="393"/>
        <v>#VALUE!</v>
      </c>
      <c r="L909" s="14" t="e">
        <f t="shared" si="394"/>
        <v>#VALUE!</v>
      </c>
      <c r="M909" s="14" t="e">
        <f t="shared" si="395"/>
        <v>#VALUE!</v>
      </c>
      <c r="N909" s="22" t="e">
        <f t="shared" si="396"/>
        <v>#VALUE!</v>
      </c>
    </row>
    <row r="910" spans="1:14" x14ac:dyDescent="0.25">
      <c r="A910" s="1" t="str">
        <f>IF(ISBLANK('raw data'!B904),"",'raw data'!B904)</f>
        <v/>
      </c>
      <c r="B910" s="13" t="e">
        <f t="shared" si="397"/>
        <v>#VALUE!</v>
      </c>
      <c r="C910" s="12">
        <f>'raw data'!C904-$B$2</f>
        <v>0.29293193717277582</v>
      </c>
      <c r="D910" s="13">
        <f>'raw data'!D904-$B$3</f>
        <v>-1.3505759162303745</v>
      </c>
      <c r="E910" s="13">
        <f>'raw data'!E904-$B$4</f>
        <v>-9.8138743455497774</v>
      </c>
      <c r="F910" s="12">
        <f t="shared" si="388"/>
        <v>0.29293193717277577</v>
      </c>
      <c r="G910" s="13">
        <f t="shared" si="389"/>
        <v>-1.3505759162303745</v>
      </c>
      <c r="H910" s="14">
        <f t="shared" si="390"/>
        <v>-9.8138743455497774</v>
      </c>
      <c r="I910" s="12" t="e">
        <f t="shared" si="391"/>
        <v>#VALUE!</v>
      </c>
      <c r="J910" s="14" t="e">
        <f t="shared" si="392"/>
        <v>#VALUE!</v>
      </c>
      <c r="K910" s="22" t="e">
        <f t="shared" si="393"/>
        <v>#VALUE!</v>
      </c>
      <c r="L910" s="14" t="e">
        <f t="shared" si="394"/>
        <v>#VALUE!</v>
      </c>
      <c r="M910" s="14" t="e">
        <f t="shared" si="395"/>
        <v>#VALUE!</v>
      </c>
      <c r="N910" s="22" t="e">
        <f t="shared" si="396"/>
        <v>#VALUE!</v>
      </c>
    </row>
    <row r="911" spans="1:14" x14ac:dyDescent="0.25">
      <c r="A911" s="1" t="str">
        <f>IF(ISBLANK('raw data'!B905),"",'raw data'!B905)</f>
        <v/>
      </c>
      <c r="B911" s="13" t="e">
        <f t="shared" si="397"/>
        <v>#VALUE!</v>
      </c>
      <c r="C911" s="12">
        <f>'raw data'!C905-$B$2</f>
        <v>0.29293193717277582</v>
      </c>
      <c r="D911" s="13">
        <f>'raw data'!D905-$B$3</f>
        <v>-1.3505759162303745</v>
      </c>
      <c r="E911" s="13">
        <f>'raw data'!E905-$B$4</f>
        <v>-9.8138743455497774</v>
      </c>
      <c r="F911" s="12">
        <f t="shared" si="388"/>
        <v>0.29293193717277577</v>
      </c>
      <c r="G911" s="13">
        <f t="shared" si="389"/>
        <v>-1.3505759162303745</v>
      </c>
      <c r="H911" s="14">
        <f t="shared" si="390"/>
        <v>-9.8138743455497774</v>
      </c>
      <c r="I911" s="12" t="e">
        <f t="shared" si="391"/>
        <v>#VALUE!</v>
      </c>
      <c r="J911" s="14" t="e">
        <f t="shared" si="392"/>
        <v>#VALUE!</v>
      </c>
      <c r="K911" s="22" t="e">
        <f t="shared" si="393"/>
        <v>#VALUE!</v>
      </c>
      <c r="L911" s="14" t="e">
        <f t="shared" si="394"/>
        <v>#VALUE!</v>
      </c>
      <c r="M911" s="14" t="e">
        <f t="shared" si="395"/>
        <v>#VALUE!</v>
      </c>
      <c r="N911" s="22" t="e">
        <f t="shared" si="396"/>
        <v>#VALUE!</v>
      </c>
    </row>
    <row r="912" spans="1:14" x14ac:dyDescent="0.25">
      <c r="A912" s="1" t="str">
        <f>IF(ISBLANK('raw data'!B906),"",'raw data'!B906)</f>
        <v/>
      </c>
      <c r="B912" s="13" t="e">
        <f t="shared" si="397"/>
        <v>#VALUE!</v>
      </c>
      <c r="C912" s="12">
        <f>'raw data'!C906-$B$2</f>
        <v>0.29293193717277582</v>
      </c>
      <c r="D912" s="13">
        <f>'raw data'!D906-$B$3</f>
        <v>-1.3505759162303745</v>
      </c>
      <c r="E912" s="13">
        <f>'raw data'!E906-$B$4</f>
        <v>-9.8138743455497774</v>
      </c>
      <c r="F912" s="12">
        <f t="shared" si="388"/>
        <v>0.29293193717277577</v>
      </c>
      <c r="G912" s="13">
        <f t="shared" si="389"/>
        <v>-1.3505759162303745</v>
      </c>
      <c r="H912" s="14">
        <f t="shared" si="390"/>
        <v>-9.8138743455497774</v>
      </c>
      <c r="I912" s="12" t="e">
        <f t="shared" si="391"/>
        <v>#VALUE!</v>
      </c>
      <c r="J912" s="14" t="e">
        <f t="shared" si="392"/>
        <v>#VALUE!</v>
      </c>
      <c r="K912" s="22" t="e">
        <f t="shared" si="393"/>
        <v>#VALUE!</v>
      </c>
      <c r="L912" s="14" t="e">
        <f t="shared" si="394"/>
        <v>#VALUE!</v>
      </c>
      <c r="M912" s="14" t="e">
        <f t="shared" si="395"/>
        <v>#VALUE!</v>
      </c>
      <c r="N912" s="22" t="e">
        <f t="shared" si="396"/>
        <v>#VALUE!</v>
      </c>
    </row>
    <row r="913" spans="1:14" x14ac:dyDescent="0.25">
      <c r="A913" s="1" t="str">
        <f>IF(ISBLANK('raw data'!B907),"",'raw data'!B907)</f>
        <v/>
      </c>
      <c r="B913" s="13" t="e">
        <f t="shared" si="397"/>
        <v>#VALUE!</v>
      </c>
      <c r="C913" s="12">
        <f>'raw data'!C907-$B$2</f>
        <v>0.29293193717277582</v>
      </c>
      <c r="D913" s="13">
        <f>'raw data'!D907-$B$3</f>
        <v>-1.3505759162303745</v>
      </c>
      <c r="E913" s="13">
        <f>'raw data'!E907-$B$4</f>
        <v>-9.8138743455497774</v>
      </c>
      <c r="F913" s="12">
        <f t="shared" si="388"/>
        <v>0.29293193717277577</v>
      </c>
      <c r="G913" s="13">
        <f t="shared" si="389"/>
        <v>-1.3505759162303745</v>
      </c>
      <c r="H913" s="14">
        <f t="shared" si="390"/>
        <v>-9.8138743455497774</v>
      </c>
      <c r="I913" s="12" t="e">
        <f t="shared" si="391"/>
        <v>#VALUE!</v>
      </c>
      <c r="J913" s="14" t="e">
        <f t="shared" si="392"/>
        <v>#VALUE!</v>
      </c>
      <c r="K913" s="22" t="e">
        <f t="shared" si="393"/>
        <v>#VALUE!</v>
      </c>
      <c r="L913" s="14" t="e">
        <f t="shared" si="394"/>
        <v>#VALUE!</v>
      </c>
      <c r="M913" s="14" t="e">
        <f t="shared" si="395"/>
        <v>#VALUE!</v>
      </c>
      <c r="N913" s="22" t="e">
        <f t="shared" si="396"/>
        <v>#VALUE!</v>
      </c>
    </row>
    <row r="914" spans="1:14" x14ac:dyDescent="0.25">
      <c r="A914" s="1" t="str">
        <f>IF(ISBLANK('raw data'!B908),"",'raw data'!B908)</f>
        <v/>
      </c>
      <c r="B914" s="13" t="e">
        <f t="shared" si="397"/>
        <v>#VALUE!</v>
      </c>
      <c r="C914" s="12">
        <f>'raw data'!C908-$B$2</f>
        <v>0.29293193717277582</v>
      </c>
      <c r="D914" s="13">
        <f>'raw data'!D908-$B$3</f>
        <v>-1.3505759162303745</v>
      </c>
      <c r="E914" s="13">
        <f>'raw data'!E908-$B$4</f>
        <v>-9.8138743455497774</v>
      </c>
      <c r="F914" s="12">
        <f t="shared" si="388"/>
        <v>0.29293193717277577</v>
      </c>
      <c r="G914" s="13">
        <f t="shared" si="389"/>
        <v>-1.3505759162303745</v>
      </c>
      <c r="H914" s="14">
        <f t="shared" si="390"/>
        <v>-9.8138743455497774</v>
      </c>
      <c r="I914" s="12" t="e">
        <f t="shared" si="391"/>
        <v>#VALUE!</v>
      </c>
      <c r="J914" s="14" t="e">
        <f t="shared" si="392"/>
        <v>#VALUE!</v>
      </c>
      <c r="K914" s="22" t="e">
        <f t="shared" si="393"/>
        <v>#VALUE!</v>
      </c>
      <c r="L914" s="14" t="e">
        <f t="shared" si="394"/>
        <v>#VALUE!</v>
      </c>
      <c r="M914" s="14" t="e">
        <f t="shared" si="395"/>
        <v>#VALUE!</v>
      </c>
      <c r="N914" s="22" t="e">
        <f t="shared" si="396"/>
        <v>#VALUE!</v>
      </c>
    </row>
    <row r="915" spans="1:14" x14ac:dyDescent="0.25">
      <c r="A915" s="1" t="str">
        <f>IF(ISBLANK('raw data'!B909),"",'raw data'!B909)</f>
        <v/>
      </c>
      <c r="B915" s="13" t="e">
        <f t="shared" si="397"/>
        <v>#VALUE!</v>
      </c>
      <c r="C915" s="12">
        <f>'raw data'!C909-$B$2</f>
        <v>0.29293193717277582</v>
      </c>
      <c r="D915" s="13">
        <f>'raw data'!D909-$B$3</f>
        <v>-1.3505759162303745</v>
      </c>
      <c r="E915" s="13">
        <f>'raw data'!E909-$B$4</f>
        <v>-9.8138743455497774</v>
      </c>
      <c r="F915" s="12">
        <f t="shared" si="388"/>
        <v>0.29293193717277577</v>
      </c>
      <c r="G915" s="13">
        <f t="shared" si="389"/>
        <v>-1.3505759162303745</v>
      </c>
      <c r="H915" s="14">
        <f t="shared" si="390"/>
        <v>-9.8138743455497774</v>
      </c>
      <c r="I915" s="12" t="e">
        <f t="shared" si="391"/>
        <v>#VALUE!</v>
      </c>
      <c r="J915" s="14" t="e">
        <f t="shared" si="392"/>
        <v>#VALUE!</v>
      </c>
      <c r="K915" s="22" t="e">
        <f t="shared" si="393"/>
        <v>#VALUE!</v>
      </c>
      <c r="L915" s="14" t="e">
        <f t="shared" si="394"/>
        <v>#VALUE!</v>
      </c>
      <c r="M915" s="14" t="e">
        <f t="shared" si="395"/>
        <v>#VALUE!</v>
      </c>
      <c r="N915" s="22" t="e">
        <f t="shared" si="396"/>
        <v>#VALUE!</v>
      </c>
    </row>
    <row r="916" spans="1:14" x14ac:dyDescent="0.25">
      <c r="A916" s="1" t="str">
        <f>IF(ISBLANK('raw data'!B910),"",'raw data'!B910)</f>
        <v/>
      </c>
      <c r="B916" s="13" t="e">
        <f t="shared" si="397"/>
        <v>#VALUE!</v>
      </c>
      <c r="C916" s="12">
        <f>'raw data'!C910-$B$2</f>
        <v>0.29293193717277582</v>
      </c>
      <c r="D916" s="13">
        <f>'raw data'!D910-$B$3</f>
        <v>-1.3505759162303745</v>
      </c>
      <c r="E916" s="13">
        <f>'raw data'!E910-$B$4</f>
        <v>-9.8138743455497774</v>
      </c>
      <c r="F916" s="12">
        <f t="shared" si="388"/>
        <v>0.29293193717277577</v>
      </c>
      <c r="G916" s="13">
        <f t="shared" si="389"/>
        <v>-1.3505759162303745</v>
      </c>
      <c r="H916" s="14">
        <f t="shared" si="390"/>
        <v>-9.8138743455497774</v>
      </c>
      <c r="I916" s="12" t="e">
        <f t="shared" si="391"/>
        <v>#VALUE!</v>
      </c>
      <c r="J916" s="14" t="e">
        <f t="shared" si="392"/>
        <v>#VALUE!</v>
      </c>
      <c r="K916" s="22" t="e">
        <f t="shared" si="393"/>
        <v>#VALUE!</v>
      </c>
      <c r="L916" s="14" t="e">
        <f t="shared" si="394"/>
        <v>#VALUE!</v>
      </c>
      <c r="M916" s="14" t="e">
        <f t="shared" si="395"/>
        <v>#VALUE!</v>
      </c>
      <c r="N916" s="22" t="e">
        <f t="shared" si="396"/>
        <v>#VALUE!</v>
      </c>
    </row>
    <row r="917" spans="1:14" x14ac:dyDescent="0.25">
      <c r="A917" s="1" t="str">
        <f>IF(ISBLANK('raw data'!B911),"",'raw data'!B911)</f>
        <v/>
      </c>
      <c r="B917" s="13" t="e">
        <f t="shared" si="397"/>
        <v>#VALUE!</v>
      </c>
      <c r="C917" s="12">
        <f>'raw data'!C911-$B$2</f>
        <v>0.29293193717277582</v>
      </c>
      <c r="D917" s="13">
        <f>'raw data'!D911-$B$3</f>
        <v>-1.3505759162303745</v>
      </c>
      <c r="E917" s="13">
        <f>'raw data'!E911-$B$4</f>
        <v>-9.8138743455497774</v>
      </c>
      <c r="F917" s="12">
        <f t="shared" si="388"/>
        <v>0.29293193717277577</v>
      </c>
      <c r="G917" s="13">
        <f t="shared" si="389"/>
        <v>-1.3505759162303745</v>
      </c>
      <c r="H917" s="14">
        <f t="shared" si="390"/>
        <v>-9.8138743455497774</v>
      </c>
      <c r="I917" s="12" t="e">
        <f t="shared" si="391"/>
        <v>#VALUE!</v>
      </c>
      <c r="J917" s="14" t="e">
        <f t="shared" si="392"/>
        <v>#VALUE!</v>
      </c>
      <c r="K917" s="22" t="e">
        <f t="shared" si="393"/>
        <v>#VALUE!</v>
      </c>
      <c r="L917" s="14" t="e">
        <f t="shared" si="394"/>
        <v>#VALUE!</v>
      </c>
      <c r="M917" s="14" t="e">
        <f t="shared" si="395"/>
        <v>#VALUE!</v>
      </c>
      <c r="N917" s="22" t="e">
        <f t="shared" si="396"/>
        <v>#VALUE!</v>
      </c>
    </row>
    <row r="918" spans="1:14" x14ac:dyDescent="0.25">
      <c r="A918" s="1" t="str">
        <f>IF(ISBLANK('raw data'!B912),"",'raw data'!B912)</f>
        <v/>
      </c>
      <c r="B918" s="13" t="e">
        <f t="shared" si="397"/>
        <v>#VALUE!</v>
      </c>
      <c r="C918" s="12">
        <f>'raw data'!C912-$B$2</f>
        <v>0.29293193717277582</v>
      </c>
      <c r="D918" s="13">
        <f>'raw data'!D912-$B$3</f>
        <v>-1.3505759162303745</v>
      </c>
      <c r="E918" s="13">
        <f>'raw data'!E912-$B$4</f>
        <v>-9.8138743455497774</v>
      </c>
      <c r="F918" s="12">
        <f t="shared" si="388"/>
        <v>0.29293193717277577</v>
      </c>
      <c r="G918" s="13">
        <f t="shared" si="389"/>
        <v>-1.3505759162303745</v>
      </c>
      <c r="H918" s="14">
        <f t="shared" si="390"/>
        <v>-9.8138743455497774</v>
      </c>
      <c r="I918" s="12" t="e">
        <f t="shared" si="391"/>
        <v>#VALUE!</v>
      </c>
      <c r="J918" s="14" t="e">
        <f t="shared" si="392"/>
        <v>#VALUE!</v>
      </c>
      <c r="K918" s="22" t="e">
        <f t="shared" si="393"/>
        <v>#VALUE!</v>
      </c>
      <c r="L918" s="14" t="e">
        <f t="shared" si="394"/>
        <v>#VALUE!</v>
      </c>
      <c r="M918" s="14" t="e">
        <f t="shared" si="395"/>
        <v>#VALUE!</v>
      </c>
      <c r="N918" s="22" t="e">
        <f t="shared" si="396"/>
        <v>#VALUE!</v>
      </c>
    </row>
    <row r="919" spans="1:14" x14ac:dyDescent="0.25">
      <c r="A919" s="1" t="str">
        <f>IF(ISBLANK('raw data'!B913),"",'raw data'!B913)</f>
        <v/>
      </c>
      <c r="B919" s="13" t="e">
        <f t="shared" si="397"/>
        <v>#VALUE!</v>
      </c>
      <c r="C919" s="12">
        <f>'raw data'!C913-$B$2</f>
        <v>0.29293193717277582</v>
      </c>
      <c r="D919" s="13">
        <f>'raw data'!D913-$B$3</f>
        <v>-1.3505759162303745</v>
      </c>
      <c r="E919" s="13">
        <f>'raw data'!E913-$B$4</f>
        <v>-9.8138743455497774</v>
      </c>
      <c r="F919" s="12">
        <f t="shared" si="388"/>
        <v>0.29293193717277577</v>
      </c>
      <c r="G919" s="13">
        <f t="shared" si="389"/>
        <v>-1.3505759162303745</v>
      </c>
      <c r="H919" s="14">
        <f t="shared" si="390"/>
        <v>-9.8138743455497774</v>
      </c>
      <c r="I919" s="12" t="e">
        <f t="shared" si="391"/>
        <v>#VALUE!</v>
      </c>
      <c r="J919" s="14" t="e">
        <f t="shared" si="392"/>
        <v>#VALUE!</v>
      </c>
      <c r="K919" s="22" t="e">
        <f t="shared" si="393"/>
        <v>#VALUE!</v>
      </c>
      <c r="L919" s="14" t="e">
        <f t="shared" si="394"/>
        <v>#VALUE!</v>
      </c>
      <c r="M919" s="14" t="e">
        <f t="shared" si="395"/>
        <v>#VALUE!</v>
      </c>
      <c r="N919" s="22" t="e">
        <f t="shared" si="396"/>
        <v>#VALUE!</v>
      </c>
    </row>
    <row r="920" spans="1:14" x14ac:dyDescent="0.25">
      <c r="A920" s="1" t="str">
        <f>IF(ISBLANK('raw data'!B914),"",'raw data'!B914)</f>
        <v/>
      </c>
      <c r="B920" s="13" t="e">
        <f t="shared" si="397"/>
        <v>#VALUE!</v>
      </c>
      <c r="C920" s="12">
        <f>'raw data'!C914-$B$2</f>
        <v>0.29293193717277582</v>
      </c>
      <c r="D920" s="13">
        <f>'raw data'!D914-$B$3</f>
        <v>-1.3505759162303745</v>
      </c>
      <c r="E920" s="13">
        <f>'raw data'!E914-$B$4</f>
        <v>-9.8138743455497774</v>
      </c>
      <c r="F920" s="12">
        <f t="shared" si="388"/>
        <v>0.29293193717277577</v>
      </c>
      <c r="G920" s="13">
        <f t="shared" si="389"/>
        <v>-1.3505759162303745</v>
      </c>
      <c r="H920" s="14">
        <f t="shared" si="390"/>
        <v>-9.8138743455497774</v>
      </c>
      <c r="I920" s="12" t="e">
        <f t="shared" si="391"/>
        <v>#VALUE!</v>
      </c>
      <c r="J920" s="14" t="e">
        <f t="shared" si="392"/>
        <v>#VALUE!</v>
      </c>
      <c r="K920" s="22" t="e">
        <f t="shared" si="393"/>
        <v>#VALUE!</v>
      </c>
      <c r="L920" s="14" t="e">
        <f t="shared" si="394"/>
        <v>#VALUE!</v>
      </c>
      <c r="M920" s="14" t="e">
        <f t="shared" si="395"/>
        <v>#VALUE!</v>
      </c>
      <c r="N920" s="22" t="e">
        <f t="shared" si="396"/>
        <v>#VALUE!</v>
      </c>
    </row>
    <row r="921" spans="1:14" x14ac:dyDescent="0.25">
      <c r="A921" s="1" t="str">
        <f>IF(ISBLANK('raw data'!B915),"",'raw data'!B915)</f>
        <v/>
      </c>
      <c r="B921" s="13" t="e">
        <f t="shared" si="397"/>
        <v>#VALUE!</v>
      </c>
      <c r="C921" s="12">
        <f>'raw data'!C915-$B$2</f>
        <v>0.29293193717277582</v>
      </c>
      <c r="D921" s="13">
        <f>'raw data'!D915-$B$3</f>
        <v>-1.3505759162303745</v>
      </c>
      <c r="E921" s="13">
        <f>'raw data'!E915-$B$4</f>
        <v>-9.8138743455497774</v>
      </c>
      <c r="F921" s="12">
        <f t="shared" si="388"/>
        <v>0.29293193717277577</v>
      </c>
      <c r="G921" s="13">
        <f t="shared" si="389"/>
        <v>-1.3505759162303745</v>
      </c>
      <c r="H921" s="14">
        <f t="shared" si="390"/>
        <v>-9.8138743455497774</v>
      </c>
      <c r="I921" s="12" t="e">
        <f t="shared" si="391"/>
        <v>#VALUE!</v>
      </c>
      <c r="J921" s="14" t="e">
        <f t="shared" si="392"/>
        <v>#VALUE!</v>
      </c>
      <c r="K921" s="22" t="e">
        <f t="shared" si="393"/>
        <v>#VALUE!</v>
      </c>
      <c r="L921" s="14" t="e">
        <f t="shared" si="394"/>
        <v>#VALUE!</v>
      </c>
      <c r="M921" s="14" t="e">
        <f t="shared" si="395"/>
        <v>#VALUE!</v>
      </c>
      <c r="N921" s="22" t="e">
        <f t="shared" si="396"/>
        <v>#VALUE!</v>
      </c>
    </row>
    <row r="922" spans="1:14" x14ac:dyDescent="0.25">
      <c r="A922" s="1" t="str">
        <f>IF(ISBLANK('raw data'!B916),"",'raw data'!B916)</f>
        <v/>
      </c>
      <c r="B922" s="13" t="e">
        <f t="shared" si="397"/>
        <v>#VALUE!</v>
      </c>
      <c r="C922" s="12">
        <f>'raw data'!C916-$B$2</f>
        <v>0.29293193717277582</v>
      </c>
      <c r="D922" s="13">
        <f>'raw data'!D916-$B$3</f>
        <v>-1.3505759162303745</v>
      </c>
      <c r="E922" s="13">
        <f>'raw data'!E916-$B$4</f>
        <v>-9.8138743455497774</v>
      </c>
      <c r="F922" s="12">
        <f t="shared" si="388"/>
        <v>0.29293193717277577</v>
      </c>
      <c r="G922" s="13">
        <f t="shared" si="389"/>
        <v>-1.3505759162303745</v>
      </c>
      <c r="H922" s="14">
        <f t="shared" si="390"/>
        <v>-9.8138743455497774</v>
      </c>
      <c r="I922" s="12" t="e">
        <f t="shared" si="391"/>
        <v>#VALUE!</v>
      </c>
      <c r="J922" s="14" t="e">
        <f t="shared" si="392"/>
        <v>#VALUE!</v>
      </c>
      <c r="K922" s="22" t="e">
        <f t="shared" si="393"/>
        <v>#VALUE!</v>
      </c>
      <c r="L922" s="14" t="e">
        <f t="shared" si="394"/>
        <v>#VALUE!</v>
      </c>
      <c r="M922" s="14" t="e">
        <f t="shared" si="395"/>
        <v>#VALUE!</v>
      </c>
      <c r="N922" s="22" t="e">
        <f t="shared" si="396"/>
        <v>#VALUE!</v>
      </c>
    </row>
    <row r="923" spans="1:14" x14ac:dyDescent="0.25">
      <c r="A923" s="1" t="str">
        <f>IF(ISBLANK('raw data'!B917),"",'raw data'!B917)</f>
        <v/>
      </c>
      <c r="B923" s="13" t="e">
        <f t="shared" si="397"/>
        <v>#VALUE!</v>
      </c>
      <c r="C923" s="12">
        <f>'raw data'!C917-$B$2</f>
        <v>0.29293193717277582</v>
      </c>
      <c r="D923" s="13">
        <f>'raw data'!D917-$B$3</f>
        <v>-1.3505759162303745</v>
      </c>
      <c r="E923" s="13">
        <f>'raw data'!E917-$B$4</f>
        <v>-9.8138743455497774</v>
      </c>
      <c r="F923" s="12">
        <f t="shared" si="388"/>
        <v>0.29293193717277577</v>
      </c>
      <c r="G923" s="13">
        <f t="shared" si="389"/>
        <v>-1.3505759162303745</v>
      </c>
      <c r="H923" s="14">
        <f t="shared" si="390"/>
        <v>-9.8138743455497774</v>
      </c>
      <c r="I923" s="12" t="e">
        <f t="shared" si="391"/>
        <v>#VALUE!</v>
      </c>
      <c r="J923" s="14" t="e">
        <f t="shared" si="392"/>
        <v>#VALUE!</v>
      </c>
      <c r="K923" s="22" t="e">
        <f t="shared" si="393"/>
        <v>#VALUE!</v>
      </c>
      <c r="L923" s="14" t="e">
        <f t="shared" si="394"/>
        <v>#VALUE!</v>
      </c>
      <c r="M923" s="14" t="e">
        <f t="shared" si="395"/>
        <v>#VALUE!</v>
      </c>
      <c r="N923" s="22" t="e">
        <f t="shared" si="396"/>
        <v>#VALUE!</v>
      </c>
    </row>
    <row r="924" spans="1:14" x14ac:dyDescent="0.25">
      <c r="A924" s="1" t="str">
        <f>IF(ISBLANK('raw data'!B918),"",'raw data'!B918)</f>
        <v/>
      </c>
      <c r="B924" s="13" t="e">
        <f t="shared" si="397"/>
        <v>#VALUE!</v>
      </c>
      <c r="C924" s="12">
        <f>'raw data'!C918-$B$2</f>
        <v>0.29293193717277582</v>
      </c>
      <c r="D924" s="13">
        <f>'raw data'!D918-$B$3</f>
        <v>-1.3505759162303745</v>
      </c>
      <c r="E924" s="13">
        <f>'raw data'!E918-$B$4</f>
        <v>-9.8138743455497774</v>
      </c>
      <c r="F924" s="12">
        <f t="shared" si="388"/>
        <v>0.29293193717277577</v>
      </c>
      <c r="G924" s="13">
        <f t="shared" si="389"/>
        <v>-1.3505759162303745</v>
      </c>
      <c r="H924" s="14">
        <f t="shared" si="390"/>
        <v>-9.8138743455497774</v>
      </c>
      <c r="I924" s="12" t="e">
        <f t="shared" si="391"/>
        <v>#VALUE!</v>
      </c>
      <c r="J924" s="14" t="e">
        <f t="shared" si="392"/>
        <v>#VALUE!</v>
      </c>
      <c r="K924" s="22" t="e">
        <f t="shared" si="393"/>
        <v>#VALUE!</v>
      </c>
      <c r="L924" s="14" t="e">
        <f t="shared" si="394"/>
        <v>#VALUE!</v>
      </c>
      <c r="M924" s="14" t="e">
        <f t="shared" si="395"/>
        <v>#VALUE!</v>
      </c>
      <c r="N924" s="22" t="e">
        <f t="shared" si="396"/>
        <v>#VALUE!</v>
      </c>
    </row>
    <row r="925" spans="1:14" x14ac:dyDescent="0.25">
      <c r="A925" s="1" t="str">
        <f>IF(ISBLANK('raw data'!B919),"",'raw data'!B919)</f>
        <v/>
      </c>
      <c r="B925" s="13" t="e">
        <f t="shared" si="397"/>
        <v>#VALUE!</v>
      </c>
      <c r="C925" s="12">
        <f>'raw data'!C919-$B$2</f>
        <v>0.29293193717277582</v>
      </c>
      <c r="D925" s="13">
        <f>'raw data'!D919-$B$3</f>
        <v>-1.3505759162303745</v>
      </c>
      <c r="E925" s="13">
        <f>'raw data'!E919-$B$4</f>
        <v>-9.8138743455497774</v>
      </c>
      <c r="F925" s="12">
        <f t="shared" si="388"/>
        <v>0.29293193717277577</v>
      </c>
      <c r="G925" s="13">
        <f t="shared" si="389"/>
        <v>-1.3505759162303745</v>
      </c>
      <c r="H925" s="14">
        <f t="shared" si="390"/>
        <v>-9.8138743455497774</v>
      </c>
      <c r="I925" s="12" t="e">
        <f t="shared" si="391"/>
        <v>#VALUE!</v>
      </c>
      <c r="J925" s="14" t="e">
        <f t="shared" si="392"/>
        <v>#VALUE!</v>
      </c>
      <c r="K925" s="22" t="e">
        <f t="shared" si="393"/>
        <v>#VALUE!</v>
      </c>
      <c r="L925" s="14" t="e">
        <f t="shared" si="394"/>
        <v>#VALUE!</v>
      </c>
      <c r="M925" s="14" t="e">
        <f t="shared" si="395"/>
        <v>#VALUE!</v>
      </c>
      <c r="N925" s="22" t="e">
        <f t="shared" si="396"/>
        <v>#VALUE!</v>
      </c>
    </row>
    <row r="926" spans="1:14" x14ac:dyDescent="0.25">
      <c r="A926" s="1" t="str">
        <f>IF(ISBLANK('raw data'!B920),"",'raw data'!B920)</f>
        <v/>
      </c>
      <c r="B926" s="13" t="e">
        <f t="shared" si="397"/>
        <v>#VALUE!</v>
      </c>
      <c r="C926" s="12">
        <f>'raw data'!C920-$B$2</f>
        <v>0.29293193717277582</v>
      </c>
      <c r="D926" s="13">
        <f>'raw data'!D920-$B$3</f>
        <v>-1.3505759162303745</v>
      </c>
      <c r="E926" s="13">
        <f>'raw data'!E920-$B$4</f>
        <v>-9.8138743455497774</v>
      </c>
      <c r="F926" s="12">
        <f t="shared" si="388"/>
        <v>0.29293193717277577</v>
      </c>
      <c r="G926" s="13">
        <f t="shared" si="389"/>
        <v>-1.3505759162303745</v>
      </c>
      <c r="H926" s="14">
        <f t="shared" si="390"/>
        <v>-9.8138743455497774</v>
      </c>
      <c r="I926" s="12" t="e">
        <f t="shared" si="391"/>
        <v>#VALUE!</v>
      </c>
      <c r="J926" s="14" t="e">
        <f t="shared" si="392"/>
        <v>#VALUE!</v>
      </c>
      <c r="K926" s="22" t="e">
        <f t="shared" si="393"/>
        <v>#VALUE!</v>
      </c>
      <c r="L926" s="14" t="e">
        <f t="shared" si="394"/>
        <v>#VALUE!</v>
      </c>
      <c r="M926" s="14" t="e">
        <f t="shared" si="395"/>
        <v>#VALUE!</v>
      </c>
      <c r="N926" s="22" t="e">
        <f t="shared" si="396"/>
        <v>#VALUE!</v>
      </c>
    </row>
    <row r="927" spans="1:14" x14ac:dyDescent="0.25">
      <c r="A927" s="1" t="str">
        <f>IF(ISBLANK('raw data'!B921),"",'raw data'!B921)</f>
        <v/>
      </c>
      <c r="B927" s="13" t="e">
        <f t="shared" si="397"/>
        <v>#VALUE!</v>
      </c>
      <c r="C927" s="12">
        <f>'raw data'!C921-$B$2</f>
        <v>0.29293193717277582</v>
      </c>
      <c r="D927" s="13">
        <f>'raw data'!D921-$B$3</f>
        <v>-1.3505759162303745</v>
      </c>
      <c r="E927" s="13">
        <f>'raw data'!E921-$B$4</f>
        <v>-9.8138743455497774</v>
      </c>
      <c r="F927" s="12">
        <f t="shared" si="388"/>
        <v>0.29293193717277577</v>
      </c>
      <c r="G927" s="13">
        <f t="shared" si="389"/>
        <v>-1.3505759162303745</v>
      </c>
      <c r="H927" s="14">
        <f t="shared" si="390"/>
        <v>-9.8138743455497774</v>
      </c>
      <c r="I927" s="12" t="e">
        <f t="shared" si="391"/>
        <v>#VALUE!</v>
      </c>
      <c r="J927" s="14" t="e">
        <f t="shared" si="392"/>
        <v>#VALUE!</v>
      </c>
      <c r="K927" s="22" t="e">
        <f t="shared" si="393"/>
        <v>#VALUE!</v>
      </c>
      <c r="L927" s="14" t="e">
        <f t="shared" si="394"/>
        <v>#VALUE!</v>
      </c>
      <c r="M927" s="14" t="e">
        <f t="shared" si="395"/>
        <v>#VALUE!</v>
      </c>
      <c r="N927" s="22" t="e">
        <f t="shared" si="396"/>
        <v>#VALUE!</v>
      </c>
    </row>
    <row r="928" spans="1:14" x14ac:dyDescent="0.25">
      <c r="A928" s="1" t="str">
        <f>IF(ISBLANK('raw data'!B922),"",'raw data'!B922)</f>
        <v/>
      </c>
      <c r="B928" s="13" t="e">
        <f t="shared" si="397"/>
        <v>#VALUE!</v>
      </c>
      <c r="C928" s="12">
        <f>'raw data'!C922-$B$2</f>
        <v>0.29293193717277582</v>
      </c>
      <c r="D928" s="13">
        <f>'raw data'!D922-$B$3</f>
        <v>-1.3505759162303745</v>
      </c>
      <c r="E928" s="13">
        <f>'raw data'!E922-$B$4</f>
        <v>-9.8138743455497774</v>
      </c>
      <c r="F928" s="12">
        <f t="shared" si="388"/>
        <v>0.29293193717277577</v>
      </c>
      <c r="G928" s="13">
        <f t="shared" si="389"/>
        <v>-1.3505759162303745</v>
      </c>
      <c r="H928" s="14">
        <f t="shared" si="390"/>
        <v>-9.8138743455497774</v>
      </c>
      <c r="I928" s="12" t="e">
        <f t="shared" si="391"/>
        <v>#VALUE!</v>
      </c>
      <c r="J928" s="14" t="e">
        <f t="shared" si="392"/>
        <v>#VALUE!</v>
      </c>
      <c r="K928" s="22" t="e">
        <f t="shared" si="393"/>
        <v>#VALUE!</v>
      </c>
      <c r="L928" s="14" t="e">
        <f t="shared" si="394"/>
        <v>#VALUE!</v>
      </c>
      <c r="M928" s="14" t="e">
        <f t="shared" si="395"/>
        <v>#VALUE!</v>
      </c>
      <c r="N928" s="22" t="e">
        <f t="shared" si="396"/>
        <v>#VALUE!</v>
      </c>
    </row>
    <row r="929" spans="1:14" x14ac:dyDescent="0.25">
      <c r="A929" s="1" t="str">
        <f>IF(ISBLANK('raw data'!B923),"",'raw data'!B923)</f>
        <v/>
      </c>
      <c r="B929" s="13" t="e">
        <f t="shared" si="397"/>
        <v>#VALUE!</v>
      </c>
      <c r="C929" s="12">
        <f>'raw data'!C923-$B$2</f>
        <v>0.29293193717277582</v>
      </c>
      <c r="D929" s="13">
        <f>'raw data'!D923-$B$3</f>
        <v>-1.3505759162303745</v>
      </c>
      <c r="E929" s="13">
        <f>'raw data'!E923-$B$4</f>
        <v>-9.8138743455497774</v>
      </c>
      <c r="F929" s="12">
        <f t="shared" si="388"/>
        <v>0.29293193717277577</v>
      </c>
      <c r="G929" s="13">
        <f t="shared" si="389"/>
        <v>-1.3505759162303745</v>
      </c>
      <c r="H929" s="14">
        <f t="shared" si="390"/>
        <v>-9.8138743455497774</v>
      </c>
      <c r="I929" s="12" t="e">
        <f t="shared" si="391"/>
        <v>#VALUE!</v>
      </c>
      <c r="J929" s="14" t="e">
        <f t="shared" si="392"/>
        <v>#VALUE!</v>
      </c>
      <c r="K929" s="22" t="e">
        <f t="shared" si="393"/>
        <v>#VALUE!</v>
      </c>
      <c r="L929" s="14" t="e">
        <f t="shared" si="394"/>
        <v>#VALUE!</v>
      </c>
      <c r="M929" s="14" t="e">
        <f t="shared" si="395"/>
        <v>#VALUE!</v>
      </c>
      <c r="N929" s="22" t="e">
        <f t="shared" si="396"/>
        <v>#VALUE!</v>
      </c>
    </row>
    <row r="930" spans="1:14" x14ac:dyDescent="0.25">
      <c r="A930" s="1" t="str">
        <f>IF(ISBLANK('raw data'!B924),"",'raw data'!B924)</f>
        <v/>
      </c>
      <c r="B930" s="13" t="e">
        <f t="shared" si="397"/>
        <v>#VALUE!</v>
      </c>
      <c r="C930" s="12">
        <f>'raw data'!C924-$B$2</f>
        <v>0.29293193717277582</v>
      </c>
      <c r="D930" s="13">
        <f>'raw data'!D924-$B$3</f>
        <v>-1.3505759162303745</v>
      </c>
      <c r="E930" s="13">
        <f>'raw data'!E924-$B$4</f>
        <v>-9.8138743455497774</v>
      </c>
      <c r="F930" s="12">
        <f t="shared" si="388"/>
        <v>0.29293193717277577</v>
      </c>
      <c r="G930" s="13">
        <f t="shared" si="389"/>
        <v>-1.3505759162303745</v>
      </c>
      <c r="H930" s="14">
        <f t="shared" si="390"/>
        <v>-9.8138743455497774</v>
      </c>
      <c r="I930" s="12" t="e">
        <f t="shared" si="391"/>
        <v>#VALUE!</v>
      </c>
      <c r="J930" s="14" t="e">
        <f t="shared" si="392"/>
        <v>#VALUE!</v>
      </c>
      <c r="K930" s="22" t="e">
        <f t="shared" si="393"/>
        <v>#VALUE!</v>
      </c>
      <c r="L930" s="14" t="e">
        <f t="shared" si="394"/>
        <v>#VALUE!</v>
      </c>
      <c r="M930" s="14" t="e">
        <f t="shared" si="395"/>
        <v>#VALUE!</v>
      </c>
      <c r="N930" s="22" t="e">
        <f t="shared" si="396"/>
        <v>#VALUE!</v>
      </c>
    </row>
    <row r="931" spans="1:14" x14ac:dyDescent="0.25">
      <c r="A931" s="1" t="str">
        <f>IF(ISBLANK('raw data'!B925),"",'raw data'!B925)</f>
        <v/>
      </c>
      <c r="B931" s="13" t="e">
        <f t="shared" si="397"/>
        <v>#VALUE!</v>
      </c>
      <c r="C931" s="12">
        <f>'raw data'!C925-$B$2</f>
        <v>0.29293193717277582</v>
      </c>
      <c r="D931" s="13">
        <f>'raw data'!D925-$B$3</f>
        <v>-1.3505759162303745</v>
      </c>
      <c r="E931" s="13">
        <f>'raw data'!E925-$B$4</f>
        <v>-9.8138743455497774</v>
      </c>
      <c r="F931" s="12">
        <f t="shared" si="388"/>
        <v>0.29293193717277577</v>
      </c>
      <c r="G931" s="13">
        <f t="shared" si="389"/>
        <v>-1.3505759162303745</v>
      </c>
      <c r="H931" s="14">
        <f t="shared" si="390"/>
        <v>-9.8138743455497774</v>
      </c>
      <c r="I931" s="12" t="e">
        <f t="shared" si="391"/>
        <v>#VALUE!</v>
      </c>
      <c r="J931" s="14" t="e">
        <f t="shared" si="392"/>
        <v>#VALUE!</v>
      </c>
      <c r="K931" s="22" t="e">
        <f t="shared" si="393"/>
        <v>#VALUE!</v>
      </c>
      <c r="L931" s="14" t="e">
        <f t="shared" si="394"/>
        <v>#VALUE!</v>
      </c>
      <c r="M931" s="14" t="e">
        <f t="shared" si="395"/>
        <v>#VALUE!</v>
      </c>
      <c r="N931" s="22" t="e">
        <f t="shared" si="396"/>
        <v>#VALUE!</v>
      </c>
    </row>
    <row r="932" spans="1:14" x14ac:dyDescent="0.25">
      <c r="A932" s="1" t="str">
        <f>IF(ISBLANK('raw data'!B926),"",'raw data'!B926)</f>
        <v/>
      </c>
      <c r="B932" s="13" t="e">
        <f t="shared" si="397"/>
        <v>#VALUE!</v>
      </c>
      <c r="C932" s="12">
        <f>'raw data'!C926-$B$2</f>
        <v>0.29293193717277582</v>
      </c>
      <c r="D932" s="13">
        <f>'raw data'!D926-$B$3</f>
        <v>-1.3505759162303745</v>
      </c>
      <c r="E932" s="13">
        <f>'raw data'!E926-$B$4</f>
        <v>-9.8138743455497774</v>
      </c>
      <c r="F932" s="12">
        <f t="shared" si="388"/>
        <v>0.29293193717277577</v>
      </c>
      <c r="G932" s="13">
        <f t="shared" si="389"/>
        <v>-1.3505759162303745</v>
      </c>
      <c r="H932" s="14">
        <f t="shared" si="390"/>
        <v>-9.8138743455497774</v>
      </c>
      <c r="I932" s="12" t="e">
        <f t="shared" si="391"/>
        <v>#VALUE!</v>
      </c>
      <c r="J932" s="14" t="e">
        <f t="shared" si="392"/>
        <v>#VALUE!</v>
      </c>
      <c r="K932" s="22" t="e">
        <f t="shared" si="393"/>
        <v>#VALUE!</v>
      </c>
      <c r="L932" s="14" t="e">
        <f t="shared" si="394"/>
        <v>#VALUE!</v>
      </c>
      <c r="M932" s="14" t="e">
        <f t="shared" si="395"/>
        <v>#VALUE!</v>
      </c>
      <c r="N932" s="22" t="e">
        <f t="shared" si="396"/>
        <v>#VALUE!</v>
      </c>
    </row>
    <row r="933" spans="1:14" x14ac:dyDescent="0.25">
      <c r="A933" s="1" t="str">
        <f>IF(ISBLANK('raw data'!B927),"",'raw data'!B927)</f>
        <v/>
      </c>
      <c r="B933" s="13" t="e">
        <f t="shared" si="397"/>
        <v>#VALUE!</v>
      </c>
      <c r="C933" s="12">
        <f>'raw data'!C927-$B$2</f>
        <v>0.29293193717277582</v>
      </c>
      <c r="D933" s="13">
        <f>'raw data'!D927-$B$3</f>
        <v>-1.3505759162303745</v>
      </c>
      <c r="E933" s="13">
        <f>'raw data'!E927-$B$4</f>
        <v>-9.8138743455497774</v>
      </c>
      <c r="F933" s="12">
        <f t="shared" si="388"/>
        <v>0.29293193717277577</v>
      </c>
      <c r="G933" s="13">
        <f t="shared" si="389"/>
        <v>-1.3505759162303745</v>
      </c>
      <c r="H933" s="14">
        <f t="shared" si="390"/>
        <v>-9.8138743455497774</v>
      </c>
      <c r="I933" s="12" t="e">
        <f t="shared" si="391"/>
        <v>#VALUE!</v>
      </c>
      <c r="J933" s="14" t="e">
        <f t="shared" si="392"/>
        <v>#VALUE!</v>
      </c>
      <c r="K933" s="22" t="e">
        <f t="shared" si="393"/>
        <v>#VALUE!</v>
      </c>
      <c r="L933" s="14" t="e">
        <f t="shared" si="394"/>
        <v>#VALUE!</v>
      </c>
      <c r="M933" s="14" t="e">
        <f t="shared" si="395"/>
        <v>#VALUE!</v>
      </c>
      <c r="N933" s="22" t="e">
        <f t="shared" si="396"/>
        <v>#VALUE!</v>
      </c>
    </row>
    <row r="934" spans="1:14" x14ac:dyDescent="0.25">
      <c r="A934" s="1" t="str">
        <f>IF(ISBLANK('raw data'!B928),"",'raw data'!B928)</f>
        <v/>
      </c>
      <c r="B934" s="13" t="e">
        <f t="shared" si="397"/>
        <v>#VALUE!</v>
      </c>
      <c r="C934" s="12">
        <f>'raw data'!C928-$B$2</f>
        <v>0.29293193717277582</v>
      </c>
      <c r="D934" s="13">
        <f>'raw data'!D928-$B$3</f>
        <v>-1.3505759162303745</v>
      </c>
      <c r="E934" s="13">
        <f>'raw data'!E928-$B$4</f>
        <v>-9.8138743455497774</v>
      </c>
      <c r="F934" s="12">
        <f t="shared" si="388"/>
        <v>0.29293193717277577</v>
      </c>
      <c r="G934" s="13">
        <f t="shared" si="389"/>
        <v>-1.3505759162303745</v>
      </c>
      <c r="H934" s="14">
        <f t="shared" si="390"/>
        <v>-9.8138743455497774</v>
      </c>
      <c r="I934" s="12" t="e">
        <f t="shared" si="391"/>
        <v>#VALUE!</v>
      </c>
      <c r="J934" s="14" t="e">
        <f t="shared" si="392"/>
        <v>#VALUE!</v>
      </c>
      <c r="K934" s="22" t="e">
        <f t="shared" si="393"/>
        <v>#VALUE!</v>
      </c>
      <c r="L934" s="14" t="e">
        <f t="shared" si="394"/>
        <v>#VALUE!</v>
      </c>
      <c r="M934" s="14" t="e">
        <f t="shared" si="395"/>
        <v>#VALUE!</v>
      </c>
      <c r="N934" s="22" t="e">
        <f t="shared" si="396"/>
        <v>#VALUE!</v>
      </c>
    </row>
    <row r="935" spans="1:14" x14ac:dyDescent="0.25">
      <c r="A935" s="1" t="str">
        <f>IF(ISBLANK('raw data'!B929),"",'raw data'!B929)</f>
        <v/>
      </c>
      <c r="B935" s="13" t="e">
        <f t="shared" si="397"/>
        <v>#VALUE!</v>
      </c>
      <c r="C935" s="12">
        <f>'raw data'!C929-$B$2</f>
        <v>0.29293193717277582</v>
      </c>
      <c r="D935" s="13">
        <f>'raw data'!D929-$B$3</f>
        <v>-1.3505759162303745</v>
      </c>
      <c r="E935" s="13">
        <f>'raw data'!E929-$B$4</f>
        <v>-9.8138743455497774</v>
      </c>
      <c r="F935" s="12">
        <f t="shared" si="388"/>
        <v>0.29293193717277577</v>
      </c>
      <c r="G935" s="13">
        <f t="shared" si="389"/>
        <v>-1.3505759162303745</v>
      </c>
      <c r="H935" s="14">
        <f t="shared" si="390"/>
        <v>-9.8138743455497774</v>
      </c>
      <c r="I935" s="12" t="e">
        <f t="shared" si="391"/>
        <v>#VALUE!</v>
      </c>
      <c r="J935" s="14" t="e">
        <f t="shared" si="392"/>
        <v>#VALUE!</v>
      </c>
      <c r="K935" s="22" t="e">
        <f t="shared" si="393"/>
        <v>#VALUE!</v>
      </c>
      <c r="L935" s="14" t="e">
        <f t="shared" si="394"/>
        <v>#VALUE!</v>
      </c>
      <c r="M935" s="14" t="e">
        <f t="shared" si="395"/>
        <v>#VALUE!</v>
      </c>
      <c r="N935" s="22" t="e">
        <f t="shared" si="396"/>
        <v>#VALUE!</v>
      </c>
    </row>
    <row r="936" spans="1:14" x14ac:dyDescent="0.25">
      <c r="A936" s="1" t="str">
        <f>IF(ISBLANK('raw data'!B930),"",'raw data'!B930)</f>
        <v/>
      </c>
      <c r="B936" s="13" t="e">
        <f t="shared" si="397"/>
        <v>#VALUE!</v>
      </c>
      <c r="C936" s="12">
        <f>'raw data'!C930-$B$2</f>
        <v>0.29293193717277582</v>
      </c>
      <c r="D936" s="13">
        <f>'raw data'!D930-$B$3</f>
        <v>-1.3505759162303745</v>
      </c>
      <c r="E936" s="13">
        <f>'raw data'!E930-$B$4</f>
        <v>-9.8138743455497774</v>
      </c>
      <c r="F936" s="12">
        <f t="shared" si="388"/>
        <v>0.29293193717277577</v>
      </c>
      <c r="G936" s="13">
        <f t="shared" si="389"/>
        <v>-1.3505759162303745</v>
      </c>
      <c r="H936" s="14">
        <f t="shared" si="390"/>
        <v>-9.8138743455497774</v>
      </c>
      <c r="I936" s="12" t="e">
        <f t="shared" si="391"/>
        <v>#VALUE!</v>
      </c>
      <c r="J936" s="14" t="e">
        <f t="shared" si="392"/>
        <v>#VALUE!</v>
      </c>
      <c r="K936" s="22" t="e">
        <f t="shared" si="393"/>
        <v>#VALUE!</v>
      </c>
      <c r="L936" s="14" t="e">
        <f t="shared" si="394"/>
        <v>#VALUE!</v>
      </c>
      <c r="M936" s="14" t="e">
        <f t="shared" si="395"/>
        <v>#VALUE!</v>
      </c>
      <c r="N936" s="22" t="e">
        <f t="shared" si="396"/>
        <v>#VALUE!</v>
      </c>
    </row>
    <row r="937" spans="1:14" x14ac:dyDescent="0.25">
      <c r="A937" s="1" t="str">
        <f>IF(ISBLANK('raw data'!B931),"",'raw data'!B931)</f>
        <v/>
      </c>
      <c r="B937" s="13" t="e">
        <f t="shared" si="397"/>
        <v>#VALUE!</v>
      </c>
      <c r="C937" s="12">
        <f>'raw data'!C931-$B$2</f>
        <v>0.29293193717277582</v>
      </c>
      <c r="D937" s="13">
        <f>'raw data'!D931-$B$3</f>
        <v>-1.3505759162303745</v>
      </c>
      <c r="E937" s="13">
        <f>'raw data'!E931-$B$4</f>
        <v>-9.8138743455497774</v>
      </c>
      <c r="F937" s="12">
        <f t="shared" si="388"/>
        <v>0.29293193717277577</v>
      </c>
      <c r="G937" s="13">
        <f t="shared" si="389"/>
        <v>-1.3505759162303745</v>
      </c>
      <c r="H937" s="14">
        <f t="shared" si="390"/>
        <v>-9.8138743455497774</v>
      </c>
      <c r="I937" s="12" t="e">
        <f t="shared" si="391"/>
        <v>#VALUE!</v>
      </c>
      <c r="J937" s="14" t="e">
        <f t="shared" si="392"/>
        <v>#VALUE!</v>
      </c>
      <c r="K937" s="22" t="e">
        <f t="shared" si="393"/>
        <v>#VALUE!</v>
      </c>
      <c r="L937" s="14" t="e">
        <f t="shared" si="394"/>
        <v>#VALUE!</v>
      </c>
      <c r="M937" s="14" t="e">
        <f t="shared" si="395"/>
        <v>#VALUE!</v>
      </c>
      <c r="N937" s="22" t="e">
        <f t="shared" si="396"/>
        <v>#VALUE!</v>
      </c>
    </row>
    <row r="938" spans="1:14" x14ac:dyDescent="0.25">
      <c r="A938" s="1" t="str">
        <f>IF(ISBLANK('raw data'!B932),"",'raw data'!B932)</f>
        <v/>
      </c>
      <c r="B938" s="13" t="e">
        <f t="shared" si="397"/>
        <v>#VALUE!</v>
      </c>
      <c r="C938" s="12">
        <f>'raw data'!C932-$B$2</f>
        <v>0.29293193717277582</v>
      </c>
      <c r="D938" s="13">
        <f>'raw data'!D932-$B$3</f>
        <v>-1.3505759162303745</v>
      </c>
      <c r="E938" s="13">
        <f>'raw data'!E932-$B$4</f>
        <v>-9.8138743455497774</v>
      </c>
      <c r="F938" s="12">
        <f t="shared" si="388"/>
        <v>0.29293193717277577</v>
      </c>
      <c r="G938" s="13">
        <f t="shared" si="389"/>
        <v>-1.3505759162303745</v>
      </c>
      <c r="H938" s="14">
        <f t="shared" si="390"/>
        <v>-9.8138743455497774</v>
      </c>
      <c r="I938" s="12" t="e">
        <f t="shared" si="391"/>
        <v>#VALUE!</v>
      </c>
      <c r="J938" s="14" t="e">
        <f t="shared" si="392"/>
        <v>#VALUE!</v>
      </c>
      <c r="K938" s="22" t="e">
        <f t="shared" si="393"/>
        <v>#VALUE!</v>
      </c>
      <c r="L938" s="14" t="e">
        <f t="shared" si="394"/>
        <v>#VALUE!</v>
      </c>
      <c r="M938" s="14" t="e">
        <f t="shared" si="395"/>
        <v>#VALUE!</v>
      </c>
      <c r="N938" s="22" t="e">
        <f t="shared" si="396"/>
        <v>#VALUE!</v>
      </c>
    </row>
    <row r="939" spans="1:14" x14ac:dyDescent="0.25">
      <c r="A939" s="1" t="str">
        <f>IF(ISBLANK('raw data'!B933),"",'raw data'!B933)</f>
        <v/>
      </c>
      <c r="B939" s="13" t="e">
        <f t="shared" si="397"/>
        <v>#VALUE!</v>
      </c>
      <c r="C939" s="12">
        <f>'raw data'!C933-$B$2</f>
        <v>0.29293193717277582</v>
      </c>
      <c r="D939" s="13">
        <f>'raw data'!D933-$B$3</f>
        <v>-1.3505759162303745</v>
      </c>
      <c r="E939" s="13">
        <f>'raw data'!E933-$B$4</f>
        <v>-9.8138743455497774</v>
      </c>
      <c r="F939" s="12">
        <f t="shared" si="388"/>
        <v>0.29293193717277577</v>
      </c>
      <c r="G939" s="13">
        <f t="shared" si="389"/>
        <v>-1.3505759162303745</v>
      </c>
      <c r="H939" s="14">
        <f t="shared" si="390"/>
        <v>-9.8138743455497774</v>
      </c>
      <c r="I939" s="12" t="e">
        <f t="shared" si="391"/>
        <v>#VALUE!</v>
      </c>
      <c r="J939" s="14" t="e">
        <f t="shared" si="392"/>
        <v>#VALUE!</v>
      </c>
      <c r="K939" s="22" t="e">
        <f t="shared" si="393"/>
        <v>#VALUE!</v>
      </c>
      <c r="L939" s="14" t="e">
        <f t="shared" si="394"/>
        <v>#VALUE!</v>
      </c>
      <c r="M939" s="14" t="e">
        <f t="shared" si="395"/>
        <v>#VALUE!</v>
      </c>
      <c r="N939" s="22" t="e">
        <f t="shared" si="396"/>
        <v>#VALUE!</v>
      </c>
    </row>
    <row r="940" spans="1:14" x14ac:dyDescent="0.25">
      <c r="A940" s="1" t="str">
        <f>IF(ISBLANK('raw data'!B934),"",'raw data'!B934)</f>
        <v/>
      </c>
      <c r="B940" s="13" t="e">
        <f t="shared" si="397"/>
        <v>#VALUE!</v>
      </c>
      <c r="C940" s="12">
        <f>'raw data'!C934-$B$2</f>
        <v>0.29293193717277582</v>
      </c>
      <c r="D940" s="13">
        <f>'raw data'!D934-$B$3</f>
        <v>-1.3505759162303745</v>
      </c>
      <c r="E940" s="13">
        <f>'raw data'!E934-$B$4</f>
        <v>-9.8138743455497774</v>
      </c>
      <c r="F940" s="12">
        <f t="shared" si="388"/>
        <v>0.29293193717277577</v>
      </c>
      <c r="G940" s="13">
        <f t="shared" si="389"/>
        <v>-1.3505759162303745</v>
      </c>
      <c r="H940" s="14">
        <f t="shared" si="390"/>
        <v>-9.8138743455497774</v>
      </c>
      <c r="I940" s="12" t="e">
        <f t="shared" si="391"/>
        <v>#VALUE!</v>
      </c>
      <c r="J940" s="14" t="e">
        <f t="shared" si="392"/>
        <v>#VALUE!</v>
      </c>
      <c r="K940" s="22" t="e">
        <f t="shared" si="393"/>
        <v>#VALUE!</v>
      </c>
      <c r="L940" s="14" t="e">
        <f t="shared" si="394"/>
        <v>#VALUE!</v>
      </c>
      <c r="M940" s="14" t="e">
        <f t="shared" si="395"/>
        <v>#VALUE!</v>
      </c>
      <c r="N940" s="22" t="e">
        <f t="shared" si="396"/>
        <v>#VALUE!</v>
      </c>
    </row>
    <row r="941" spans="1:14" x14ac:dyDescent="0.25">
      <c r="A941" s="1" t="str">
        <f>IF(ISBLANK('raw data'!B935),"",'raw data'!B935)</f>
        <v/>
      </c>
      <c r="B941" s="13" t="e">
        <f t="shared" si="397"/>
        <v>#VALUE!</v>
      </c>
      <c r="C941" s="12">
        <f>'raw data'!C935-$B$2</f>
        <v>0.29293193717277582</v>
      </c>
      <c r="D941" s="13">
        <f>'raw data'!D935-$B$3</f>
        <v>-1.3505759162303745</v>
      </c>
      <c r="E941" s="13">
        <f>'raw data'!E935-$B$4</f>
        <v>-9.8138743455497774</v>
      </c>
      <c r="F941" s="12">
        <f t="shared" si="388"/>
        <v>0.29293193717277577</v>
      </c>
      <c r="G941" s="13">
        <f t="shared" si="389"/>
        <v>-1.3505759162303745</v>
      </c>
      <c r="H941" s="14">
        <f t="shared" si="390"/>
        <v>-9.8138743455497774</v>
      </c>
      <c r="I941" s="12" t="e">
        <f t="shared" si="391"/>
        <v>#VALUE!</v>
      </c>
      <c r="J941" s="14" t="e">
        <f t="shared" si="392"/>
        <v>#VALUE!</v>
      </c>
      <c r="K941" s="22" t="e">
        <f t="shared" si="393"/>
        <v>#VALUE!</v>
      </c>
      <c r="L941" s="14" t="e">
        <f t="shared" si="394"/>
        <v>#VALUE!</v>
      </c>
      <c r="M941" s="14" t="e">
        <f t="shared" si="395"/>
        <v>#VALUE!</v>
      </c>
      <c r="N941" s="22" t="e">
        <f t="shared" si="396"/>
        <v>#VALUE!</v>
      </c>
    </row>
    <row r="942" spans="1:14" x14ac:dyDescent="0.25">
      <c r="A942" s="1" t="str">
        <f>IF(ISBLANK('raw data'!B936),"",'raw data'!B936)</f>
        <v/>
      </c>
      <c r="B942" s="13" t="e">
        <f t="shared" si="397"/>
        <v>#VALUE!</v>
      </c>
      <c r="C942" s="12">
        <f>'raw data'!C936-$B$2</f>
        <v>0.29293193717277582</v>
      </c>
      <c r="D942" s="13">
        <f>'raw data'!D936-$B$3</f>
        <v>-1.3505759162303745</v>
      </c>
      <c r="E942" s="13">
        <f>'raw data'!E936-$B$4</f>
        <v>-9.8138743455497774</v>
      </c>
      <c r="F942" s="12">
        <f t="shared" ref="F942:F1000" si="398">AVERAGE(C931:C941)</f>
        <v>0.29293193717277577</v>
      </c>
      <c r="G942" s="13">
        <f t="shared" ref="G942:G1000" si="399">AVERAGE(D931:D941)</f>
        <v>-1.3505759162303745</v>
      </c>
      <c r="H942" s="14">
        <f t="shared" ref="H942:H1000" si="400">AVERAGE(E931:E941)</f>
        <v>-9.8138743455497774</v>
      </c>
      <c r="I942" s="12" t="e">
        <f t="shared" ref="I942:I1000" si="401">$B942*F942+I941</f>
        <v>#VALUE!</v>
      </c>
      <c r="J942" s="14" t="e">
        <f t="shared" ref="J942:J1000" si="402">$B942*G942+J941</f>
        <v>#VALUE!</v>
      </c>
      <c r="K942" s="22" t="e">
        <f t="shared" ref="K942:K1000" si="403">$B942*H942+K941</f>
        <v>#VALUE!</v>
      </c>
      <c r="L942" s="14" t="e">
        <f t="shared" ref="L942:L1000" si="404">$B942*I942+L941</f>
        <v>#VALUE!</v>
      </c>
      <c r="M942" s="14" t="e">
        <f t="shared" ref="M942:M1000" si="405">$B942*J942+M941</f>
        <v>#VALUE!</v>
      </c>
      <c r="N942" s="22" t="e">
        <f t="shared" ref="N942:N1000" si="406">$B942*K942+N941</f>
        <v>#VALUE!</v>
      </c>
    </row>
    <row r="943" spans="1:14" x14ac:dyDescent="0.25">
      <c r="A943" s="1" t="str">
        <f>IF(ISBLANK('raw data'!B937),"",'raw data'!B937)</f>
        <v/>
      </c>
      <c r="B943" s="13" t="e">
        <f t="shared" si="397"/>
        <v>#VALUE!</v>
      </c>
      <c r="C943" s="12">
        <f>'raw data'!C937-$B$2</f>
        <v>0.29293193717277582</v>
      </c>
      <c r="D943" s="13">
        <f>'raw data'!D937-$B$3</f>
        <v>-1.3505759162303745</v>
      </c>
      <c r="E943" s="13">
        <f>'raw data'!E937-$B$4</f>
        <v>-9.8138743455497774</v>
      </c>
      <c r="F943" s="12">
        <f t="shared" si="398"/>
        <v>0.29293193717277577</v>
      </c>
      <c r="G943" s="13">
        <f t="shared" si="399"/>
        <v>-1.3505759162303745</v>
      </c>
      <c r="H943" s="14">
        <f t="shared" si="400"/>
        <v>-9.8138743455497774</v>
      </c>
      <c r="I943" s="12" t="e">
        <f t="shared" si="401"/>
        <v>#VALUE!</v>
      </c>
      <c r="J943" s="14" t="e">
        <f t="shared" si="402"/>
        <v>#VALUE!</v>
      </c>
      <c r="K943" s="22" t="e">
        <f t="shared" si="403"/>
        <v>#VALUE!</v>
      </c>
      <c r="L943" s="14" t="e">
        <f t="shared" si="404"/>
        <v>#VALUE!</v>
      </c>
      <c r="M943" s="14" t="e">
        <f t="shared" si="405"/>
        <v>#VALUE!</v>
      </c>
      <c r="N943" s="22" t="e">
        <f t="shared" si="406"/>
        <v>#VALUE!</v>
      </c>
    </row>
    <row r="944" spans="1:14" x14ac:dyDescent="0.25">
      <c r="A944" s="1" t="str">
        <f>IF(ISBLANK('raw data'!B938),"",'raw data'!B938)</f>
        <v/>
      </c>
      <c r="B944" s="13" t="e">
        <f t="shared" si="397"/>
        <v>#VALUE!</v>
      </c>
      <c r="C944" s="12">
        <f>'raw data'!C938-$B$2</f>
        <v>0.29293193717277582</v>
      </c>
      <c r="D944" s="13">
        <f>'raw data'!D938-$B$3</f>
        <v>-1.3505759162303745</v>
      </c>
      <c r="E944" s="13">
        <f>'raw data'!E938-$B$4</f>
        <v>-9.8138743455497774</v>
      </c>
      <c r="F944" s="12">
        <f t="shared" si="398"/>
        <v>0.29293193717277577</v>
      </c>
      <c r="G944" s="13">
        <f t="shared" si="399"/>
        <v>-1.3505759162303745</v>
      </c>
      <c r="H944" s="14">
        <f t="shared" si="400"/>
        <v>-9.8138743455497774</v>
      </c>
      <c r="I944" s="12" t="e">
        <f t="shared" si="401"/>
        <v>#VALUE!</v>
      </c>
      <c r="J944" s="14" t="e">
        <f t="shared" si="402"/>
        <v>#VALUE!</v>
      </c>
      <c r="K944" s="22" t="e">
        <f t="shared" si="403"/>
        <v>#VALUE!</v>
      </c>
      <c r="L944" s="14" t="e">
        <f t="shared" si="404"/>
        <v>#VALUE!</v>
      </c>
      <c r="M944" s="14" t="e">
        <f t="shared" si="405"/>
        <v>#VALUE!</v>
      </c>
      <c r="N944" s="22" t="e">
        <f t="shared" si="406"/>
        <v>#VALUE!</v>
      </c>
    </row>
    <row r="945" spans="1:14" x14ac:dyDescent="0.25">
      <c r="A945" s="1" t="str">
        <f>IF(ISBLANK('raw data'!B939),"",'raw data'!B939)</f>
        <v/>
      </c>
      <c r="B945" s="13" t="e">
        <f t="shared" si="397"/>
        <v>#VALUE!</v>
      </c>
      <c r="C945" s="12">
        <f>'raw data'!C939-$B$2</f>
        <v>0.29293193717277582</v>
      </c>
      <c r="D945" s="13">
        <f>'raw data'!D939-$B$3</f>
        <v>-1.3505759162303745</v>
      </c>
      <c r="E945" s="13">
        <f>'raw data'!E939-$B$4</f>
        <v>-9.8138743455497774</v>
      </c>
      <c r="F945" s="12">
        <f t="shared" si="398"/>
        <v>0.29293193717277577</v>
      </c>
      <c r="G945" s="13">
        <f t="shared" si="399"/>
        <v>-1.3505759162303745</v>
      </c>
      <c r="H945" s="14">
        <f t="shared" si="400"/>
        <v>-9.8138743455497774</v>
      </c>
      <c r="I945" s="12" t="e">
        <f t="shared" si="401"/>
        <v>#VALUE!</v>
      </c>
      <c r="J945" s="14" t="e">
        <f t="shared" si="402"/>
        <v>#VALUE!</v>
      </c>
      <c r="K945" s="22" t="e">
        <f t="shared" si="403"/>
        <v>#VALUE!</v>
      </c>
      <c r="L945" s="14" t="e">
        <f t="shared" si="404"/>
        <v>#VALUE!</v>
      </c>
      <c r="M945" s="14" t="e">
        <f t="shared" si="405"/>
        <v>#VALUE!</v>
      </c>
      <c r="N945" s="22" t="e">
        <f t="shared" si="406"/>
        <v>#VALUE!</v>
      </c>
    </row>
    <row r="946" spans="1:14" x14ac:dyDescent="0.25">
      <c r="A946" s="1" t="str">
        <f>IF(ISBLANK('raw data'!B940),"",'raw data'!B940)</f>
        <v/>
      </c>
      <c r="B946" s="13" t="e">
        <f t="shared" si="397"/>
        <v>#VALUE!</v>
      </c>
      <c r="C946" s="12">
        <f>'raw data'!C940-$B$2</f>
        <v>0.29293193717277582</v>
      </c>
      <c r="D946" s="13">
        <f>'raw data'!D940-$B$3</f>
        <v>-1.3505759162303745</v>
      </c>
      <c r="E946" s="13">
        <f>'raw data'!E940-$B$4</f>
        <v>-9.8138743455497774</v>
      </c>
      <c r="F946" s="12">
        <f t="shared" si="398"/>
        <v>0.29293193717277577</v>
      </c>
      <c r="G946" s="13">
        <f t="shared" si="399"/>
        <v>-1.3505759162303745</v>
      </c>
      <c r="H946" s="14">
        <f t="shared" si="400"/>
        <v>-9.8138743455497774</v>
      </c>
      <c r="I946" s="12" t="e">
        <f t="shared" si="401"/>
        <v>#VALUE!</v>
      </c>
      <c r="J946" s="14" t="e">
        <f t="shared" si="402"/>
        <v>#VALUE!</v>
      </c>
      <c r="K946" s="22" t="e">
        <f t="shared" si="403"/>
        <v>#VALUE!</v>
      </c>
      <c r="L946" s="14" t="e">
        <f t="shared" si="404"/>
        <v>#VALUE!</v>
      </c>
      <c r="M946" s="14" t="e">
        <f t="shared" si="405"/>
        <v>#VALUE!</v>
      </c>
      <c r="N946" s="22" t="e">
        <f t="shared" si="406"/>
        <v>#VALUE!</v>
      </c>
    </row>
    <row r="947" spans="1:14" x14ac:dyDescent="0.25">
      <c r="A947" s="1" t="str">
        <f>IF(ISBLANK('raw data'!B941),"",'raw data'!B941)</f>
        <v/>
      </c>
      <c r="B947" s="13" t="e">
        <f t="shared" si="397"/>
        <v>#VALUE!</v>
      </c>
      <c r="C947" s="12">
        <f>'raw data'!C941-$B$2</f>
        <v>0.29293193717277582</v>
      </c>
      <c r="D947" s="13">
        <f>'raw data'!D941-$B$3</f>
        <v>-1.3505759162303745</v>
      </c>
      <c r="E947" s="13">
        <f>'raw data'!E941-$B$4</f>
        <v>-9.8138743455497774</v>
      </c>
      <c r="F947" s="12">
        <f t="shared" si="398"/>
        <v>0.29293193717277577</v>
      </c>
      <c r="G947" s="13">
        <f t="shared" si="399"/>
        <v>-1.3505759162303745</v>
      </c>
      <c r="H947" s="14">
        <f t="shared" si="400"/>
        <v>-9.8138743455497774</v>
      </c>
      <c r="I947" s="12" t="e">
        <f t="shared" si="401"/>
        <v>#VALUE!</v>
      </c>
      <c r="J947" s="14" t="e">
        <f t="shared" si="402"/>
        <v>#VALUE!</v>
      </c>
      <c r="K947" s="22" t="e">
        <f t="shared" si="403"/>
        <v>#VALUE!</v>
      </c>
      <c r="L947" s="14" t="e">
        <f t="shared" si="404"/>
        <v>#VALUE!</v>
      </c>
      <c r="M947" s="14" t="e">
        <f t="shared" si="405"/>
        <v>#VALUE!</v>
      </c>
      <c r="N947" s="22" t="e">
        <f t="shared" si="406"/>
        <v>#VALUE!</v>
      </c>
    </row>
    <row r="948" spans="1:14" x14ac:dyDescent="0.25">
      <c r="A948" s="1" t="str">
        <f>IF(ISBLANK('raw data'!B942),"",'raw data'!B942)</f>
        <v/>
      </c>
      <c r="B948" s="13" t="e">
        <f t="shared" si="397"/>
        <v>#VALUE!</v>
      </c>
      <c r="C948" s="12">
        <f>'raw data'!C942-$B$2</f>
        <v>0.29293193717277582</v>
      </c>
      <c r="D948" s="13">
        <f>'raw data'!D942-$B$3</f>
        <v>-1.3505759162303745</v>
      </c>
      <c r="E948" s="13">
        <f>'raw data'!E942-$B$4</f>
        <v>-9.8138743455497774</v>
      </c>
      <c r="F948" s="12">
        <f t="shared" si="398"/>
        <v>0.29293193717277577</v>
      </c>
      <c r="G948" s="13">
        <f t="shared" si="399"/>
        <v>-1.3505759162303745</v>
      </c>
      <c r="H948" s="14">
        <f t="shared" si="400"/>
        <v>-9.8138743455497774</v>
      </c>
      <c r="I948" s="12" t="e">
        <f t="shared" si="401"/>
        <v>#VALUE!</v>
      </c>
      <c r="J948" s="14" t="e">
        <f t="shared" si="402"/>
        <v>#VALUE!</v>
      </c>
      <c r="K948" s="22" t="e">
        <f t="shared" si="403"/>
        <v>#VALUE!</v>
      </c>
      <c r="L948" s="14" t="e">
        <f t="shared" si="404"/>
        <v>#VALUE!</v>
      </c>
      <c r="M948" s="14" t="e">
        <f t="shared" si="405"/>
        <v>#VALUE!</v>
      </c>
      <c r="N948" s="22" t="e">
        <f t="shared" si="406"/>
        <v>#VALUE!</v>
      </c>
    </row>
    <row r="949" spans="1:14" x14ac:dyDescent="0.25">
      <c r="A949" s="1" t="str">
        <f>IF(ISBLANK('raw data'!B943),"",'raw data'!B943)</f>
        <v/>
      </c>
      <c r="B949" s="13" t="e">
        <f t="shared" si="397"/>
        <v>#VALUE!</v>
      </c>
      <c r="C949" s="12">
        <f>'raw data'!C943-$B$2</f>
        <v>0.29293193717277582</v>
      </c>
      <c r="D949" s="13">
        <f>'raw data'!D943-$B$3</f>
        <v>-1.3505759162303745</v>
      </c>
      <c r="E949" s="13">
        <f>'raw data'!E943-$B$4</f>
        <v>-9.8138743455497774</v>
      </c>
      <c r="F949" s="12">
        <f t="shared" si="398"/>
        <v>0.29293193717277577</v>
      </c>
      <c r="G949" s="13">
        <f t="shared" si="399"/>
        <v>-1.3505759162303745</v>
      </c>
      <c r="H949" s="14">
        <f t="shared" si="400"/>
        <v>-9.8138743455497774</v>
      </c>
      <c r="I949" s="12" t="e">
        <f t="shared" si="401"/>
        <v>#VALUE!</v>
      </c>
      <c r="J949" s="14" t="e">
        <f t="shared" si="402"/>
        <v>#VALUE!</v>
      </c>
      <c r="K949" s="22" t="e">
        <f t="shared" si="403"/>
        <v>#VALUE!</v>
      </c>
      <c r="L949" s="14" t="e">
        <f t="shared" si="404"/>
        <v>#VALUE!</v>
      </c>
      <c r="M949" s="14" t="e">
        <f t="shared" si="405"/>
        <v>#VALUE!</v>
      </c>
      <c r="N949" s="22" t="e">
        <f t="shared" si="406"/>
        <v>#VALUE!</v>
      </c>
    </row>
    <row r="950" spans="1:14" x14ac:dyDescent="0.25">
      <c r="A950" s="1" t="str">
        <f>IF(ISBLANK('raw data'!B944),"",'raw data'!B944)</f>
        <v/>
      </c>
      <c r="B950" s="13" t="e">
        <f t="shared" si="397"/>
        <v>#VALUE!</v>
      </c>
      <c r="C950" s="12">
        <f>'raw data'!C944-$B$2</f>
        <v>0.29293193717277582</v>
      </c>
      <c r="D950" s="13">
        <f>'raw data'!D944-$B$3</f>
        <v>-1.3505759162303745</v>
      </c>
      <c r="E950" s="13">
        <f>'raw data'!E944-$B$4</f>
        <v>-9.8138743455497774</v>
      </c>
      <c r="F950" s="12">
        <f t="shared" si="398"/>
        <v>0.29293193717277577</v>
      </c>
      <c r="G950" s="13">
        <f t="shared" si="399"/>
        <v>-1.3505759162303745</v>
      </c>
      <c r="H950" s="14">
        <f t="shared" si="400"/>
        <v>-9.8138743455497774</v>
      </c>
      <c r="I950" s="12" t="e">
        <f t="shared" si="401"/>
        <v>#VALUE!</v>
      </c>
      <c r="J950" s="14" t="e">
        <f t="shared" si="402"/>
        <v>#VALUE!</v>
      </c>
      <c r="K950" s="22" t="e">
        <f t="shared" si="403"/>
        <v>#VALUE!</v>
      </c>
      <c r="L950" s="14" t="e">
        <f t="shared" si="404"/>
        <v>#VALUE!</v>
      </c>
      <c r="M950" s="14" t="e">
        <f t="shared" si="405"/>
        <v>#VALUE!</v>
      </c>
      <c r="N950" s="22" t="e">
        <f t="shared" si="406"/>
        <v>#VALUE!</v>
      </c>
    </row>
    <row r="951" spans="1:14" x14ac:dyDescent="0.25">
      <c r="A951" s="1" t="str">
        <f>IF(ISBLANK('raw data'!B945),"",'raw data'!B945)</f>
        <v/>
      </c>
      <c r="B951" s="13" t="e">
        <f t="shared" si="397"/>
        <v>#VALUE!</v>
      </c>
      <c r="C951" s="12">
        <f>'raw data'!C945-$B$2</f>
        <v>0.29293193717277582</v>
      </c>
      <c r="D951" s="13">
        <f>'raw data'!D945-$B$3</f>
        <v>-1.3505759162303745</v>
      </c>
      <c r="E951" s="13">
        <f>'raw data'!E945-$B$4</f>
        <v>-9.8138743455497774</v>
      </c>
      <c r="F951" s="12">
        <f t="shared" si="398"/>
        <v>0.29293193717277577</v>
      </c>
      <c r="G951" s="13">
        <f t="shared" si="399"/>
        <v>-1.3505759162303745</v>
      </c>
      <c r="H951" s="14">
        <f t="shared" si="400"/>
        <v>-9.8138743455497774</v>
      </c>
      <c r="I951" s="12" t="e">
        <f t="shared" si="401"/>
        <v>#VALUE!</v>
      </c>
      <c r="J951" s="14" t="e">
        <f t="shared" si="402"/>
        <v>#VALUE!</v>
      </c>
      <c r="K951" s="22" t="e">
        <f t="shared" si="403"/>
        <v>#VALUE!</v>
      </c>
      <c r="L951" s="14" t="e">
        <f t="shared" si="404"/>
        <v>#VALUE!</v>
      </c>
      <c r="M951" s="14" t="e">
        <f t="shared" si="405"/>
        <v>#VALUE!</v>
      </c>
      <c r="N951" s="22" t="e">
        <f t="shared" si="406"/>
        <v>#VALUE!</v>
      </c>
    </row>
    <row r="952" spans="1:14" x14ac:dyDescent="0.25">
      <c r="A952" s="1" t="str">
        <f>IF(ISBLANK('raw data'!B946),"",'raw data'!B946)</f>
        <v/>
      </c>
      <c r="B952" s="13" t="e">
        <f t="shared" si="397"/>
        <v>#VALUE!</v>
      </c>
      <c r="C952" s="12">
        <f>'raw data'!C946-$B$2</f>
        <v>0.29293193717277582</v>
      </c>
      <c r="D952" s="13">
        <f>'raw data'!D946-$B$3</f>
        <v>-1.3505759162303745</v>
      </c>
      <c r="E952" s="13">
        <f>'raw data'!E946-$B$4</f>
        <v>-9.8138743455497774</v>
      </c>
      <c r="F952" s="12">
        <f t="shared" si="398"/>
        <v>0.29293193717277577</v>
      </c>
      <c r="G952" s="13">
        <f t="shared" si="399"/>
        <v>-1.3505759162303745</v>
      </c>
      <c r="H952" s="14">
        <f t="shared" si="400"/>
        <v>-9.8138743455497774</v>
      </c>
      <c r="I952" s="12" t="e">
        <f t="shared" si="401"/>
        <v>#VALUE!</v>
      </c>
      <c r="J952" s="14" t="e">
        <f t="shared" si="402"/>
        <v>#VALUE!</v>
      </c>
      <c r="K952" s="22" t="e">
        <f t="shared" si="403"/>
        <v>#VALUE!</v>
      </c>
      <c r="L952" s="14" t="e">
        <f t="shared" si="404"/>
        <v>#VALUE!</v>
      </c>
      <c r="M952" s="14" t="e">
        <f t="shared" si="405"/>
        <v>#VALUE!</v>
      </c>
      <c r="N952" s="22" t="e">
        <f t="shared" si="406"/>
        <v>#VALUE!</v>
      </c>
    </row>
    <row r="953" spans="1:14" x14ac:dyDescent="0.25">
      <c r="A953" s="1" t="str">
        <f>IF(ISBLANK('raw data'!B947),"",'raw data'!B947)</f>
        <v/>
      </c>
      <c r="B953" s="13" t="e">
        <f t="shared" si="397"/>
        <v>#VALUE!</v>
      </c>
      <c r="C953" s="12">
        <f>'raw data'!C947-$B$2</f>
        <v>0.29293193717277582</v>
      </c>
      <c r="D953" s="13">
        <f>'raw data'!D947-$B$3</f>
        <v>-1.3505759162303745</v>
      </c>
      <c r="E953" s="13">
        <f>'raw data'!E947-$B$4</f>
        <v>-9.8138743455497774</v>
      </c>
      <c r="F953" s="12">
        <f t="shared" si="398"/>
        <v>0.29293193717277577</v>
      </c>
      <c r="G953" s="13">
        <f t="shared" si="399"/>
        <v>-1.3505759162303745</v>
      </c>
      <c r="H953" s="14">
        <f t="shared" si="400"/>
        <v>-9.8138743455497774</v>
      </c>
      <c r="I953" s="12" t="e">
        <f t="shared" si="401"/>
        <v>#VALUE!</v>
      </c>
      <c r="J953" s="14" t="e">
        <f t="shared" si="402"/>
        <v>#VALUE!</v>
      </c>
      <c r="K953" s="22" t="e">
        <f t="shared" si="403"/>
        <v>#VALUE!</v>
      </c>
      <c r="L953" s="14" t="e">
        <f t="shared" si="404"/>
        <v>#VALUE!</v>
      </c>
      <c r="M953" s="14" t="e">
        <f t="shared" si="405"/>
        <v>#VALUE!</v>
      </c>
      <c r="N953" s="22" t="e">
        <f t="shared" si="406"/>
        <v>#VALUE!</v>
      </c>
    </row>
    <row r="954" spans="1:14" x14ac:dyDescent="0.25">
      <c r="A954" s="1" t="str">
        <f>IF(ISBLANK('raw data'!B948),"",'raw data'!B948)</f>
        <v/>
      </c>
      <c r="B954" s="13" t="e">
        <f t="shared" si="397"/>
        <v>#VALUE!</v>
      </c>
      <c r="C954" s="12">
        <f>'raw data'!C948-$B$2</f>
        <v>0.29293193717277582</v>
      </c>
      <c r="D954" s="13">
        <f>'raw data'!D948-$B$3</f>
        <v>-1.3505759162303745</v>
      </c>
      <c r="E954" s="13">
        <f>'raw data'!E948-$B$4</f>
        <v>-9.8138743455497774</v>
      </c>
      <c r="F954" s="12">
        <f t="shared" si="398"/>
        <v>0.29293193717277577</v>
      </c>
      <c r="G954" s="13">
        <f t="shared" si="399"/>
        <v>-1.3505759162303745</v>
      </c>
      <c r="H954" s="14">
        <f t="shared" si="400"/>
        <v>-9.8138743455497774</v>
      </c>
      <c r="I954" s="12" t="e">
        <f t="shared" si="401"/>
        <v>#VALUE!</v>
      </c>
      <c r="J954" s="14" t="e">
        <f t="shared" si="402"/>
        <v>#VALUE!</v>
      </c>
      <c r="K954" s="22" t="e">
        <f t="shared" si="403"/>
        <v>#VALUE!</v>
      </c>
      <c r="L954" s="14" t="e">
        <f t="shared" si="404"/>
        <v>#VALUE!</v>
      </c>
      <c r="M954" s="14" t="e">
        <f t="shared" si="405"/>
        <v>#VALUE!</v>
      </c>
      <c r="N954" s="22" t="e">
        <f t="shared" si="406"/>
        <v>#VALUE!</v>
      </c>
    </row>
    <row r="955" spans="1:14" x14ac:dyDescent="0.25">
      <c r="A955" s="1" t="str">
        <f>IF(ISBLANK('raw data'!B949),"",'raw data'!B949)</f>
        <v/>
      </c>
      <c r="B955" s="13" t="e">
        <f t="shared" si="397"/>
        <v>#VALUE!</v>
      </c>
      <c r="C955" s="12">
        <f>'raw data'!C949-$B$2</f>
        <v>0.29293193717277582</v>
      </c>
      <c r="D955" s="13">
        <f>'raw data'!D949-$B$3</f>
        <v>-1.3505759162303745</v>
      </c>
      <c r="E955" s="13">
        <f>'raw data'!E949-$B$4</f>
        <v>-9.8138743455497774</v>
      </c>
      <c r="F955" s="12">
        <f t="shared" si="398"/>
        <v>0.29293193717277577</v>
      </c>
      <c r="G955" s="13">
        <f t="shared" si="399"/>
        <v>-1.3505759162303745</v>
      </c>
      <c r="H955" s="14">
        <f t="shared" si="400"/>
        <v>-9.8138743455497774</v>
      </c>
      <c r="I955" s="12" t="e">
        <f t="shared" si="401"/>
        <v>#VALUE!</v>
      </c>
      <c r="J955" s="14" t="e">
        <f t="shared" si="402"/>
        <v>#VALUE!</v>
      </c>
      <c r="K955" s="22" t="e">
        <f t="shared" si="403"/>
        <v>#VALUE!</v>
      </c>
      <c r="L955" s="14" t="e">
        <f t="shared" si="404"/>
        <v>#VALUE!</v>
      </c>
      <c r="M955" s="14" t="e">
        <f t="shared" si="405"/>
        <v>#VALUE!</v>
      </c>
      <c r="N955" s="22" t="e">
        <f t="shared" si="406"/>
        <v>#VALUE!</v>
      </c>
    </row>
    <row r="956" spans="1:14" x14ac:dyDescent="0.25">
      <c r="A956" s="1" t="str">
        <f>IF(ISBLANK('raw data'!B950),"",'raw data'!B950)</f>
        <v/>
      </c>
      <c r="B956" s="13" t="e">
        <f t="shared" si="397"/>
        <v>#VALUE!</v>
      </c>
      <c r="C956" s="12">
        <f>'raw data'!C950-$B$2</f>
        <v>0.29293193717277582</v>
      </c>
      <c r="D956" s="13">
        <f>'raw data'!D950-$B$3</f>
        <v>-1.3505759162303745</v>
      </c>
      <c r="E956" s="13">
        <f>'raw data'!E950-$B$4</f>
        <v>-9.8138743455497774</v>
      </c>
      <c r="F956" s="12">
        <f t="shared" si="398"/>
        <v>0.29293193717277577</v>
      </c>
      <c r="G956" s="13">
        <f t="shared" si="399"/>
        <v>-1.3505759162303745</v>
      </c>
      <c r="H956" s="14">
        <f t="shared" si="400"/>
        <v>-9.8138743455497774</v>
      </c>
      <c r="I956" s="12" t="e">
        <f t="shared" si="401"/>
        <v>#VALUE!</v>
      </c>
      <c r="J956" s="14" t="e">
        <f t="shared" si="402"/>
        <v>#VALUE!</v>
      </c>
      <c r="K956" s="22" t="e">
        <f t="shared" si="403"/>
        <v>#VALUE!</v>
      </c>
      <c r="L956" s="14" t="e">
        <f t="shared" si="404"/>
        <v>#VALUE!</v>
      </c>
      <c r="M956" s="14" t="e">
        <f t="shared" si="405"/>
        <v>#VALUE!</v>
      </c>
      <c r="N956" s="22" t="e">
        <f t="shared" si="406"/>
        <v>#VALUE!</v>
      </c>
    </row>
    <row r="957" spans="1:14" x14ac:dyDescent="0.25">
      <c r="A957" s="1" t="str">
        <f>IF(ISBLANK('raw data'!B951),"",'raw data'!B951)</f>
        <v/>
      </c>
      <c r="B957" s="13" t="e">
        <f t="shared" si="397"/>
        <v>#VALUE!</v>
      </c>
      <c r="C957" s="12">
        <f>'raw data'!C951-$B$2</f>
        <v>0.29293193717277582</v>
      </c>
      <c r="D957" s="13">
        <f>'raw data'!D951-$B$3</f>
        <v>-1.3505759162303745</v>
      </c>
      <c r="E957" s="13">
        <f>'raw data'!E951-$B$4</f>
        <v>-9.8138743455497774</v>
      </c>
      <c r="F957" s="12">
        <f t="shared" si="398"/>
        <v>0.29293193717277577</v>
      </c>
      <c r="G957" s="13">
        <f t="shared" si="399"/>
        <v>-1.3505759162303745</v>
      </c>
      <c r="H957" s="14">
        <f t="shared" si="400"/>
        <v>-9.8138743455497774</v>
      </c>
      <c r="I957" s="12" t="e">
        <f t="shared" si="401"/>
        <v>#VALUE!</v>
      </c>
      <c r="J957" s="14" t="e">
        <f t="shared" si="402"/>
        <v>#VALUE!</v>
      </c>
      <c r="K957" s="22" t="e">
        <f t="shared" si="403"/>
        <v>#VALUE!</v>
      </c>
      <c r="L957" s="14" t="e">
        <f t="shared" si="404"/>
        <v>#VALUE!</v>
      </c>
      <c r="M957" s="14" t="e">
        <f t="shared" si="405"/>
        <v>#VALUE!</v>
      </c>
      <c r="N957" s="22" t="e">
        <f t="shared" si="406"/>
        <v>#VALUE!</v>
      </c>
    </row>
    <row r="958" spans="1:14" x14ac:dyDescent="0.25">
      <c r="A958" s="1" t="str">
        <f>IF(ISBLANK('raw data'!B952),"",'raw data'!B952)</f>
        <v/>
      </c>
      <c r="B958" s="13" t="e">
        <f t="shared" si="397"/>
        <v>#VALUE!</v>
      </c>
      <c r="C958" s="12">
        <f>'raw data'!C952-$B$2</f>
        <v>0.29293193717277582</v>
      </c>
      <c r="D958" s="13">
        <f>'raw data'!D952-$B$3</f>
        <v>-1.3505759162303745</v>
      </c>
      <c r="E958" s="13">
        <f>'raw data'!E952-$B$4</f>
        <v>-9.8138743455497774</v>
      </c>
      <c r="F958" s="12">
        <f t="shared" si="398"/>
        <v>0.29293193717277577</v>
      </c>
      <c r="G958" s="13">
        <f t="shared" si="399"/>
        <v>-1.3505759162303745</v>
      </c>
      <c r="H958" s="14">
        <f t="shared" si="400"/>
        <v>-9.8138743455497774</v>
      </c>
      <c r="I958" s="12" t="e">
        <f t="shared" si="401"/>
        <v>#VALUE!</v>
      </c>
      <c r="J958" s="14" t="e">
        <f t="shared" si="402"/>
        <v>#VALUE!</v>
      </c>
      <c r="K958" s="22" t="e">
        <f t="shared" si="403"/>
        <v>#VALUE!</v>
      </c>
      <c r="L958" s="14" t="e">
        <f t="shared" si="404"/>
        <v>#VALUE!</v>
      </c>
      <c r="M958" s="14" t="e">
        <f t="shared" si="405"/>
        <v>#VALUE!</v>
      </c>
      <c r="N958" s="22" t="e">
        <f t="shared" si="406"/>
        <v>#VALUE!</v>
      </c>
    </row>
    <row r="959" spans="1:14" x14ac:dyDescent="0.25">
      <c r="A959" s="1" t="str">
        <f>IF(ISBLANK('raw data'!B953),"",'raw data'!B953)</f>
        <v/>
      </c>
      <c r="B959" s="13" t="e">
        <f t="shared" si="397"/>
        <v>#VALUE!</v>
      </c>
      <c r="C959" s="12">
        <f>'raw data'!C953-$B$2</f>
        <v>0.29293193717277582</v>
      </c>
      <c r="D959" s="13">
        <f>'raw data'!D953-$B$3</f>
        <v>-1.3505759162303745</v>
      </c>
      <c r="E959" s="13">
        <f>'raw data'!E953-$B$4</f>
        <v>-9.8138743455497774</v>
      </c>
      <c r="F959" s="12">
        <f t="shared" si="398"/>
        <v>0.29293193717277577</v>
      </c>
      <c r="G959" s="13">
        <f t="shared" si="399"/>
        <v>-1.3505759162303745</v>
      </c>
      <c r="H959" s="14">
        <f t="shared" si="400"/>
        <v>-9.8138743455497774</v>
      </c>
      <c r="I959" s="12" t="e">
        <f t="shared" si="401"/>
        <v>#VALUE!</v>
      </c>
      <c r="J959" s="14" t="e">
        <f t="shared" si="402"/>
        <v>#VALUE!</v>
      </c>
      <c r="K959" s="22" t="e">
        <f t="shared" si="403"/>
        <v>#VALUE!</v>
      </c>
      <c r="L959" s="14" t="e">
        <f t="shared" si="404"/>
        <v>#VALUE!</v>
      </c>
      <c r="M959" s="14" t="e">
        <f t="shared" si="405"/>
        <v>#VALUE!</v>
      </c>
      <c r="N959" s="22" t="e">
        <f t="shared" si="406"/>
        <v>#VALUE!</v>
      </c>
    </row>
    <row r="960" spans="1:14" x14ac:dyDescent="0.25">
      <c r="A960" s="1" t="str">
        <f>IF(ISBLANK('raw data'!B954),"",'raw data'!B954)</f>
        <v/>
      </c>
      <c r="B960" s="13" t="e">
        <f t="shared" si="397"/>
        <v>#VALUE!</v>
      </c>
      <c r="C960" s="12">
        <f>'raw data'!C954-$B$2</f>
        <v>0.29293193717277582</v>
      </c>
      <c r="D960" s="13">
        <f>'raw data'!D954-$B$3</f>
        <v>-1.3505759162303745</v>
      </c>
      <c r="E960" s="13">
        <f>'raw data'!E954-$B$4</f>
        <v>-9.8138743455497774</v>
      </c>
      <c r="F960" s="12">
        <f t="shared" si="398"/>
        <v>0.29293193717277577</v>
      </c>
      <c r="G960" s="13">
        <f t="shared" si="399"/>
        <v>-1.3505759162303745</v>
      </c>
      <c r="H960" s="14">
        <f t="shared" si="400"/>
        <v>-9.8138743455497774</v>
      </c>
      <c r="I960" s="12" t="e">
        <f t="shared" si="401"/>
        <v>#VALUE!</v>
      </c>
      <c r="J960" s="14" t="e">
        <f t="shared" si="402"/>
        <v>#VALUE!</v>
      </c>
      <c r="K960" s="22" t="e">
        <f t="shared" si="403"/>
        <v>#VALUE!</v>
      </c>
      <c r="L960" s="14" t="e">
        <f t="shared" si="404"/>
        <v>#VALUE!</v>
      </c>
      <c r="M960" s="14" t="e">
        <f t="shared" si="405"/>
        <v>#VALUE!</v>
      </c>
      <c r="N960" s="22" t="e">
        <f t="shared" si="406"/>
        <v>#VALUE!</v>
      </c>
    </row>
    <row r="961" spans="1:14" x14ac:dyDescent="0.25">
      <c r="A961" s="1" t="str">
        <f>IF(ISBLANK('raw data'!B955),"",'raw data'!B955)</f>
        <v/>
      </c>
      <c r="B961" s="13" t="e">
        <f t="shared" si="397"/>
        <v>#VALUE!</v>
      </c>
      <c r="C961" s="12">
        <f>'raw data'!C955-$B$2</f>
        <v>0.29293193717277582</v>
      </c>
      <c r="D961" s="13">
        <f>'raw data'!D955-$B$3</f>
        <v>-1.3505759162303745</v>
      </c>
      <c r="E961" s="13">
        <f>'raw data'!E955-$B$4</f>
        <v>-9.8138743455497774</v>
      </c>
      <c r="F961" s="12">
        <f t="shared" si="398"/>
        <v>0.29293193717277577</v>
      </c>
      <c r="G961" s="13">
        <f t="shared" si="399"/>
        <v>-1.3505759162303745</v>
      </c>
      <c r="H961" s="14">
        <f t="shared" si="400"/>
        <v>-9.8138743455497774</v>
      </c>
      <c r="I961" s="12" t="e">
        <f t="shared" si="401"/>
        <v>#VALUE!</v>
      </c>
      <c r="J961" s="14" t="e">
        <f t="shared" si="402"/>
        <v>#VALUE!</v>
      </c>
      <c r="K961" s="22" t="e">
        <f t="shared" si="403"/>
        <v>#VALUE!</v>
      </c>
      <c r="L961" s="14" t="e">
        <f t="shared" si="404"/>
        <v>#VALUE!</v>
      </c>
      <c r="M961" s="14" t="e">
        <f t="shared" si="405"/>
        <v>#VALUE!</v>
      </c>
      <c r="N961" s="22" t="e">
        <f t="shared" si="406"/>
        <v>#VALUE!</v>
      </c>
    </row>
    <row r="962" spans="1:14" x14ac:dyDescent="0.25">
      <c r="A962" s="1" t="str">
        <f>IF(ISBLANK('raw data'!B956),"",'raw data'!B956)</f>
        <v/>
      </c>
      <c r="B962" s="13" t="e">
        <f t="shared" si="397"/>
        <v>#VALUE!</v>
      </c>
      <c r="C962" s="12">
        <f>'raw data'!C956-$B$2</f>
        <v>0.29293193717277582</v>
      </c>
      <c r="D962" s="13">
        <f>'raw data'!D956-$B$3</f>
        <v>-1.3505759162303745</v>
      </c>
      <c r="E962" s="13">
        <f>'raw data'!E956-$B$4</f>
        <v>-9.8138743455497774</v>
      </c>
      <c r="F962" s="12">
        <f t="shared" si="398"/>
        <v>0.29293193717277577</v>
      </c>
      <c r="G962" s="13">
        <f t="shared" si="399"/>
        <v>-1.3505759162303745</v>
      </c>
      <c r="H962" s="14">
        <f t="shared" si="400"/>
        <v>-9.8138743455497774</v>
      </c>
      <c r="I962" s="12" t="e">
        <f t="shared" si="401"/>
        <v>#VALUE!</v>
      </c>
      <c r="J962" s="14" t="e">
        <f t="shared" si="402"/>
        <v>#VALUE!</v>
      </c>
      <c r="K962" s="22" t="e">
        <f t="shared" si="403"/>
        <v>#VALUE!</v>
      </c>
      <c r="L962" s="14" t="e">
        <f t="shared" si="404"/>
        <v>#VALUE!</v>
      </c>
      <c r="M962" s="14" t="e">
        <f t="shared" si="405"/>
        <v>#VALUE!</v>
      </c>
      <c r="N962" s="22" t="e">
        <f t="shared" si="406"/>
        <v>#VALUE!</v>
      </c>
    </row>
    <row r="963" spans="1:14" x14ac:dyDescent="0.25">
      <c r="A963" s="1" t="str">
        <f>IF(ISBLANK('raw data'!B957),"",'raw data'!B957)</f>
        <v/>
      </c>
      <c r="B963" s="13" t="e">
        <f t="shared" si="397"/>
        <v>#VALUE!</v>
      </c>
      <c r="C963" s="12">
        <f>'raw data'!C957-$B$2</f>
        <v>0.29293193717277582</v>
      </c>
      <c r="D963" s="13">
        <f>'raw data'!D957-$B$3</f>
        <v>-1.3505759162303745</v>
      </c>
      <c r="E963" s="13">
        <f>'raw data'!E957-$B$4</f>
        <v>-9.8138743455497774</v>
      </c>
      <c r="F963" s="12">
        <f t="shared" si="398"/>
        <v>0.29293193717277577</v>
      </c>
      <c r="G963" s="13">
        <f t="shared" si="399"/>
        <v>-1.3505759162303745</v>
      </c>
      <c r="H963" s="14">
        <f t="shared" si="400"/>
        <v>-9.8138743455497774</v>
      </c>
      <c r="I963" s="12" t="e">
        <f t="shared" si="401"/>
        <v>#VALUE!</v>
      </c>
      <c r="J963" s="14" t="e">
        <f t="shared" si="402"/>
        <v>#VALUE!</v>
      </c>
      <c r="K963" s="22" t="e">
        <f t="shared" si="403"/>
        <v>#VALUE!</v>
      </c>
      <c r="L963" s="14" t="e">
        <f t="shared" si="404"/>
        <v>#VALUE!</v>
      </c>
      <c r="M963" s="14" t="e">
        <f t="shared" si="405"/>
        <v>#VALUE!</v>
      </c>
      <c r="N963" s="22" t="e">
        <f t="shared" si="406"/>
        <v>#VALUE!</v>
      </c>
    </row>
    <row r="964" spans="1:14" x14ac:dyDescent="0.25">
      <c r="A964" s="1" t="str">
        <f>IF(ISBLANK('raw data'!B958),"",'raw data'!B958)</f>
        <v/>
      </c>
      <c r="B964" s="13" t="e">
        <f t="shared" si="397"/>
        <v>#VALUE!</v>
      </c>
      <c r="C964" s="12">
        <f>'raw data'!C958-$B$2</f>
        <v>0.29293193717277582</v>
      </c>
      <c r="D964" s="13">
        <f>'raw data'!D958-$B$3</f>
        <v>-1.3505759162303745</v>
      </c>
      <c r="E964" s="13">
        <f>'raw data'!E958-$B$4</f>
        <v>-9.8138743455497774</v>
      </c>
      <c r="F964" s="12">
        <f t="shared" si="398"/>
        <v>0.29293193717277577</v>
      </c>
      <c r="G964" s="13">
        <f t="shared" si="399"/>
        <v>-1.3505759162303745</v>
      </c>
      <c r="H964" s="14">
        <f t="shared" si="400"/>
        <v>-9.8138743455497774</v>
      </c>
      <c r="I964" s="12" t="e">
        <f t="shared" si="401"/>
        <v>#VALUE!</v>
      </c>
      <c r="J964" s="14" t="e">
        <f t="shared" si="402"/>
        <v>#VALUE!</v>
      </c>
      <c r="K964" s="22" t="e">
        <f t="shared" si="403"/>
        <v>#VALUE!</v>
      </c>
      <c r="L964" s="14" t="e">
        <f t="shared" si="404"/>
        <v>#VALUE!</v>
      </c>
      <c r="M964" s="14" t="e">
        <f t="shared" si="405"/>
        <v>#VALUE!</v>
      </c>
      <c r="N964" s="22" t="e">
        <f t="shared" si="406"/>
        <v>#VALUE!</v>
      </c>
    </row>
    <row r="965" spans="1:14" x14ac:dyDescent="0.25">
      <c r="A965" s="1" t="str">
        <f>IF(ISBLANK('raw data'!B959),"",'raw data'!B959)</f>
        <v/>
      </c>
      <c r="B965" s="13" t="e">
        <f t="shared" si="397"/>
        <v>#VALUE!</v>
      </c>
      <c r="C965" s="12">
        <f>'raw data'!C959-$B$2</f>
        <v>0.29293193717277582</v>
      </c>
      <c r="D965" s="13">
        <f>'raw data'!D959-$B$3</f>
        <v>-1.3505759162303745</v>
      </c>
      <c r="E965" s="13">
        <f>'raw data'!E959-$B$4</f>
        <v>-9.8138743455497774</v>
      </c>
      <c r="F965" s="12">
        <f t="shared" si="398"/>
        <v>0.29293193717277577</v>
      </c>
      <c r="G965" s="13">
        <f t="shared" si="399"/>
        <v>-1.3505759162303745</v>
      </c>
      <c r="H965" s="14">
        <f t="shared" si="400"/>
        <v>-9.8138743455497774</v>
      </c>
      <c r="I965" s="12" t="e">
        <f t="shared" si="401"/>
        <v>#VALUE!</v>
      </c>
      <c r="J965" s="14" t="e">
        <f t="shared" si="402"/>
        <v>#VALUE!</v>
      </c>
      <c r="K965" s="22" t="e">
        <f t="shared" si="403"/>
        <v>#VALUE!</v>
      </c>
      <c r="L965" s="14" t="e">
        <f t="shared" si="404"/>
        <v>#VALUE!</v>
      </c>
      <c r="M965" s="14" t="e">
        <f t="shared" si="405"/>
        <v>#VALUE!</v>
      </c>
      <c r="N965" s="22" t="e">
        <f t="shared" si="406"/>
        <v>#VALUE!</v>
      </c>
    </row>
    <row r="966" spans="1:14" x14ac:dyDescent="0.25">
      <c r="A966" s="1" t="str">
        <f>IF(ISBLANK('raw data'!B960),"",'raw data'!B960)</f>
        <v/>
      </c>
      <c r="B966" s="13" t="e">
        <f t="shared" si="397"/>
        <v>#VALUE!</v>
      </c>
      <c r="C966" s="12">
        <f>'raw data'!C960-$B$2</f>
        <v>0.29293193717277582</v>
      </c>
      <c r="D966" s="13">
        <f>'raw data'!D960-$B$3</f>
        <v>-1.3505759162303745</v>
      </c>
      <c r="E966" s="13">
        <f>'raw data'!E960-$B$4</f>
        <v>-9.8138743455497774</v>
      </c>
      <c r="F966" s="12">
        <f t="shared" si="398"/>
        <v>0.29293193717277577</v>
      </c>
      <c r="G966" s="13">
        <f t="shared" si="399"/>
        <v>-1.3505759162303745</v>
      </c>
      <c r="H966" s="14">
        <f t="shared" si="400"/>
        <v>-9.8138743455497774</v>
      </c>
      <c r="I966" s="12" t="e">
        <f t="shared" si="401"/>
        <v>#VALUE!</v>
      </c>
      <c r="J966" s="14" t="e">
        <f t="shared" si="402"/>
        <v>#VALUE!</v>
      </c>
      <c r="K966" s="22" t="e">
        <f t="shared" si="403"/>
        <v>#VALUE!</v>
      </c>
      <c r="L966" s="14" t="e">
        <f t="shared" si="404"/>
        <v>#VALUE!</v>
      </c>
      <c r="M966" s="14" t="e">
        <f t="shared" si="405"/>
        <v>#VALUE!</v>
      </c>
      <c r="N966" s="22" t="e">
        <f t="shared" si="406"/>
        <v>#VALUE!</v>
      </c>
    </row>
    <row r="967" spans="1:14" x14ac:dyDescent="0.25">
      <c r="A967" s="1" t="str">
        <f>IF(ISBLANK('raw data'!B961),"",'raw data'!B961)</f>
        <v/>
      </c>
      <c r="B967" s="13" t="e">
        <f t="shared" si="397"/>
        <v>#VALUE!</v>
      </c>
      <c r="C967" s="12">
        <f>'raw data'!C961-$B$2</f>
        <v>0.29293193717277582</v>
      </c>
      <c r="D967" s="13">
        <f>'raw data'!D961-$B$3</f>
        <v>-1.3505759162303745</v>
      </c>
      <c r="E967" s="13">
        <f>'raw data'!E961-$B$4</f>
        <v>-9.8138743455497774</v>
      </c>
      <c r="F967" s="12">
        <f t="shared" si="398"/>
        <v>0.29293193717277577</v>
      </c>
      <c r="G967" s="13">
        <f t="shared" si="399"/>
        <v>-1.3505759162303745</v>
      </c>
      <c r="H967" s="14">
        <f t="shared" si="400"/>
        <v>-9.8138743455497774</v>
      </c>
      <c r="I967" s="12" t="e">
        <f t="shared" si="401"/>
        <v>#VALUE!</v>
      </c>
      <c r="J967" s="14" t="e">
        <f t="shared" si="402"/>
        <v>#VALUE!</v>
      </c>
      <c r="K967" s="22" t="e">
        <f t="shared" si="403"/>
        <v>#VALUE!</v>
      </c>
      <c r="L967" s="14" t="e">
        <f t="shared" si="404"/>
        <v>#VALUE!</v>
      </c>
      <c r="M967" s="14" t="e">
        <f t="shared" si="405"/>
        <v>#VALUE!</v>
      </c>
      <c r="N967" s="22" t="e">
        <f t="shared" si="406"/>
        <v>#VALUE!</v>
      </c>
    </row>
    <row r="968" spans="1:14" x14ac:dyDescent="0.25">
      <c r="A968" s="1" t="str">
        <f>IF(ISBLANK('raw data'!B962),"",'raw data'!B962)</f>
        <v/>
      </c>
      <c r="B968" s="13" t="e">
        <f t="shared" si="397"/>
        <v>#VALUE!</v>
      </c>
      <c r="C968" s="12">
        <f>'raw data'!C962-$B$2</f>
        <v>0.29293193717277582</v>
      </c>
      <c r="D968" s="13">
        <f>'raw data'!D962-$B$3</f>
        <v>-1.3505759162303745</v>
      </c>
      <c r="E968" s="13">
        <f>'raw data'!E962-$B$4</f>
        <v>-9.8138743455497774</v>
      </c>
      <c r="F968" s="12">
        <f t="shared" si="398"/>
        <v>0.29293193717277577</v>
      </c>
      <c r="G968" s="13">
        <f t="shared" si="399"/>
        <v>-1.3505759162303745</v>
      </c>
      <c r="H968" s="14">
        <f t="shared" si="400"/>
        <v>-9.8138743455497774</v>
      </c>
      <c r="I968" s="12" t="e">
        <f t="shared" si="401"/>
        <v>#VALUE!</v>
      </c>
      <c r="J968" s="14" t="e">
        <f t="shared" si="402"/>
        <v>#VALUE!</v>
      </c>
      <c r="K968" s="22" t="e">
        <f t="shared" si="403"/>
        <v>#VALUE!</v>
      </c>
      <c r="L968" s="14" t="e">
        <f t="shared" si="404"/>
        <v>#VALUE!</v>
      </c>
      <c r="M968" s="14" t="e">
        <f t="shared" si="405"/>
        <v>#VALUE!</v>
      </c>
      <c r="N968" s="22" t="e">
        <f t="shared" si="406"/>
        <v>#VALUE!</v>
      </c>
    </row>
    <row r="969" spans="1:14" x14ac:dyDescent="0.25">
      <c r="A969" s="1" t="str">
        <f>IF(ISBLANK('raw data'!B963),"",'raw data'!B963)</f>
        <v/>
      </c>
      <c r="B969" s="13" t="e">
        <f t="shared" si="397"/>
        <v>#VALUE!</v>
      </c>
      <c r="C969" s="12">
        <f>'raw data'!C963-$B$2</f>
        <v>0.29293193717277582</v>
      </c>
      <c r="D969" s="13">
        <f>'raw data'!D963-$B$3</f>
        <v>-1.3505759162303745</v>
      </c>
      <c r="E969" s="13">
        <f>'raw data'!E963-$B$4</f>
        <v>-9.8138743455497774</v>
      </c>
      <c r="F969" s="12">
        <f t="shared" si="398"/>
        <v>0.29293193717277577</v>
      </c>
      <c r="G969" s="13">
        <f t="shared" si="399"/>
        <v>-1.3505759162303745</v>
      </c>
      <c r="H969" s="14">
        <f t="shared" si="400"/>
        <v>-9.8138743455497774</v>
      </c>
      <c r="I969" s="12" t="e">
        <f t="shared" si="401"/>
        <v>#VALUE!</v>
      </c>
      <c r="J969" s="14" t="e">
        <f t="shared" si="402"/>
        <v>#VALUE!</v>
      </c>
      <c r="K969" s="22" t="e">
        <f t="shared" si="403"/>
        <v>#VALUE!</v>
      </c>
      <c r="L969" s="14" t="e">
        <f t="shared" si="404"/>
        <v>#VALUE!</v>
      </c>
      <c r="M969" s="14" t="e">
        <f t="shared" si="405"/>
        <v>#VALUE!</v>
      </c>
      <c r="N969" s="22" t="e">
        <f t="shared" si="406"/>
        <v>#VALUE!</v>
      </c>
    </row>
    <row r="970" spans="1:14" x14ac:dyDescent="0.25">
      <c r="A970" s="1" t="str">
        <f>IF(ISBLANK('raw data'!B964),"",'raw data'!B964)</f>
        <v/>
      </c>
      <c r="B970" s="13" t="e">
        <f t="shared" ref="B970:B1000" si="407">(A970-A969)/1000</f>
        <v>#VALUE!</v>
      </c>
      <c r="C970" s="12">
        <f>'raw data'!C964-$B$2</f>
        <v>0.29293193717277582</v>
      </c>
      <c r="D970" s="13">
        <f>'raw data'!D964-$B$3</f>
        <v>-1.3505759162303745</v>
      </c>
      <c r="E970" s="13">
        <f>'raw data'!E964-$B$4</f>
        <v>-9.8138743455497774</v>
      </c>
      <c r="F970" s="12">
        <f t="shared" si="398"/>
        <v>0.29293193717277577</v>
      </c>
      <c r="G970" s="13">
        <f t="shared" si="399"/>
        <v>-1.3505759162303745</v>
      </c>
      <c r="H970" s="14">
        <f t="shared" si="400"/>
        <v>-9.8138743455497774</v>
      </c>
      <c r="I970" s="12" t="e">
        <f t="shared" si="401"/>
        <v>#VALUE!</v>
      </c>
      <c r="J970" s="14" t="e">
        <f t="shared" si="402"/>
        <v>#VALUE!</v>
      </c>
      <c r="K970" s="22" t="e">
        <f t="shared" si="403"/>
        <v>#VALUE!</v>
      </c>
      <c r="L970" s="14" t="e">
        <f t="shared" si="404"/>
        <v>#VALUE!</v>
      </c>
      <c r="M970" s="14" t="e">
        <f t="shared" si="405"/>
        <v>#VALUE!</v>
      </c>
      <c r="N970" s="22" t="e">
        <f t="shared" si="406"/>
        <v>#VALUE!</v>
      </c>
    </row>
    <row r="971" spans="1:14" x14ac:dyDescent="0.25">
      <c r="A971" s="1" t="str">
        <f>IF(ISBLANK('raw data'!B965),"",'raw data'!B965)</f>
        <v/>
      </c>
      <c r="B971" s="13" t="e">
        <f t="shared" si="407"/>
        <v>#VALUE!</v>
      </c>
      <c r="C971" s="12">
        <f>'raw data'!C965-$B$2</f>
        <v>0.29293193717277582</v>
      </c>
      <c r="D971" s="13">
        <f>'raw data'!D965-$B$3</f>
        <v>-1.3505759162303745</v>
      </c>
      <c r="E971" s="13">
        <f>'raw data'!E965-$B$4</f>
        <v>-9.8138743455497774</v>
      </c>
      <c r="F971" s="12">
        <f t="shared" si="398"/>
        <v>0.29293193717277577</v>
      </c>
      <c r="G971" s="13">
        <f t="shared" si="399"/>
        <v>-1.3505759162303745</v>
      </c>
      <c r="H971" s="14">
        <f t="shared" si="400"/>
        <v>-9.8138743455497774</v>
      </c>
      <c r="I971" s="12" t="e">
        <f t="shared" si="401"/>
        <v>#VALUE!</v>
      </c>
      <c r="J971" s="14" t="e">
        <f t="shared" si="402"/>
        <v>#VALUE!</v>
      </c>
      <c r="K971" s="22" t="e">
        <f t="shared" si="403"/>
        <v>#VALUE!</v>
      </c>
      <c r="L971" s="14" t="e">
        <f t="shared" si="404"/>
        <v>#VALUE!</v>
      </c>
      <c r="M971" s="14" t="e">
        <f t="shared" si="405"/>
        <v>#VALUE!</v>
      </c>
      <c r="N971" s="22" t="e">
        <f t="shared" si="406"/>
        <v>#VALUE!</v>
      </c>
    </row>
    <row r="972" spans="1:14" x14ac:dyDescent="0.25">
      <c r="A972" s="1" t="str">
        <f>IF(ISBLANK('raw data'!B966),"",'raw data'!B966)</f>
        <v/>
      </c>
      <c r="B972" s="13" t="e">
        <f t="shared" si="407"/>
        <v>#VALUE!</v>
      </c>
      <c r="C972" s="12">
        <f>'raw data'!C966-$B$2</f>
        <v>0.29293193717277582</v>
      </c>
      <c r="D972" s="13">
        <f>'raw data'!D966-$B$3</f>
        <v>-1.3505759162303745</v>
      </c>
      <c r="E972" s="13">
        <f>'raw data'!E966-$B$4</f>
        <v>-9.8138743455497774</v>
      </c>
      <c r="F972" s="12">
        <f t="shared" si="398"/>
        <v>0.29293193717277577</v>
      </c>
      <c r="G972" s="13">
        <f t="shared" si="399"/>
        <v>-1.3505759162303745</v>
      </c>
      <c r="H972" s="14">
        <f t="shared" si="400"/>
        <v>-9.8138743455497774</v>
      </c>
      <c r="I972" s="12" t="e">
        <f t="shared" si="401"/>
        <v>#VALUE!</v>
      </c>
      <c r="J972" s="14" t="e">
        <f t="shared" si="402"/>
        <v>#VALUE!</v>
      </c>
      <c r="K972" s="22" t="e">
        <f t="shared" si="403"/>
        <v>#VALUE!</v>
      </c>
      <c r="L972" s="14" t="e">
        <f t="shared" si="404"/>
        <v>#VALUE!</v>
      </c>
      <c r="M972" s="14" t="e">
        <f t="shared" si="405"/>
        <v>#VALUE!</v>
      </c>
      <c r="N972" s="22" t="e">
        <f t="shared" si="406"/>
        <v>#VALUE!</v>
      </c>
    </row>
    <row r="973" spans="1:14" x14ac:dyDescent="0.25">
      <c r="A973" s="1" t="str">
        <f>IF(ISBLANK('raw data'!B967),"",'raw data'!B967)</f>
        <v/>
      </c>
      <c r="B973" s="13" t="e">
        <f t="shared" si="407"/>
        <v>#VALUE!</v>
      </c>
      <c r="C973" s="12">
        <f>'raw data'!C967-$B$2</f>
        <v>0.29293193717277582</v>
      </c>
      <c r="D973" s="13">
        <f>'raw data'!D967-$B$3</f>
        <v>-1.3505759162303745</v>
      </c>
      <c r="E973" s="13">
        <f>'raw data'!E967-$B$4</f>
        <v>-9.8138743455497774</v>
      </c>
      <c r="F973" s="12">
        <f t="shared" si="398"/>
        <v>0.29293193717277577</v>
      </c>
      <c r="G973" s="13">
        <f t="shared" si="399"/>
        <v>-1.3505759162303745</v>
      </c>
      <c r="H973" s="14">
        <f t="shared" si="400"/>
        <v>-9.8138743455497774</v>
      </c>
      <c r="I973" s="12" t="e">
        <f t="shared" si="401"/>
        <v>#VALUE!</v>
      </c>
      <c r="J973" s="14" t="e">
        <f t="shared" si="402"/>
        <v>#VALUE!</v>
      </c>
      <c r="K973" s="22" t="e">
        <f t="shared" si="403"/>
        <v>#VALUE!</v>
      </c>
      <c r="L973" s="14" t="e">
        <f t="shared" si="404"/>
        <v>#VALUE!</v>
      </c>
      <c r="M973" s="14" t="e">
        <f t="shared" si="405"/>
        <v>#VALUE!</v>
      </c>
      <c r="N973" s="22" t="e">
        <f t="shared" si="406"/>
        <v>#VALUE!</v>
      </c>
    </row>
    <row r="974" spans="1:14" x14ac:dyDescent="0.25">
      <c r="A974" s="1" t="str">
        <f>IF(ISBLANK('raw data'!B968),"",'raw data'!B968)</f>
        <v/>
      </c>
      <c r="B974" s="13" t="e">
        <f t="shared" si="407"/>
        <v>#VALUE!</v>
      </c>
      <c r="C974" s="12">
        <f>'raw data'!C968-$B$2</f>
        <v>0.29293193717277582</v>
      </c>
      <c r="D974" s="13">
        <f>'raw data'!D968-$B$3</f>
        <v>-1.3505759162303745</v>
      </c>
      <c r="E974" s="13">
        <f>'raw data'!E968-$B$4</f>
        <v>-9.8138743455497774</v>
      </c>
      <c r="F974" s="12">
        <f t="shared" si="398"/>
        <v>0.29293193717277577</v>
      </c>
      <c r="G974" s="13">
        <f t="shared" si="399"/>
        <v>-1.3505759162303745</v>
      </c>
      <c r="H974" s="14">
        <f t="shared" si="400"/>
        <v>-9.8138743455497774</v>
      </c>
      <c r="I974" s="12" t="e">
        <f t="shared" si="401"/>
        <v>#VALUE!</v>
      </c>
      <c r="J974" s="14" t="e">
        <f t="shared" si="402"/>
        <v>#VALUE!</v>
      </c>
      <c r="K974" s="22" t="e">
        <f t="shared" si="403"/>
        <v>#VALUE!</v>
      </c>
      <c r="L974" s="14" t="e">
        <f t="shared" si="404"/>
        <v>#VALUE!</v>
      </c>
      <c r="M974" s="14" t="e">
        <f t="shared" si="405"/>
        <v>#VALUE!</v>
      </c>
      <c r="N974" s="22" t="e">
        <f t="shared" si="406"/>
        <v>#VALUE!</v>
      </c>
    </row>
    <row r="975" spans="1:14" x14ac:dyDescent="0.25">
      <c r="A975" s="1" t="str">
        <f>IF(ISBLANK('raw data'!B969),"",'raw data'!B969)</f>
        <v/>
      </c>
      <c r="B975" s="13" t="e">
        <f t="shared" si="407"/>
        <v>#VALUE!</v>
      </c>
      <c r="C975" s="12">
        <f>'raw data'!C969-$B$2</f>
        <v>0.29293193717277582</v>
      </c>
      <c r="D975" s="13">
        <f>'raw data'!D969-$B$3</f>
        <v>-1.3505759162303745</v>
      </c>
      <c r="E975" s="13">
        <f>'raw data'!E969-$B$4</f>
        <v>-9.8138743455497774</v>
      </c>
      <c r="F975" s="12">
        <f t="shared" si="398"/>
        <v>0.29293193717277577</v>
      </c>
      <c r="G975" s="13">
        <f t="shared" si="399"/>
        <v>-1.3505759162303745</v>
      </c>
      <c r="H975" s="14">
        <f t="shared" si="400"/>
        <v>-9.8138743455497774</v>
      </c>
      <c r="I975" s="12" t="e">
        <f t="shared" si="401"/>
        <v>#VALUE!</v>
      </c>
      <c r="J975" s="14" t="e">
        <f t="shared" si="402"/>
        <v>#VALUE!</v>
      </c>
      <c r="K975" s="22" t="e">
        <f t="shared" si="403"/>
        <v>#VALUE!</v>
      </c>
      <c r="L975" s="14" t="e">
        <f t="shared" si="404"/>
        <v>#VALUE!</v>
      </c>
      <c r="M975" s="14" t="e">
        <f t="shared" si="405"/>
        <v>#VALUE!</v>
      </c>
      <c r="N975" s="22" t="e">
        <f t="shared" si="406"/>
        <v>#VALUE!</v>
      </c>
    </row>
    <row r="976" spans="1:14" x14ac:dyDescent="0.25">
      <c r="A976" s="1" t="str">
        <f>IF(ISBLANK('raw data'!B970),"",'raw data'!B970)</f>
        <v/>
      </c>
      <c r="B976" s="13" t="e">
        <f t="shared" si="407"/>
        <v>#VALUE!</v>
      </c>
      <c r="C976" s="12">
        <f>'raw data'!C970-$B$2</f>
        <v>0.29293193717277582</v>
      </c>
      <c r="D976" s="13">
        <f>'raw data'!D970-$B$3</f>
        <v>-1.3505759162303745</v>
      </c>
      <c r="E976" s="13">
        <f>'raw data'!E970-$B$4</f>
        <v>-9.8138743455497774</v>
      </c>
      <c r="F976" s="12">
        <f t="shared" si="398"/>
        <v>0.29293193717277577</v>
      </c>
      <c r="G976" s="13">
        <f t="shared" si="399"/>
        <v>-1.3505759162303745</v>
      </c>
      <c r="H976" s="14">
        <f t="shared" si="400"/>
        <v>-9.8138743455497774</v>
      </c>
      <c r="I976" s="12" t="e">
        <f t="shared" si="401"/>
        <v>#VALUE!</v>
      </c>
      <c r="J976" s="14" t="e">
        <f t="shared" si="402"/>
        <v>#VALUE!</v>
      </c>
      <c r="K976" s="22" t="e">
        <f t="shared" si="403"/>
        <v>#VALUE!</v>
      </c>
      <c r="L976" s="14" t="e">
        <f t="shared" si="404"/>
        <v>#VALUE!</v>
      </c>
      <c r="M976" s="14" t="e">
        <f t="shared" si="405"/>
        <v>#VALUE!</v>
      </c>
      <c r="N976" s="22" t="e">
        <f t="shared" si="406"/>
        <v>#VALUE!</v>
      </c>
    </row>
    <row r="977" spans="1:14" x14ac:dyDescent="0.25">
      <c r="A977" s="1" t="str">
        <f>IF(ISBLANK('raw data'!B971),"",'raw data'!B971)</f>
        <v/>
      </c>
      <c r="B977" s="13" t="e">
        <f t="shared" si="407"/>
        <v>#VALUE!</v>
      </c>
      <c r="C977" s="12">
        <f>'raw data'!C971-$B$2</f>
        <v>0.29293193717277582</v>
      </c>
      <c r="D977" s="13">
        <f>'raw data'!D971-$B$3</f>
        <v>-1.3505759162303745</v>
      </c>
      <c r="E977" s="13">
        <f>'raw data'!E971-$B$4</f>
        <v>-9.8138743455497774</v>
      </c>
      <c r="F977" s="12">
        <f t="shared" si="398"/>
        <v>0.29293193717277577</v>
      </c>
      <c r="G977" s="13">
        <f t="shared" si="399"/>
        <v>-1.3505759162303745</v>
      </c>
      <c r="H977" s="14">
        <f t="shared" si="400"/>
        <v>-9.8138743455497774</v>
      </c>
      <c r="I977" s="12" t="e">
        <f t="shared" si="401"/>
        <v>#VALUE!</v>
      </c>
      <c r="J977" s="14" t="e">
        <f t="shared" si="402"/>
        <v>#VALUE!</v>
      </c>
      <c r="K977" s="22" t="e">
        <f t="shared" si="403"/>
        <v>#VALUE!</v>
      </c>
      <c r="L977" s="14" t="e">
        <f t="shared" si="404"/>
        <v>#VALUE!</v>
      </c>
      <c r="M977" s="14" t="e">
        <f t="shared" si="405"/>
        <v>#VALUE!</v>
      </c>
      <c r="N977" s="22" t="e">
        <f t="shared" si="406"/>
        <v>#VALUE!</v>
      </c>
    </row>
    <row r="978" spans="1:14" x14ac:dyDescent="0.25">
      <c r="A978" s="1" t="str">
        <f>IF(ISBLANK('raw data'!B972),"",'raw data'!B972)</f>
        <v/>
      </c>
      <c r="B978" s="13" t="e">
        <f t="shared" si="407"/>
        <v>#VALUE!</v>
      </c>
      <c r="C978" s="12">
        <f>'raw data'!C972-$B$2</f>
        <v>0.29293193717277582</v>
      </c>
      <c r="D978" s="13">
        <f>'raw data'!D972-$B$3</f>
        <v>-1.3505759162303745</v>
      </c>
      <c r="E978" s="13">
        <f>'raw data'!E972-$B$4</f>
        <v>-9.8138743455497774</v>
      </c>
      <c r="F978" s="12">
        <f t="shared" si="398"/>
        <v>0.29293193717277577</v>
      </c>
      <c r="G978" s="13">
        <f t="shared" si="399"/>
        <v>-1.3505759162303745</v>
      </c>
      <c r="H978" s="14">
        <f t="shared" si="400"/>
        <v>-9.8138743455497774</v>
      </c>
      <c r="I978" s="12" t="e">
        <f t="shared" si="401"/>
        <v>#VALUE!</v>
      </c>
      <c r="J978" s="14" t="e">
        <f t="shared" si="402"/>
        <v>#VALUE!</v>
      </c>
      <c r="K978" s="22" t="e">
        <f t="shared" si="403"/>
        <v>#VALUE!</v>
      </c>
      <c r="L978" s="14" t="e">
        <f t="shared" si="404"/>
        <v>#VALUE!</v>
      </c>
      <c r="M978" s="14" t="e">
        <f t="shared" si="405"/>
        <v>#VALUE!</v>
      </c>
      <c r="N978" s="22" t="e">
        <f t="shared" si="406"/>
        <v>#VALUE!</v>
      </c>
    </row>
    <row r="979" spans="1:14" x14ac:dyDescent="0.25">
      <c r="A979" s="1" t="str">
        <f>IF(ISBLANK('raw data'!B973),"",'raw data'!B973)</f>
        <v/>
      </c>
      <c r="B979" s="13" t="e">
        <f t="shared" si="407"/>
        <v>#VALUE!</v>
      </c>
      <c r="C979" s="12">
        <f>'raw data'!C973-$B$2</f>
        <v>0.29293193717277582</v>
      </c>
      <c r="D979" s="13">
        <f>'raw data'!D973-$B$3</f>
        <v>-1.3505759162303745</v>
      </c>
      <c r="E979" s="13">
        <f>'raw data'!E973-$B$4</f>
        <v>-9.8138743455497774</v>
      </c>
      <c r="F979" s="12">
        <f t="shared" si="398"/>
        <v>0.29293193717277577</v>
      </c>
      <c r="G979" s="13">
        <f t="shared" si="399"/>
        <v>-1.3505759162303745</v>
      </c>
      <c r="H979" s="14">
        <f t="shared" si="400"/>
        <v>-9.8138743455497774</v>
      </c>
      <c r="I979" s="12" t="e">
        <f t="shared" si="401"/>
        <v>#VALUE!</v>
      </c>
      <c r="J979" s="14" t="e">
        <f t="shared" si="402"/>
        <v>#VALUE!</v>
      </c>
      <c r="K979" s="22" t="e">
        <f t="shared" si="403"/>
        <v>#VALUE!</v>
      </c>
      <c r="L979" s="14" t="e">
        <f t="shared" si="404"/>
        <v>#VALUE!</v>
      </c>
      <c r="M979" s="14" t="e">
        <f t="shared" si="405"/>
        <v>#VALUE!</v>
      </c>
      <c r="N979" s="22" t="e">
        <f t="shared" si="406"/>
        <v>#VALUE!</v>
      </c>
    </row>
    <row r="980" spans="1:14" x14ac:dyDescent="0.25">
      <c r="A980" s="1" t="str">
        <f>IF(ISBLANK('raw data'!B974),"",'raw data'!B974)</f>
        <v/>
      </c>
      <c r="B980" s="13" t="e">
        <f t="shared" si="407"/>
        <v>#VALUE!</v>
      </c>
      <c r="C980" s="12">
        <f>'raw data'!C974-$B$2</f>
        <v>0.29293193717277582</v>
      </c>
      <c r="D980" s="13">
        <f>'raw data'!D974-$B$3</f>
        <v>-1.3505759162303745</v>
      </c>
      <c r="E980" s="13">
        <f>'raw data'!E974-$B$4</f>
        <v>-9.8138743455497774</v>
      </c>
      <c r="F980" s="12">
        <f t="shared" si="398"/>
        <v>0.29293193717277577</v>
      </c>
      <c r="G980" s="13">
        <f t="shared" si="399"/>
        <v>-1.3505759162303745</v>
      </c>
      <c r="H980" s="14">
        <f t="shared" si="400"/>
        <v>-9.8138743455497774</v>
      </c>
      <c r="I980" s="12" t="e">
        <f t="shared" si="401"/>
        <v>#VALUE!</v>
      </c>
      <c r="J980" s="14" t="e">
        <f t="shared" si="402"/>
        <v>#VALUE!</v>
      </c>
      <c r="K980" s="22" t="e">
        <f t="shared" si="403"/>
        <v>#VALUE!</v>
      </c>
      <c r="L980" s="14" t="e">
        <f t="shared" si="404"/>
        <v>#VALUE!</v>
      </c>
      <c r="M980" s="14" t="e">
        <f t="shared" si="405"/>
        <v>#VALUE!</v>
      </c>
      <c r="N980" s="22" t="e">
        <f t="shared" si="406"/>
        <v>#VALUE!</v>
      </c>
    </row>
    <row r="981" spans="1:14" x14ac:dyDescent="0.25">
      <c r="A981" s="1" t="str">
        <f>IF(ISBLANK('raw data'!B975),"",'raw data'!B975)</f>
        <v/>
      </c>
      <c r="B981" s="13" t="e">
        <f t="shared" si="407"/>
        <v>#VALUE!</v>
      </c>
      <c r="C981" s="12">
        <f>'raw data'!C975-$B$2</f>
        <v>0.29293193717277582</v>
      </c>
      <c r="D981" s="13">
        <f>'raw data'!D975-$B$3</f>
        <v>-1.3505759162303745</v>
      </c>
      <c r="E981" s="13">
        <f>'raw data'!E975-$B$4</f>
        <v>-9.8138743455497774</v>
      </c>
      <c r="F981" s="12">
        <f t="shared" si="398"/>
        <v>0.29293193717277577</v>
      </c>
      <c r="G981" s="13">
        <f t="shared" si="399"/>
        <v>-1.3505759162303745</v>
      </c>
      <c r="H981" s="14">
        <f t="shared" si="400"/>
        <v>-9.8138743455497774</v>
      </c>
      <c r="I981" s="12" t="e">
        <f t="shared" si="401"/>
        <v>#VALUE!</v>
      </c>
      <c r="J981" s="14" t="e">
        <f t="shared" si="402"/>
        <v>#VALUE!</v>
      </c>
      <c r="K981" s="22" t="e">
        <f t="shared" si="403"/>
        <v>#VALUE!</v>
      </c>
      <c r="L981" s="14" t="e">
        <f t="shared" si="404"/>
        <v>#VALUE!</v>
      </c>
      <c r="M981" s="14" t="e">
        <f t="shared" si="405"/>
        <v>#VALUE!</v>
      </c>
      <c r="N981" s="22" t="e">
        <f t="shared" si="406"/>
        <v>#VALUE!</v>
      </c>
    </row>
    <row r="982" spans="1:14" x14ac:dyDescent="0.25">
      <c r="A982" s="1" t="str">
        <f>IF(ISBLANK('raw data'!B976),"",'raw data'!B976)</f>
        <v/>
      </c>
      <c r="B982" s="13" t="e">
        <f t="shared" si="407"/>
        <v>#VALUE!</v>
      </c>
      <c r="C982" s="12">
        <f>'raw data'!C976-$B$2</f>
        <v>0.29293193717277582</v>
      </c>
      <c r="D982" s="13">
        <f>'raw data'!D976-$B$3</f>
        <v>-1.3505759162303745</v>
      </c>
      <c r="E982" s="13">
        <f>'raw data'!E976-$B$4</f>
        <v>-9.8138743455497774</v>
      </c>
      <c r="F982" s="12">
        <f t="shared" si="398"/>
        <v>0.29293193717277577</v>
      </c>
      <c r="G982" s="13">
        <f t="shared" si="399"/>
        <v>-1.3505759162303745</v>
      </c>
      <c r="H982" s="14">
        <f t="shared" si="400"/>
        <v>-9.8138743455497774</v>
      </c>
      <c r="I982" s="12" t="e">
        <f t="shared" si="401"/>
        <v>#VALUE!</v>
      </c>
      <c r="J982" s="14" t="e">
        <f t="shared" si="402"/>
        <v>#VALUE!</v>
      </c>
      <c r="K982" s="22" t="e">
        <f t="shared" si="403"/>
        <v>#VALUE!</v>
      </c>
      <c r="L982" s="14" t="e">
        <f t="shared" si="404"/>
        <v>#VALUE!</v>
      </c>
      <c r="M982" s="14" t="e">
        <f t="shared" si="405"/>
        <v>#VALUE!</v>
      </c>
      <c r="N982" s="22" t="e">
        <f t="shared" si="406"/>
        <v>#VALUE!</v>
      </c>
    </row>
    <row r="983" spans="1:14" x14ac:dyDescent="0.25">
      <c r="A983" s="1" t="str">
        <f>IF(ISBLANK('raw data'!B977),"",'raw data'!B977)</f>
        <v/>
      </c>
      <c r="B983" s="13" t="e">
        <f t="shared" si="407"/>
        <v>#VALUE!</v>
      </c>
      <c r="C983" s="12">
        <f>'raw data'!C977-$B$2</f>
        <v>0.29293193717277582</v>
      </c>
      <c r="D983" s="13">
        <f>'raw data'!D977-$B$3</f>
        <v>-1.3505759162303745</v>
      </c>
      <c r="E983" s="13">
        <f>'raw data'!E977-$B$4</f>
        <v>-9.8138743455497774</v>
      </c>
      <c r="F983" s="12">
        <f t="shared" si="398"/>
        <v>0.29293193717277577</v>
      </c>
      <c r="G983" s="13">
        <f t="shared" si="399"/>
        <v>-1.3505759162303745</v>
      </c>
      <c r="H983" s="14">
        <f t="shared" si="400"/>
        <v>-9.8138743455497774</v>
      </c>
      <c r="I983" s="12" t="e">
        <f t="shared" si="401"/>
        <v>#VALUE!</v>
      </c>
      <c r="J983" s="14" t="e">
        <f t="shared" si="402"/>
        <v>#VALUE!</v>
      </c>
      <c r="K983" s="22" t="e">
        <f t="shared" si="403"/>
        <v>#VALUE!</v>
      </c>
      <c r="L983" s="14" t="e">
        <f t="shared" si="404"/>
        <v>#VALUE!</v>
      </c>
      <c r="M983" s="14" t="e">
        <f t="shared" si="405"/>
        <v>#VALUE!</v>
      </c>
      <c r="N983" s="22" t="e">
        <f t="shared" si="406"/>
        <v>#VALUE!</v>
      </c>
    </row>
    <row r="984" spans="1:14" x14ac:dyDescent="0.25">
      <c r="A984" s="1" t="str">
        <f>IF(ISBLANK('raw data'!B978),"",'raw data'!B978)</f>
        <v/>
      </c>
      <c r="B984" s="13" t="e">
        <f t="shared" si="407"/>
        <v>#VALUE!</v>
      </c>
      <c r="C984" s="12">
        <f>'raw data'!C978-$B$2</f>
        <v>0.29293193717277582</v>
      </c>
      <c r="D984" s="13">
        <f>'raw data'!D978-$B$3</f>
        <v>-1.3505759162303745</v>
      </c>
      <c r="E984" s="13">
        <f>'raw data'!E978-$B$4</f>
        <v>-9.8138743455497774</v>
      </c>
      <c r="F984" s="12">
        <f t="shared" si="398"/>
        <v>0.29293193717277577</v>
      </c>
      <c r="G984" s="13">
        <f t="shared" si="399"/>
        <v>-1.3505759162303745</v>
      </c>
      <c r="H984" s="14">
        <f t="shared" si="400"/>
        <v>-9.8138743455497774</v>
      </c>
      <c r="I984" s="12" t="e">
        <f t="shared" si="401"/>
        <v>#VALUE!</v>
      </c>
      <c r="J984" s="14" t="e">
        <f t="shared" si="402"/>
        <v>#VALUE!</v>
      </c>
      <c r="K984" s="22" t="e">
        <f t="shared" si="403"/>
        <v>#VALUE!</v>
      </c>
      <c r="L984" s="14" t="e">
        <f t="shared" si="404"/>
        <v>#VALUE!</v>
      </c>
      <c r="M984" s="14" t="e">
        <f t="shared" si="405"/>
        <v>#VALUE!</v>
      </c>
      <c r="N984" s="22" t="e">
        <f t="shared" si="406"/>
        <v>#VALUE!</v>
      </c>
    </row>
    <row r="985" spans="1:14" x14ac:dyDescent="0.25">
      <c r="A985" s="1" t="str">
        <f>IF(ISBLANK('raw data'!B979),"",'raw data'!B979)</f>
        <v/>
      </c>
      <c r="B985" s="13" t="e">
        <f t="shared" si="407"/>
        <v>#VALUE!</v>
      </c>
      <c r="C985" s="12">
        <f>'raw data'!C979-$B$2</f>
        <v>0.29293193717277582</v>
      </c>
      <c r="D985" s="13">
        <f>'raw data'!D979-$B$3</f>
        <v>-1.3505759162303745</v>
      </c>
      <c r="E985" s="13">
        <f>'raw data'!E979-$B$4</f>
        <v>-9.8138743455497774</v>
      </c>
      <c r="F985" s="12">
        <f t="shared" si="398"/>
        <v>0.29293193717277577</v>
      </c>
      <c r="G985" s="13">
        <f t="shared" si="399"/>
        <v>-1.3505759162303745</v>
      </c>
      <c r="H985" s="14">
        <f t="shared" si="400"/>
        <v>-9.8138743455497774</v>
      </c>
      <c r="I985" s="12" t="e">
        <f t="shared" si="401"/>
        <v>#VALUE!</v>
      </c>
      <c r="J985" s="14" t="e">
        <f t="shared" si="402"/>
        <v>#VALUE!</v>
      </c>
      <c r="K985" s="22" t="e">
        <f t="shared" si="403"/>
        <v>#VALUE!</v>
      </c>
      <c r="L985" s="14" t="e">
        <f t="shared" si="404"/>
        <v>#VALUE!</v>
      </c>
      <c r="M985" s="14" t="e">
        <f t="shared" si="405"/>
        <v>#VALUE!</v>
      </c>
      <c r="N985" s="22" t="e">
        <f t="shared" si="406"/>
        <v>#VALUE!</v>
      </c>
    </row>
    <row r="986" spans="1:14" x14ac:dyDescent="0.25">
      <c r="A986" s="1" t="str">
        <f>IF(ISBLANK('raw data'!B980),"",'raw data'!B980)</f>
        <v/>
      </c>
      <c r="B986" s="13" t="e">
        <f t="shared" si="407"/>
        <v>#VALUE!</v>
      </c>
      <c r="C986" s="12">
        <f>'raw data'!C980-$B$2</f>
        <v>0.29293193717277582</v>
      </c>
      <c r="D986" s="13">
        <f>'raw data'!D980-$B$3</f>
        <v>-1.3505759162303745</v>
      </c>
      <c r="E986" s="13">
        <f>'raw data'!E980-$B$4</f>
        <v>-9.8138743455497774</v>
      </c>
      <c r="F986" s="12">
        <f t="shared" si="398"/>
        <v>0.29293193717277577</v>
      </c>
      <c r="G986" s="13">
        <f t="shared" si="399"/>
        <v>-1.3505759162303745</v>
      </c>
      <c r="H986" s="14">
        <f t="shared" si="400"/>
        <v>-9.8138743455497774</v>
      </c>
      <c r="I986" s="12" t="e">
        <f t="shared" si="401"/>
        <v>#VALUE!</v>
      </c>
      <c r="J986" s="14" t="e">
        <f t="shared" si="402"/>
        <v>#VALUE!</v>
      </c>
      <c r="K986" s="22" t="e">
        <f t="shared" si="403"/>
        <v>#VALUE!</v>
      </c>
      <c r="L986" s="14" t="e">
        <f t="shared" si="404"/>
        <v>#VALUE!</v>
      </c>
      <c r="M986" s="14" t="e">
        <f t="shared" si="405"/>
        <v>#VALUE!</v>
      </c>
      <c r="N986" s="22" t="e">
        <f t="shared" si="406"/>
        <v>#VALUE!</v>
      </c>
    </row>
    <row r="987" spans="1:14" x14ac:dyDescent="0.25">
      <c r="A987" s="1" t="str">
        <f>IF(ISBLANK('raw data'!B981),"",'raw data'!B981)</f>
        <v/>
      </c>
      <c r="B987" s="13" t="e">
        <f t="shared" si="407"/>
        <v>#VALUE!</v>
      </c>
      <c r="C987" s="12">
        <f>'raw data'!C981-$B$2</f>
        <v>0.29293193717277582</v>
      </c>
      <c r="D987" s="13">
        <f>'raw data'!D981-$B$3</f>
        <v>-1.3505759162303745</v>
      </c>
      <c r="E987" s="13">
        <f>'raw data'!E981-$B$4</f>
        <v>-9.8138743455497774</v>
      </c>
      <c r="F987" s="12">
        <f t="shared" si="398"/>
        <v>0.29293193717277577</v>
      </c>
      <c r="G987" s="13">
        <f t="shared" si="399"/>
        <v>-1.3505759162303745</v>
      </c>
      <c r="H987" s="14">
        <f t="shared" si="400"/>
        <v>-9.8138743455497774</v>
      </c>
      <c r="I987" s="12" t="e">
        <f t="shared" si="401"/>
        <v>#VALUE!</v>
      </c>
      <c r="J987" s="14" t="e">
        <f t="shared" si="402"/>
        <v>#VALUE!</v>
      </c>
      <c r="K987" s="22" t="e">
        <f t="shared" si="403"/>
        <v>#VALUE!</v>
      </c>
      <c r="L987" s="14" t="e">
        <f t="shared" si="404"/>
        <v>#VALUE!</v>
      </c>
      <c r="M987" s="14" t="e">
        <f t="shared" si="405"/>
        <v>#VALUE!</v>
      </c>
      <c r="N987" s="22" t="e">
        <f t="shared" si="406"/>
        <v>#VALUE!</v>
      </c>
    </row>
    <row r="988" spans="1:14" x14ac:dyDescent="0.25">
      <c r="A988" s="1" t="str">
        <f>IF(ISBLANK('raw data'!B982),"",'raw data'!B982)</f>
        <v/>
      </c>
      <c r="B988" s="13" t="e">
        <f t="shared" si="407"/>
        <v>#VALUE!</v>
      </c>
      <c r="C988" s="12">
        <f>'raw data'!C982-$B$2</f>
        <v>0.29293193717277582</v>
      </c>
      <c r="D988" s="13">
        <f>'raw data'!D982-$B$3</f>
        <v>-1.3505759162303745</v>
      </c>
      <c r="E988" s="13">
        <f>'raw data'!E982-$B$4</f>
        <v>-9.8138743455497774</v>
      </c>
      <c r="F988" s="12">
        <f t="shared" si="398"/>
        <v>0.29293193717277577</v>
      </c>
      <c r="G988" s="13">
        <f t="shared" si="399"/>
        <v>-1.3505759162303745</v>
      </c>
      <c r="H988" s="14">
        <f t="shared" si="400"/>
        <v>-9.8138743455497774</v>
      </c>
      <c r="I988" s="12" t="e">
        <f t="shared" si="401"/>
        <v>#VALUE!</v>
      </c>
      <c r="J988" s="14" t="e">
        <f t="shared" si="402"/>
        <v>#VALUE!</v>
      </c>
      <c r="K988" s="22" t="e">
        <f t="shared" si="403"/>
        <v>#VALUE!</v>
      </c>
      <c r="L988" s="14" t="e">
        <f t="shared" si="404"/>
        <v>#VALUE!</v>
      </c>
      <c r="M988" s="14" t="e">
        <f t="shared" si="405"/>
        <v>#VALUE!</v>
      </c>
      <c r="N988" s="22" t="e">
        <f t="shared" si="406"/>
        <v>#VALUE!</v>
      </c>
    </row>
    <row r="989" spans="1:14" x14ac:dyDescent="0.25">
      <c r="A989" s="1" t="str">
        <f>IF(ISBLANK('raw data'!B983),"",'raw data'!B983)</f>
        <v/>
      </c>
      <c r="B989" s="13" t="e">
        <f t="shared" si="407"/>
        <v>#VALUE!</v>
      </c>
      <c r="C989" s="12">
        <f>'raw data'!C983-$B$2</f>
        <v>0.29293193717277582</v>
      </c>
      <c r="D989" s="13">
        <f>'raw data'!D983-$B$3</f>
        <v>-1.3505759162303745</v>
      </c>
      <c r="E989" s="13">
        <f>'raw data'!E983-$B$4</f>
        <v>-9.8138743455497774</v>
      </c>
      <c r="F989" s="12">
        <f t="shared" si="398"/>
        <v>0.29293193717277577</v>
      </c>
      <c r="G989" s="13">
        <f t="shared" si="399"/>
        <v>-1.3505759162303745</v>
      </c>
      <c r="H989" s="14">
        <f t="shared" si="400"/>
        <v>-9.8138743455497774</v>
      </c>
      <c r="I989" s="12" t="e">
        <f t="shared" si="401"/>
        <v>#VALUE!</v>
      </c>
      <c r="J989" s="14" t="e">
        <f t="shared" si="402"/>
        <v>#VALUE!</v>
      </c>
      <c r="K989" s="22" t="e">
        <f t="shared" si="403"/>
        <v>#VALUE!</v>
      </c>
      <c r="L989" s="14" t="e">
        <f t="shared" si="404"/>
        <v>#VALUE!</v>
      </c>
      <c r="M989" s="14" t="e">
        <f t="shared" si="405"/>
        <v>#VALUE!</v>
      </c>
      <c r="N989" s="22" t="e">
        <f t="shared" si="406"/>
        <v>#VALUE!</v>
      </c>
    </row>
    <row r="990" spans="1:14" x14ac:dyDescent="0.25">
      <c r="A990" s="1" t="str">
        <f>IF(ISBLANK('raw data'!B984),"",'raw data'!B984)</f>
        <v/>
      </c>
      <c r="B990" s="13" t="e">
        <f t="shared" si="407"/>
        <v>#VALUE!</v>
      </c>
      <c r="C990" s="12">
        <f>'raw data'!C984-$B$2</f>
        <v>0.29293193717277582</v>
      </c>
      <c r="D990" s="13">
        <f>'raw data'!D984-$B$3</f>
        <v>-1.3505759162303745</v>
      </c>
      <c r="E990" s="13">
        <f>'raw data'!E984-$B$4</f>
        <v>-9.8138743455497774</v>
      </c>
      <c r="F990" s="12">
        <f t="shared" si="398"/>
        <v>0.29293193717277577</v>
      </c>
      <c r="G990" s="13">
        <f t="shared" si="399"/>
        <v>-1.3505759162303745</v>
      </c>
      <c r="H990" s="14">
        <f t="shared" si="400"/>
        <v>-9.8138743455497774</v>
      </c>
      <c r="I990" s="12" t="e">
        <f t="shared" si="401"/>
        <v>#VALUE!</v>
      </c>
      <c r="J990" s="14" t="e">
        <f t="shared" si="402"/>
        <v>#VALUE!</v>
      </c>
      <c r="K990" s="22" t="e">
        <f t="shared" si="403"/>
        <v>#VALUE!</v>
      </c>
      <c r="L990" s="14" t="e">
        <f t="shared" si="404"/>
        <v>#VALUE!</v>
      </c>
      <c r="M990" s="14" t="e">
        <f t="shared" si="405"/>
        <v>#VALUE!</v>
      </c>
      <c r="N990" s="22" t="e">
        <f t="shared" si="406"/>
        <v>#VALUE!</v>
      </c>
    </row>
    <row r="991" spans="1:14" x14ac:dyDescent="0.25">
      <c r="A991" s="1" t="str">
        <f>IF(ISBLANK('raw data'!B985),"",'raw data'!B985)</f>
        <v/>
      </c>
      <c r="B991" s="13" t="e">
        <f t="shared" si="407"/>
        <v>#VALUE!</v>
      </c>
      <c r="C991" s="12">
        <f>'raw data'!C985-$B$2</f>
        <v>0.29293193717277582</v>
      </c>
      <c r="D991" s="13">
        <f>'raw data'!D985-$B$3</f>
        <v>-1.3505759162303745</v>
      </c>
      <c r="E991" s="13">
        <f>'raw data'!E985-$B$4</f>
        <v>-9.8138743455497774</v>
      </c>
      <c r="F991" s="12">
        <f t="shared" si="398"/>
        <v>0.29293193717277577</v>
      </c>
      <c r="G991" s="13">
        <f t="shared" si="399"/>
        <v>-1.3505759162303745</v>
      </c>
      <c r="H991" s="14">
        <f t="shared" si="400"/>
        <v>-9.8138743455497774</v>
      </c>
      <c r="I991" s="12" t="e">
        <f t="shared" si="401"/>
        <v>#VALUE!</v>
      </c>
      <c r="J991" s="14" t="e">
        <f t="shared" si="402"/>
        <v>#VALUE!</v>
      </c>
      <c r="K991" s="22" t="e">
        <f t="shared" si="403"/>
        <v>#VALUE!</v>
      </c>
      <c r="L991" s="14" t="e">
        <f t="shared" si="404"/>
        <v>#VALUE!</v>
      </c>
      <c r="M991" s="14" t="e">
        <f t="shared" si="405"/>
        <v>#VALUE!</v>
      </c>
      <c r="N991" s="22" t="e">
        <f t="shared" si="406"/>
        <v>#VALUE!</v>
      </c>
    </row>
    <row r="992" spans="1:14" x14ac:dyDescent="0.25">
      <c r="A992" s="1" t="str">
        <f>IF(ISBLANK('raw data'!B986),"",'raw data'!B986)</f>
        <v/>
      </c>
      <c r="B992" s="13" t="e">
        <f t="shared" si="407"/>
        <v>#VALUE!</v>
      </c>
      <c r="C992" s="12">
        <f>'raw data'!C986-$B$2</f>
        <v>0.29293193717277582</v>
      </c>
      <c r="D992" s="13">
        <f>'raw data'!D986-$B$3</f>
        <v>-1.3505759162303745</v>
      </c>
      <c r="E992" s="13">
        <f>'raw data'!E986-$B$4</f>
        <v>-9.8138743455497774</v>
      </c>
      <c r="F992" s="12">
        <f t="shared" si="398"/>
        <v>0.29293193717277577</v>
      </c>
      <c r="G992" s="13">
        <f t="shared" si="399"/>
        <v>-1.3505759162303745</v>
      </c>
      <c r="H992" s="14">
        <f t="shared" si="400"/>
        <v>-9.8138743455497774</v>
      </c>
      <c r="I992" s="12" t="e">
        <f t="shared" si="401"/>
        <v>#VALUE!</v>
      </c>
      <c r="J992" s="14" t="e">
        <f t="shared" si="402"/>
        <v>#VALUE!</v>
      </c>
      <c r="K992" s="22" t="e">
        <f t="shared" si="403"/>
        <v>#VALUE!</v>
      </c>
      <c r="L992" s="14" t="e">
        <f t="shared" si="404"/>
        <v>#VALUE!</v>
      </c>
      <c r="M992" s="14" t="e">
        <f t="shared" si="405"/>
        <v>#VALUE!</v>
      </c>
      <c r="N992" s="22" t="e">
        <f t="shared" si="406"/>
        <v>#VALUE!</v>
      </c>
    </row>
    <row r="993" spans="1:14" x14ac:dyDescent="0.25">
      <c r="A993" s="1" t="str">
        <f>IF(ISBLANK('raw data'!B987),"",'raw data'!B987)</f>
        <v/>
      </c>
      <c r="B993" s="13" t="e">
        <f t="shared" si="407"/>
        <v>#VALUE!</v>
      </c>
      <c r="C993" s="12">
        <f>'raw data'!C987-$B$2</f>
        <v>0.29293193717277582</v>
      </c>
      <c r="D993" s="13">
        <f>'raw data'!D987-$B$3</f>
        <v>-1.3505759162303745</v>
      </c>
      <c r="E993" s="13">
        <f>'raw data'!E987-$B$4</f>
        <v>-9.8138743455497774</v>
      </c>
      <c r="F993" s="12">
        <f t="shared" si="398"/>
        <v>0.29293193717277577</v>
      </c>
      <c r="G993" s="13">
        <f t="shared" si="399"/>
        <v>-1.3505759162303745</v>
      </c>
      <c r="H993" s="14">
        <f t="shared" si="400"/>
        <v>-9.8138743455497774</v>
      </c>
      <c r="I993" s="12" t="e">
        <f t="shared" si="401"/>
        <v>#VALUE!</v>
      </c>
      <c r="J993" s="14" t="e">
        <f t="shared" si="402"/>
        <v>#VALUE!</v>
      </c>
      <c r="K993" s="22" t="e">
        <f t="shared" si="403"/>
        <v>#VALUE!</v>
      </c>
      <c r="L993" s="14" t="e">
        <f t="shared" si="404"/>
        <v>#VALUE!</v>
      </c>
      <c r="M993" s="14" t="e">
        <f t="shared" si="405"/>
        <v>#VALUE!</v>
      </c>
      <c r="N993" s="22" t="e">
        <f t="shared" si="406"/>
        <v>#VALUE!</v>
      </c>
    </row>
    <row r="994" spans="1:14" x14ac:dyDescent="0.25">
      <c r="A994" s="1" t="str">
        <f>IF(ISBLANK('raw data'!B988),"",'raw data'!B988)</f>
        <v/>
      </c>
      <c r="B994" s="13" t="e">
        <f t="shared" si="407"/>
        <v>#VALUE!</v>
      </c>
      <c r="C994" s="12">
        <f>'raw data'!C988-$B$2</f>
        <v>0.29293193717277582</v>
      </c>
      <c r="D994" s="13">
        <f>'raw data'!D988-$B$3</f>
        <v>-1.3505759162303745</v>
      </c>
      <c r="E994" s="13">
        <f>'raw data'!E988-$B$4</f>
        <v>-9.8138743455497774</v>
      </c>
      <c r="F994" s="12">
        <f t="shared" si="398"/>
        <v>0.29293193717277577</v>
      </c>
      <c r="G994" s="13">
        <f t="shared" si="399"/>
        <v>-1.3505759162303745</v>
      </c>
      <c r="H994" s="14">
        <f t="shared" si="400"/>
        <v>-9.8138743455497774</v>
      </c>
      <c r="I994" s="12" t="e">
        <f t="shared" si="401"/>
        <v>#VALUE!</v>
      </c>
      <c r="J994" s="14" t="e">
        <f t="shared" si="402"/>
        <v>#VALUE!</v>
      </c>
      <c r="K994" s="22" t="e">
        <f t="shared" si="403"/>
        <v>#VALUE!</v>
      </c>
      <c r="L994" s="14" t="e">
        <f t="shared" si="404"/>
        <v>#VALUE!</v>
      </c>
      <c r="M994" s="14" t="e">
        <f t="shared" si="405"/>
        <v>#VALUE!</v>
      </c>
      <c r="N994" s="22" t="e">
        <f t="shared" si="406"/>
        <v>#VALUE!</v>
      </c>
    </row>
    <row r="995" spans="1:14" x14ac:dyDescent="0.25">
      <c r="A995" s="1" t="str">
        <f>IF(ISBLANK('raw data'!B989),"",'raw data'!B989)</f>
        <v/>
      </c>
      <c r="B995" s="13" t="e">
        <f t="shared" si="407"/>
        <v>#VALUE!</v>
      </c>
      <c r="C995" s="12">
        <f>'raw data'!C989-$B$2</f>
        <v>0.29293193717277582</v>
      </c>
      <c r="D995" s="13">
        <f>'raw data'!D989-$B$3</f>
        <v>-1.3505759162303745</v>
      </c>
      <c r="E995" s="13">
        <f>'raw data'!E989-$B$4</f>
        <v>-9.8138743455497774</v>
      </c>
      <c r="F995" s="12">
        <f t="shared" si="398"/>
        <v>0.29293193717277577</v>
      </c>
      <c r="G995" s="13">
        <f t="shared" si="399"/>
        <v>-1.3505759162303745</v>
      </c>
      <c r="H995" s="14">
        <f t="shared" si="400"/>
        <v>-9.8138743455497774</v>
      </c>
      <c r="I995" s="12" t="e">
        <f t="shared" si="401"/>
        <v>#VALUE!</v>
      </c>
      <c r="J995" s="14" t="e">
        <f t="shared" si="402"/>
        <v>#VALUE!</v>
      </c>
      <c r="K995" s="22" t="e">
        <f t="shared" si="403"/>
        <v>#VALUE!</v>
      </c>
      <c r="L995" s="14" t="e">
        <f t="shared" si="404"/>
        <v>#VALUE!</v>
      </c>
      <c r="M995" s="14" t="e">
        <f t="shared" si="405"/>
        <v>#VALUE!</v>
      </c>
      <c r="N995" s="22" t="e">
        <f t="shared" si="406"/>
        <v>#VALUE!</v>
      </c>
    </row>
    <row r="996" spans="1:14" x14ac:dyDescent="0.25">
      <c r="A996" s="1" t="str">
        <f>IF(ISBLANK('raw data'!B990),"",'raw data'!B990)</f>
        <v/>
      </c>
      <c r="B996" s="13" t="e">
        <f t="shared" si="407"/>
        <v>#VALUE!</v>
      </c>
      <c r="C996" s="12">
        <f>'raw data'!C990-$B$2</f>
        <v>0.29293193717277582</v>
      </c>
      <c r="D996" s="13">
        <f>'raw data'!D990-$B$3</f>
        <v>-1.3505759162303745</v>
      </c>
      <c r="E996" s="13">
        <f>'raw data'!E990-$B$4</f>
        <v>-9.8138743455497774</v>
      </c>
      <c r="F996" s="12">
        <f t="shared" si="398"/>
        <v>0.29293193717277577</v>
      </c>
      <c r="G996" s="13">
        <f t="shared" si="399"/>
        <v>-1.3505759162303745</v>
      </c>
      <c r="H996" s="14">
        <f t="shared" si="400"/>
        <v>-9.8138743455497774</v>
      </c>
      <c r="I996" s="12" t="e">
        <f t="shared" si="401"/>
        <v>#VALUE!</v>
      </c>
      <c r="J996" s="14" t="e">
        <f t="shared" si="402"/>
        <v>#VALUE!</v>
      </c>
      <c r="K996" s="22" t="e">
        <f t="shared" si="403"/>
        <v>#VALUE!</v>
      </c>
      <c r="L996" s="14" t="e">
        <f t="shared" si="404"/>
        <v>#VALUE!</v>
      </c>
      <c r="M996" s="14" t="e">
        <f t="shared" si="405"/>
        <v>#VALUE!</v>
      </c>
      <c r="N996" s="22" t="e">
        <f t="shared" si="406"/>
        <v>#VALUE!</v>
      </c>
    </row>
    <row r="997" spans="1:14" x14ac:dyDescent="0.25">
      <c r="A997" s="1" t="str">
        <f>IF(ISBLANK('raw data'!B991),"",'raw data'!B991)</f>
        <v/>
      </c>
      <c r="B997" s="13" t="e">
        <f t="shared" si="407"/>
        <v>#VALUE!</v>
      </c>
      <c r="C997" s="12">
        <f>'raw data'!C991-$B$2</f>
        <v>0.29293193717277582</v>
      </c>
      <c r="D997" s="13">
        <f>'raw data'!D991-$B$3</f>
        <v>-1.3505759162303745</v>
      </c>
      <c r="E997" s="13">
        <f>'raw data'!E991-$B$4</f>
        <v>-9.8138743455497774</v>
      </c>
      <c r="F997" s="12">
        <f t="shared" si="398"/>
        <v>0.29293193717277577</v>
      </c>
      <c r="G997" s="13">
        <f t="shared" si="399"/>
        <v>-1.3505759162303745</v>
      </c>
      <c r="H997" s="14">
        <f t="shared" si="400"/>
        <v>-9.8138743455497774</v>
      </c>
      <c r="I997" s="12" t="e">
        <f t="shared" si="401"/>
        <v>#VALUE!</v>
      </c>
      <c r="J997" s="14" t="e">
        <f t="shared" si="402"/>
        <v>#VALUE!</v>
      </c>
      <c r="K997" s="22" t="e">
        <f t="shared" si="403"/>
        <v>#VALUE!</v>
      </c>
      <c r="L997" s="14" t="e">
        <f t="shared" si="404"/>
        <v>#VALUE!</v>
      </c>
      <c r="M997" s="14" t="e">
        <f t="shared" si="405"/>
        <v>#VALUE!</v>
      </c>
      <c r="N997" s="22" t="e">
        <f t="shared" si="406"/>
        <v>#VALUE!</v>
      </c>
    </row>
    <row r="998" spans="1:14" x14ac:dyDescent="0.25">
      <c r="A998" s="1" t="str">
        <f>IF(ISBLANK('raw data'!B992),"",'raw data'!B992)</f>
        <v/>
      </c>
      <c r="B998" s="13" t="e">
        <f t="shared" si="407"/>
        <v>#VALUE!</v>
      </c>
      <c r="C998" s="12">
        <f>'raw data'!C992-$B$2</f>
        <v>0.29293193717277582</v>
      </c>
      <c r="D998" s="13">
        <f>'raw data'!D992-$B$3</f>
        <v>-1.3505759162303745</v>
      </c>
      <c r="E998" s="13">
        <f>'raw data'!E992-$B$4</f>
        <v>-9.8138743455497774</v>
      </c>
      <c r="F998" s="12">
        <f t="shared" si="398"/>
        <v>0.29293193717277577</v>
      </c>
      <c r="G998" s="13">
        <f t="shared" si="399"/>
        <v>-1.3505759162303745</v>
      </c>
      <c r="H998" s="14">
        <f t="shared" si="400"/>
        <v>-9.8138743455497774</v>
      </c>
      <c r="I998" s="12" t="e">
        <f t="shared" si="401"/>
        <v>#VALUE!</v>
      </c>
      <c r="J998" s="14" t="e">
        <f t="shared" si="402"/>
        <v>#VALUE!</v>
      </c>
      <c r="K998" s="22" t="e">
        <f t="shared" si="403"/>
        <v>#VALUE!</v>
      </c>
      <c r="L998" s="14" t="e">
        <f t="shared" si="404"/>
        <v>#VALUE!</v>
      </c>
      <c r="M998" s="14" t="e">
        <f t="shared" si="405"/>
        <v>#VALUE!</v>
      </c>
      <c r="N998" s="22" t="e">
        <f t="shared" si="406"/>
        <v>#VALUE!</v>
      </c>
    </row>
    <row r="999" spans="1:14" x14ac:dyDescent="0.25">
      <c r="A999" s="1" t="str">
        <f>IF(ISBLANK('raw data'!B993),"",'raw data'!B993)</f>
        <v/>
      </c>
      <c r="B999" s="13" t="e">
        <f t="shared" si="407"/>
        <v>#VALUE!</v>
      </c>
      <c r="C999" s="12">
        <f>'raw data'!C993-$B$2</f>
        <v>0.29293193717277582</v>
      </c>
      <c r="D999" s="13">
        <f>'raw data'!D993-$B$3</f>
        <v>-1.3505759162303745</v>
      </c>
      <c r="E999" s="13">
        <f>'raw data'!E993-$B$4</f>
        <v>-9.8138743455497774</v>
      </c>
      <c r="F999" s="12">
        <f t="shared" si="398"/>
        <v>0.29293193717277577</v>
      </c>
      <c r="G999" s="13">
        <f t="shared" si="399"/>
        <v>-1.3505759162303745</v>
      </c>
      <c r="H999" s="14">
        <f t="shared" si="400"/>
        <v>-9.8138743455497774</v>
      </c>
      <c r="I999" s="12" t="e">
        <f t="shared" si="401"/>
        <v>#VALUE!</v>
      </c>
      <c r="J999" s="14" t="e">
        <f t="shared" si="402"/>
        <v>#VALUE!</v>
      </c>
      <c r="K999" s="22" t="e">
        <f t="shared" si="403"/>
        <v>#VALUE!</v>
      </c>
      <c r="L999" s="14" t="e">
        <f t="shared" si="404"/>
        <v>#VALUE!</v>
      </c>
      <c r="M999" s="14" t="e">
        <f t="shared" si="405"/>
        <v>#VALUE!</v>
      </c>
      <c r="N999" s="22" t="e">
        <f t="shared" si="406"/>
        <v>#VALUE!</v>
      </c>
    </row>
    <row r="1000" spans="1:14" x14ac:dyDescent="0.25">
      <c r="B1000" s="13" t="e">
        <f t="shared" si="407"/>
        <v>#VALUE!</v>
      </c>
      <c r="C1000" s="12">
        <f>'raw data'!C994-$B$2</f>
        <v>0.29293193717277582</v>
      </c>
      <c r="D1000" s="13">
        <f>'raw data'!D994-$B$3</f>
        <v>-1.3505759162303745</v>
      </c>
      <c r="E1000" s="13">
        <f>'raw data'!E994-$B$4</f>
        <v>-9.8138743455497774</v>
      </c>
      <c r="F1000" s="12">
        <f t="shared" si="398"/>
        <v>0.29293193717277577</v>
      </c>
      <c r="G1000" s="13">
        <f t="shared" si="399"/>
        <v>-1.3505759162303745</v>
      </c>
      <c r="H1000" s="14">
        <f t="shared" si="400"/>
        <v>-9.8138743455497774</v>
      </c>
      <c r="I1000" s="12" t="e">
        <f t="shared" si="401"/>
        <v>#VALUE!</v>
      </c>
      <c r="J1000" s="14" t="e">
        <f t="shared" si="402"/>
        <v>#VALUE!</v>
      </c>
      <c r="K1000" s="22" t="e">
        <f t="shared" si="403"/>
        <v>#VALUE!</v>
      </c>
      <c r="L1000" s="14" t="e">
        <f t="shared" si="404"/>
        <v>#VALUE!</v>
      </c>
      <c r="M1000" s="14" t="e">
        <f t="shared" si="405"/>
        <v>#VALUE!</v>
      </c>
      <c r="N1000" s="22" t="e">
        <f t="shared" si="406"/>
        <v>#VALUE!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6FE5C-FA33-43AD-8404-F577B5F5B36E}">
  <dimension ref="M2:N2"/>
  <sheetViews>
    <sheetView workbookViewId="0"/>
  </sheetViews>
  <sheetFormatPr defaultRowHeight="15" x14ac:dyDescent="0.25"/>
  <sheetData>
    <row r="2" spans="13:14" x14ac:dyDescent="0.25">
      <c r="M2" s="31"/>
      <c r="N2" s="3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5305-B1BF-4A51-9801-D202F349707B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2E162-25DB-4238-98F4-3B3565B96AD1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E89EB70995544A22A6B760A96204F" ma:contentTypeVersion="13" ma:contentTypeDescription="Create a new document." ma:contentTypeScope="" ma:versionID="771dc6f84aa7b9ad2b80e40298b2a8f9">
  <xsd:schema xmlns:xsd="http://www.w3.org/2001/XMLSchema" xmlns:xs="http://www.w3.org/2001/XMLSchema" xmlns:p="http://schemas.microsoft.com/office/2006/metadata/properties" xmlns:ns3="7a40aaaa-740e-457c-b0a3-ad127687856b" xmlns:ns4="56e1f608-b452-4968-8b88-de19139ebd9a" targetNamespace="http://schemas.microsoft.com/office/2006/metadata/properties" ma:root="true" ma:fieldsID="4514efa212afb97090ffae7dde1d5b43" ns3:_="" ns4:_="">
    <xsd:import namespace="7a40aaaa-740e-457c-b0a3-ad127687856b"/>
    <xsd:import namespace="56e1f608-b452-4968-8b88-de19139ebd9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0aaaa-740e-457c-b0a3-ad127687856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e1f608-b452-4968-8b88-de19139ebd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822FD4-7BBB-4D7A-9164-A26FF281FB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32F4B5-CDEE-4201-9CA5-3BEE14C16A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40aaaa-740e-457c-b0a3-ad127687856b"/>
    <ds:schemaRef ds:uri="56e1f608-b452-4968-8b88-de19139eb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ACDD52-4964-47E7-A3C3-2FDABA38C5BA}">
  <ds:schemaRefs>
    <ds:schemaRef ds:uri="http://purl.org/dc/dcmitype/"/>
    <ds:schemaRef ds:uri="56e1f608-b452-4968-8b88-de19139ebd9a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7a40aaaa-740e-457c-b0a3-ad127687856b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raw data</vt:lpstr>
      <vt:lpstr>calculated data</vt:lpstr>
      <vt:lpstr>position graphs</vt:lpstr>
      <vt:lpstr>velocity graphs</vt:lpstr>
      <vt:lpstr>acceleration graphs</vt:lpstr>
      <vt:lpstr>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Hammer, Steven</cp:lastModifiedBy>
  <dcterms:created xsi:type="dcterms:W3CDTF">2020-11-23T15:59:06Z</dcterms:created>
  <dcterms:modified xsi:type="dcterms:W3CDTF">2021-08-23T12:31:42Z</dcterms:modified>
</cp:coreProperties>
</file>