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759208ed2470d96/文件/NYCU/統計學/期末報告/"/>
    </mc:Choice>
  </mc:AlternateContent>
  <xr:revisionPtr revIDLastSave="590" documentId="11_AD4DBB64A54DDB1B405E380BDD5919F74F90DF24" xr6:coauthVersionLast="47" xr6:coauthVersionMax="47" xr10:uidLastSave="{52B3427A-9BBF-4155-A0EF-CE35294299EE}"/>
  <bookViews>
    <workbookView xWindow="-110" yWindow="-110" windowWidth="19420" windowHeight="10300" xr2:uid="{00000000-000D-0000-FFFF-FFFF00000000}"/>
  </bookViews>
  <sheets>
    <sheet name="Data Source" sheetId="1" r:id="rId1"/>
    <sheet name="Data-GDP" sheetId="3" r:id="rId2"/>
    <sheet name="Data-住宅價格季指數" sheetId="12" r:id="rId3"/>
    <sheet name="Fig1" sheetId="5" r:id="rId4"/>
    <sheet name="Fig2" sheetId="8" r:id="rId5"/>
    <sheet name="Fig3" sheetId="9" r:id="rId6"/>
    <sheet name="Fig4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3" i="5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3" i="5"/>
</calcChain>
</file>

<file path=xl/sharedStrings.xml><?xml version="1.0" encoding="utf-8"?>
<sst xmlns="http://schemas.openxmlformats.org/spreadsheetml/2006/main" count="432" uniqueCount="159">
  <si>
    <t>全國</t>
  </si>
  <si>
    <t>新北市</t>
  </si>
  <si>
    <t>臺北市</t>
  </si>
  <si>
    <t>桃園市</t>
  </si>
  <si>
    <t>臺中市</t>
  </si>
  <si>
    <t>臺南市</t>
  </si>
  <si>
    <t>高雄市</t>
  </si>
  <si>
    <t>Data</t>
    <phoneticPr fontId="2" type="noConversion"/>
  </si>
  <si>
    <r>
      <rPr>
        <sz val="20"/>
        <rFont val="標楷體"/>
        <family val="4"/>
        <charset val="136"/>
      </rPr>
      <t>國民所得統計常用資料</t>
    </r>
    <r>
      <rPr>
        <sz val="20"/>
        <color indexed="8"/>
        <rFont val="Times New Roman"/>
        <family val="1"/>
      </rPr>
      <t/>
    </r>
  </si>
  <si>
    <r>
      <rPr>
        <sz val="9"/>
        <rFont val="標楷體"/>
        <family val="4"/>
        <charset val="136"/>
      </rPr>
      <t>期中
人口</t>
    </r>
  </si>
  <si>
    <r>
      <rPr>
        <sz val="9"/>
        <rFont val="標楷體"/>
        <family val="4"/>
        <charset val="136"/>
      </rPr>
      <t>平均匯率</t>
    </r>
  </si>
  <si>
    <r>
      <rPr>
        <sz val="9"/>
        <rFont val="標楷體"/>
        <family val="4"/>
        <charset val="136"/>
      </rPr>
      <t>經濟
成長</t>
    </r>
  </si>
  <si>
    <r>
      <rPr>
        <sz val="10"/>
        <rFont val="標楷體"/>
        <family val="4"/>
        <charset val="136"/>
      </rPr>
      <t>名目國民所得
毛額</t>
    </r>
    <r>
      <rPr>
        <sz val="10"/>
        <rFont val="Times New Roman"/>
        <family val="1"/>
      </rPr>
      <t>(GNI)</t>
    </r>
  </si>
  <si>
    <r>
      <rPr>
        <sz val="10"/>
        <rFont val="標楷體"/>
        <family val="4"/>
        <charset val="136"/>
      </rPr>
      <t xml:space="preserve">名目國民所得
</t>
    </r>
    <r>
      <rPr>
        <sz val="10"/>
        <rFont val="Times New Roman"/>
        <family val="1"/>
      </rPr>
      <t>(NI)</t>
    </r>
  </si>
  <si>
    <r>
      <rPr>
        <sz val="10"/>
        <rFont val="標楷體"/>
        <family val="4"/>
        <charset val="136"/>
      </rPr>
      <t xml:space="preserve">平均每人
</t>
    </r>
    <r>
      <rPr>
        <sz val="10"/>
        <rFont val="Times New Roman"/>
        <family val="1"/>
      </rPr>
      <t>GDP</t>
    </r>
  </si>
  <si>
    <r>
      <rPr>
        <sz val="10"/>
        <rFont val="標楷體"/>
        <family val="4"/>
        <charset val="136"/>
      </rPr>
      <t xml:space="preserve">平均每人
</t>
    </r>
    <r>
      <rPr>
        <sz val="10"/>
        <rFont val="Times New Roman"/>
        <family val="1"/>
      </rPr>
      <t>GNI</t>
    </r>
  </si>
  <si>
    <r>
      <rPr>
        <sz val="10"/>
        <rFont val="標楷體"/>
        <family val="4"/>
        <charset val="136"/>
      </rPr>
      <t>平均每人
所　得</t>
    </r>
  </si>
  <si>
    <r>
      <rPr>
        <sz val="9"/>
        <rFont val="標楷體"/>
        <family val="4"/>
        <charset val="136"/>
      </rPr>
      <t>人</t>
    </r>
  </si>
  <si>
    <r>
      <rPr>
        <sz val="8"/>
        <rFont val="標楷體"/>
        <family val="4"/>
        <charset val="136"/>
      </rPr>
      <t>元</t>
    </r>
    <r>
      <rPr>
        <sz val="8"/>
        <rFont val="Times New Roman"/>
        <family val="1"/>
      </rPr>
      <t>/</t>
    </r>
    <r>
      <rPr>
        <sz val="8"/>
        <rFont val="標楷體"/>
        <family val="4"/>
        <charset val="136"/>
      </rPr>
      <t>美元</t>
    </r>
  </si>
  <si>
    <r>
      <rPr>
        <sz val="7"/>
        <rFont val="標楷體"/>
        <family val="4"/>
        <charset val="136"/>
      </rPr>
      <t>％</t>
    </r>
  </si>
  <si>
    <r>
      <rPr>
        <sz val="7"/>
        <rFont val="標楷體"/>
        <family val="4"/>
        <charset val="136"/>
      </rPr>
      <t>百萬元</t>
    </r>
  </si>
  <si>
    <r>
      <rPr>
        <sz val="7"/>
        <rFont val="標楷體"/>
        <family val="4"/>
        <charset val="136"/>
      </rPr>
      <t>百萬美元</t>
    </r>
  </si>
  <si>
    <r>
      <rPr>
        <sz val="7"/>
        <rFont val="標楷體"/>
        <family val="4"/>
        <charset val="136"/>
      </rPr>
      <t>元</t>
    </r>
  </si>
  <si>
    <r>
      <rPr>
        <sz val="7"/>
        <rFont val="標楷體"/>
        <family val="4"/>
        <charset val="136"/>
      </rPr>
      <t>美元</t>
    </r>
  </si>
  <si>
    <r>
      <t>102</t>
    </r>
    <r>
      <rPr>
        <b/>
        <sz val="8"/>
        <color indexed="8"/>
        <rFont val="標楷體"/>
        <family val="4"/>
        <charset val="136"/>
      </rPr>
      <t>年</t>
    </r>
  </si>
  <si>
    <t xml:space="preserve">  Ⅰ</t>
  </si>
  <si>
    <r>
      <t xml:space="preserve">  </t>
    </r>
    <r>
      <rPr>
        <sz val="8"/>
        <color indexed="8"/>
        <rFont val="細明體"/>
        <family val="3"/>
        <charset val="136"/>
      </rPr>
      <t>Ⅱ</t>
    </r>
  </si>
  <si>
    <t xml:space="preserve">  Ⅲ</t>
  </si>
  <si>
    <t xml:space="preserve">  Ⅳ</t>
  </si>
  <si>
    <r>
      <t>103</t>
    </r>
    <r>
      <rPr>
        <b/>
        <sz val="8"/>
        <color indexed="8"/>
        <rFont val="標楷體"/>
        <family val="4"/>
        <charset val="136"/>
      </rPr>
      <t>年</t>
    </r>
  </si>
  <si>
    <r>
      <t xml:space="preserve">  </t>
    </r>
    <r>
      <rPr>
        <sz val="8"/>
        <color indexed="8"/>
        <rFont val="標楷體"/>
        <family val="4"/>
        <charset val="136"/>
      </rPr>
      <t>Ⅰ</t>
    </r>
  </si>
  <si>
    <r>
      <t xml:space="preserve">  </t>
    </r>
    <r>
      <rPr>
        <sz val="8"/>
        <color indexed="8"/>
        <rFont val="標楷體"/>
        <family val="4"/>
        <charset val="136"/>
      </rPr>
      <t>Ⅱ</t>
    </r>
  </si>
  <si>
    <r>
      <t xml:space="preserve">  </t>
    </r>
    <r>
      <rPr>
        <sz val="8"/>
        <color indexed="8"/>
        <rFont val="標楷體"/>
        <family val="4"/>
        <charset val="136"/>
      </rPr>
      <t>Ⅲ</t>
    </r>
  </si>
  <si>
    <r>
      <t xml:space="preserve">  </t>
    </r>
    <r>
      <rPr>
        <sz val="8"/>
        <color indexed="8"/>
        <rFont val="標楷體"/>
        <family val="4"/>
        <charset val="136"/>
      </rPr>
      <t>Ⅳ</t>
    </r>
  </si>
  <si>
    <r>
      <t>104</t>
    </r>
    <r>
      <rPr>
        <b/>
        <sz val="8"/>
        <color indexed="8"/>
        <rFont val="標楷體"/>
        <family val="4"/>
        <charset val="136"/>
      </rPr>
      <t>年</t>
    </r>
  </si>
  <si>
    <r>
      <t>105</t>
    </r>
    <r>
      <rPr>
        <b/>
        <sz val="8"/>
        <color indexed="8"/>
        <rFont val="標楷體"/>
        <family val="4"/>
        <charset val="136"/>
      </rPr>
      <t>年</t>
    </r>
  </si>
  <si>
    <r>
      <t>106</t>
    </r>
    <r>
      <rPr>
        <b/>
        <sz val="8"/>
        <color indexed="8"/>
        <rFont val="標楷體"/>
        <family val="4"/>
        <charset val="136"/>
      </rPr>
      <t>年</t>
    </r>
  </si>
  <si>
    <r>
      <t>107</t>
    </r>
    <r>
      <rPr>
        <b/>
        <sz val="8"/>
        <rFont val="標楷體"/>
        <family val="4"/>
        <charset val="136"/>
      </rPr>
      <t>年</t>
    </r>
  </si>
  <si>
    <r>
      <t>108</t>
    </r>
    <r>
      <rPr>
        <b/>
        <sz val="8"/>
        <rFont val="標楷體"/>
        <family val="4"/>
        <charset val="136"/>
      </rPr>
      <t>年</t>
    </r>
  </si>
  <si>
    <r>
      <t>109</t>
    </r>
    <r>
      <rPr>
        <b/>
        <sz val="8"/>
        <rFont val="標楷體"/>
        <family val="4"/>
        <charset val="136"/>
      </rPr>
      <t>年</t>
    </r>
  </si>
  <si>
    <r>
      <t>110</t>
    </r>
    <r>
      <rPr>
        <b/>
        <sz val="8"/>
        <rFont val="標楷體"/>
        <family val="4"/>
        <charset val="136"/>
      </rPr>
      <t>年</t>
    </r>
    <r>
      <rPr>
        <b/>
        <sz val="8"/>
        <rFont val="Times New Roman"/>
        <family val="1"/>
      </rPr>
      <t>(r)</t>
    </r>
  </si>
  <si>
    <r>
      <t xml:space="preserve">  </t>
    </r>
    <r>
      <rPr>
        <sz val="8"/>
        <color indexed="8"/>
        <rFont val="標楷體"/>
        <family val="4"/>
        <charset val="136"/>
      </rPr>
      <t>Ⅰ</t>
    </r>
    <r>
      <rPr>
        <sz val="8"/>
        <color indexed="8"/>
        <rFont val="Times New Roman"/>
        <family val="1"/>
      </rPr>
      <t>(r)</t>
    </r>
  </si>
  <si>
    <r>
      <t xml:space="preserve">  </t>
    </r>
    <r>
      <rPr>
        <sz val="8"/>
        <color indexed="8"/>
        <rFont val="標楷體"/>
        <family val="4"/>
        <charset val="136"/>
      </rPr>
      <t>Ⅱ</t>
    </r>
    <r>
      <rPr>
        <sz val="8"/>
        <color indexed="8"/>
        <rFont val="Times New Roman"/>
        <family val="1"/>
      </rPr>
      <t>(r)</t>
    </r>
  </si>
  <si>
    <r>
      <t xml:space="preserve">  </t>
    </r>
    <r>
      <rPr>
        <sz val="8"/>
        <color indexed="8"/>
        <rFont val="標楷體"/>
        <family val="4"/>
        <charset val="136"/>
      </rPr>
      <t>Ⅲ</t>
    </r>
    <r>
      <rPr>
        <sz val="8"/>
        <color indexed="8"/>
        <rFont val="Times New Roman"/>
        <family val="1"/>
      </rPr>
      <t>(r)</t>
    </r>
  </si>
  <si>
    <r>
      <t xml:space="preserve">  </t>
    </r>
    <r>
      <rPr>
        <sz val="8"/>
        <color indexed="8"/>
        <rFont val="標楷體"/>
        <family val="4"/>
        <charset val="136"/>
      </rPr>
      <t>Ⅳ</t>
    </r>
    <r>
      <rPr>
        <sz val="8"/>
        <color indexed="8"/>
        <rFont val="Times New Roman"/>
        <family val="1"/>
      </rPr>
      <t>(r)</t>
    </r>
  </si>
  <si>
    <r>
      <t>111</t>
    </r>
    <r>
      <rPr>
        <b/>
        <sz val="8"/>
        <rFont val="標楷體"/>
        <family val="4"/>
        <charset val="136"/>
      </rPr>
      <t>年</t>
    </r>
    <r>
      <rPr>
        <b/>
        <sz val="8"/>
        <rFont val="Times New Roman"/>
        <family val="1"/>
      </rPr>
      <t>(r)</t>
    </r>
  </si>
  <si>
    <r>
      <t>112</t>
    </r>
    <r>
      <rPr>
        <b/>
        <sz val="8"/>
        <rFont val="標楷體"/>
        <family val="4"/>
        <charset val="136"/>
      </rPr>
      <t>年</t>
    </r>
    <r>
      <rPr>
        <b/>
        <sz val="8"/>
        <rFont val="Times New Roman"/>
        <family val="1"/>
      </rPr>
      <t>(f)</t>
    </r>
  </si>
  <si>
    <r>
      <t xml:space="preserve">  </t>
    </r>
    <r>
      <rPr>
        <sz val="8"/>
        <rFont val="標楷體"/>
        <family val="4"/>
        <charset val="136"/>
      </rPr>
      <t>Ⅲ</t>
    </r>
    <r>
      <rPr>
        <sz val="8"/>
        <rFont val="Times New Roman"/>
        <family val="1"/>
      </rPr>
      <t>(p)</t>
    </r>
  </si>
  <si>
    <r>
      <t xml:space="preserve">  </t>
    </r>
    <r>
      <rPr>
        <sz val="8"/>
        <rFont val="標楷體"/>
        <family val="4"/>
        <charset val="136"/>
      </rPr>
      <t>Ⅳ</t>
    </r>
    <r>
      <rPr>
        <sz val="8"/>
        <rFont val="Times New Roman"/>
        <family val="1"/>
      </rPr>
      <t>(f)</t>
    </r>
  </si>
  <si>
    <r>
      <t>113</t>
    </r>
    <r>
      <rPr>
        <b/>
        <sz val="8"/>
        <rFont val="標楷體"/>
        <family val="4"/>
        <charset val="136"/>
      </rPr>
      <t>年</t>
    </r>
    <r>
      <rPr>
        <b/>
        <sz val="8"/>
        <rFont val="Times New Roman"/>
        <family val="1"/>
      </rPr>
      <t>(f)</t>
    </r>
  </si>
  <si>
    <r>
      <t xml:space="preserve">  </t>
    </r>
    <r>
      <rPr>
        <sz val="8"/>
        <rFont val="標楷體"/>
        <family val="4"/>
        <charset val="136"/>
      </rPr>
      <t>Ⅰ</t>
    </r>
    <r>
      <rPr>
        <sz val="8"/>
        <rFont val="Times New Roman"/>
        <family val="1"/>
      </rPr>
      <t>(f)</t>
    </r>
  </si>
  <si>
    <r>
      <t xml:space="preserve">  </t>
    </r>
    <r>
      <rPr>
        <sz val="8"/>
        <rFont val="標楷體"/>
        <family val="4"/>
        <charset val="136"/>
      </rPr>
      <t>Ⅱ</t>
    </r>
    <r>
      <rPr>
        <sz val="8"/>
        <rFont val="Times New Roman"/>
        <family val="1"/>
      </rPr>
      <t>(f)</t>
    </r>
  </si>
  <si>
    <r>
      <t xml:space="preserve">  </t>
    </r>
    <r>
      <rPr>
        <sz val="8"/>
        <rFont val="標楷體"/>
        <family val="4"/>
        <charset val="136"/>
      </rPr>
      <t>Ⅲ</t>
    </r>
    <r>
      <rPr>
        <sz val="8"/>
        <rFont val="Times New Roman"/>
        <family val="1"/>
      </rPr>
      <t>(f)</t>
    </r>
  </si>
  <si>
    <t>中華民國統計資訊網-統計表 (stat.gov.tw)</t>
  </si>
  <si>
    <t>房地產是拉動台灣經濟的火車頭，還是摧毀台灣產業升級的元凶？</t>
    <phoneticPr fontId="2" type="noConversion"/>
  </si>
  <si>
    <r>
      <rPr>
        <sz val="10"/>
        <rFont val="標楷體"/>
        <family val="4"/>
        <charset val="136"/>
      </rPr>
      <t>名目國內生產
毛額</t>
    </r>
    <r>
      <rPr>
        <sz val="10"/>
        <rFont val="Times New Roman"/>
        <family val="1"/>
      </rPr>
      <t>(GDP)</t>
    </r>
    <phoneticPr fontId="2" type="noConversion"/>
  </si>
  <si>
    <t>名目國內生產毛額(GDP)</t>
    <phoneticPr fontId="2" type="noConversion"/>
  </si>
  <si>
    <t>Motivation</t>
    <phoneticPr fontId="2" type="noConversion"/>
  </si>
  <si>
    <t>GDP增長率(QoQ)</t>
    <phoneticPr fontId="2" type="noConversion"/>
  </si>
  <si>
    <t>全國住宅價格指數增長率(QoQ)</t>
  </si>
  <si>
    <t>全國住宅價格指數增長率(QoQ)</t>
    <phoneticPr fontId="2" type="noConversion"/>
  </si>
  <si>
    <t>102Q1</t>
  </si>
  <si>
    <t>102Q2</t>
  </si>
  <si>
    <t>102Q3</t>
  </si>
  <si>
    <t>102Q4</t>
  </si>
  <si>
    <t>103Q1</t>
  </si>
  <si>
    <t>103Q2</t>
  </si>
  <si>
    <t>103Q3</t>
  </si>
  <si>
    <t>103Q4</t>
  </si>
  <si>
    <t>104Q1</t>
  </si>
  <si>
    <t>104Q2</t>
  </si>
  <si>
    <t>104Q3</t>
  </si>
  <si>
    <t>104Q4</t>
  </si>
  <si>
    <t>105Q1</t>
  </si>
  <si>
    <t>105Q2</t>
  </si>
  <si>
    <t>105Q3</t>
  </si>
  <si>
    <t>105Q4</t>
  </si>
  <si>
    <t>106Q1</t>
  </si>
  <si>
    <t>106Q2</t>
  </si>
  <si>
    <t>106Q3</t>
  </si>
  <si>
    <t>106Q4</t>
  </si>
  <si>
    <t>107Q1</t>
  </si>
  <si>
    <t>107Q2</t>
  </si>
  <si>
    <t>107Q3</t>
  </si>
  <si>
    <t>107Q4</t>
  </si>
  <si>
    <t>108Q1</t>
  </si>
  <si>
    <t>108Q2</t>
  </si>
  <si>
    <t>108Q3</t>
  </si>
  <si>
    <t>108Q4</t>
  </si>
  <si>
    <t>109Q1</t>
  </si>
  <si>
    <t>109Q2</t>
  </si>
  <si>
    <t>109Q3</t>
  </si>
  <si>
    <t>109Q4</t>
  </si>
  <si>
    <t>110Q1</t>
  </si>
  <si>
    <t>110Q2</t>
  </si>
  <si>
    <t>110Q3</t>
  </si>
  <si>
    <t>110Q4</t>
  </si>
  <si>
    <t>111Q1</t>
  </si>
  <si>
    <t>111Q2</t>
  </si>
  <si>
    <t>111Q3</t>
  </si>
  <si>
    <t>111Q4</t>
  </si>
  <si>
    <t>112Q1</t>
  </si>
  <si>
    <t>112Q2</t>
  </si>
  <si>
    <t>2022年房市泡沫十大衡量指標之檢視(上) | 理財周刊 | LINE TODAY</t>
  </si>
  <si>
    <t>住宅價格指數|不動產資訊平台 (moi.gov.tw)</t>
    <phoneticPr fontId="2" type="noConversion"/>
  </si>
  <si>
    <t>房地產景氣與總體經濟景氣關係之初探</t>
    <phoneticPr fontId="2" type="noConversion"/>
  </si>
  <si>
    <t>平均每人GDP</t>
    <phoneticPr fontId="2" type="noConversion"/>
  </si>
  <si>
    <t>平均每人GDP增長率(QoQ)</t>
    <phoneticPr fontId="2" type="noConversion"/>
  </si>
  <si>
    <t>2022年房市泡沫十大衡量指標之檢視(下) | 理財周刊 | LINE TODAY</t>
  </si>
  <si>
    <t>名目GDP增長率(QoQ)</t>
    <phoneticPr fontId="2" type="noConversion"/>
  </si>
  <si>
    <t>縣市</t>
  </si>
  <si>
    <t>101年第3季</t>
  </si>
  <si>
    <t>101年第4季</t>
  </si>
  <si>
    <t>102年第1季</t>
  </si>
  <si>
    <t>102年第2季</t>
  </si>
  <si>
    <t>102年第3季</t>
  </si>
  <si>
    <t>102年第4季</t>
  </si>
  <si>
    <t>103年第1季</t>
  </si>
  <si>
    <t>103年第2季</t>
  </si>
  <si>
    <t>103年第3季</t>
  </si>
  <si>
    <t>103年第4季</t>
  </si>
  <si>
    <t>104年第1季</t>
  </si>
  <si>
    <t>104年第2季</t>
  </si>
  <si>
    <t>104年第3季</t>
  </si>
  <si>
    <t>104年第4季</t>
  </si>
  <si>
    <t>105年第1季</t>
  </si>
  <si>
    <t>105年第2季</t>
  </si>
  <si>
    <t>105年第3季</t>
  </si>
  <si>
    <t>105年第4季</t>
  </si>
  <si>
    <t>106年第1季</t>
  </si>
  <si>
    <t>106年第2季</t>
  </si>
  <si>
    <t>106年第3季</t>
  </si>
  <si>
    <t>106年第4季</t>
  </si>
  <si>
    <t>107年第1季</t>
  </si>
  <si>
    <t>107年第2季</t>
  </si>
  <si>
    <t>107年第3季</t>
  </si>
  <si>
    <t>107年第4季</t>
  </si>
  <si>
    <t>108年第1季</t>
  </si>
  <si>
    <t>108年第2季</t>
  </si>
  <si>
    <t>108年第3季</t>
  </si>
  <si>
    <t>108年第4季</t>
  </si>
  <si>
    <t>109年第1季</t>
  </si>
  <si>
    <t>109年第2季</t>
  </si>
  <si>
    <t>109年第3季</t>
  </si>
  <si>
    <t>109年第4季</t>
  </si>
  <si>
    <t>110年第1季</t>
  </si>
  <si>
    <t>110年第2季</t>
  </si>
  <si>
    <t>110年第3季</t>
  </si>
  <si>
    <t>110年第4季</t>
  </si>
  <si>
    <t>111年第1季</t>
  </si>
  <si>
    <t>111年第2季</t>
  </si>
  <si>
    <t>111年第3季</t>
  </si>
  <si>
    <t>111年第4季</t>
  </si>
  <si>
    <t>112年第1季</t>
  </si>
  <si>
    <t>112年第2季</t>
  </si>
  <si>
    <t>112年第3季</t>
  </si>
  <si>
    <t>表2 全國及六都住宅價格季指數對上季變動率</t>
  </si>
  <si>
    <t>-</t>
  </si>
  <si>
    <t>表3 全國及六都住宅價格季指數對去年同季變動率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</si>
</sst>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#,##0.00&quot; &quot;;&quot;-&quot;#,##0.00&quot; &quot;;&quot; -&quot;00&quot; &quot;;@&quot; &quot;"/>
    <numFmt numFmtId="177" formatCode="_-* #,##0_-;\-* #,##0_-;_-* &quot;-&quot;??_-;_-@_-"/>
    <numFmt numFmtId="178" formatCode="0.0000%"/>
  </numFmts>
  <fonts count="32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2"/>
      <color rgb="FF000000"/>
      <name val="標楷體"/>
      <family val="4"/>
      <charset val="136"/>
    </font>
    <font>
      <sz val="9"/>
      <name val="標楷體"/>
      <family val="4"/>
      <charset val="136"/>
    </font>
    <font>
      <sz val="8"/>
      <color indexed="8"/>
      <name val="標楷體"/>
      <family val="4"/>
      <charset val="136"/>
    </font>
    <font>
      <b/>
      <sz val="8"/>
      <color indexed="8"/>
      <name val="標楷體"/>
      <family val="4"/>
      <charset val="136"/>
    </font>
    <font>
      <sz val="8"/>
      <color indexed="8"/>
      <name val="細明體"/>
      <family val="3"/>
      <charset val="136"/>
    </font>
    <font>
      <sz val="20"/>
      <name val="Times New Roman"/>
      <family val="1"/>
    </font>
    <font>
      <sz val="20"/>
      <name val="標楷體"/>
      <family val="4"/>
      <charset val="136"/>
    </font>
    <font>
      <sz val="20"/>
      <color indexed="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7"/>
      <name val="Times New Roman"/>
      <family val="1"/>
    </font>
    <font>
      <sz val="8"/>
      <name val="標楷體"/>
      <family val="4"/>
      <charset val="136"/>
    </font>
    <font>
      <sz val="7"/>
      <name val="標楷體"/>
      <family val="4"/>
      <charset val="136"/>
    </font>
    <font>
      <b/>
      <sz val="8"/>
      <name val="Times New Roman"/>
      <family val="1"/>
    </font>
    <font>
      <b/>
      <sz val="8"/>
      <name val="標楷體"/>
      <family val="4"/>
      <charset val="136"/>
    </font>
    <font>
      <b/>
      <i/>
      <sz val="16"/>
      <color rgb="FF000000"/>
      <name val="標楷體"/>
      <family val="4"/>
      <charset val="136"/>
    </font>
    <font>
      <b/>
      <i/>
      <u/>
      <sz val="12"/>
      <color rgb="FF000000"/>
      <name val="標楷體"/>
      <family val="4"/>
      <charset val="136"/>
    </font>
    <font>
      <sz val="12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indexed="8"/>
      <name val="Times New Roman"/>
      <family val="1"/>
    </font>
    <font>
      <sz val="11"/>
      <color theme="1"/>
      <name val="新細明體"/>
      <family val="2"/>
      <scheme val="minor"/>
    </font>
    <font>
      <sz val="10"/>
      <name val="Times New Roman"/>
      <family val="4"/>
      <charset val="136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22" fillId="0" borderId="0">
      <alignment horizontal="center" vertical="center"/>
    </xf>
    <xf numFmtId="0" fontId="22" fillId="0" borderId="0">
      <alignment horizontal="center" vertical="center" textRotation="90"/>
    </xf>
    <xf numFmtId="0" fontId="23" fillId="0" borderId="0">
      <alignment vertical="center"/>
    </xf>
    <xf numFmtId="0" fontId="23" fillId="0" borderId="0">
      <alignment vertical="center"/>
    </xf>
    <xf numFmtId="176" fontId="4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3" fillId="0" borderId="0" xfId="1"/>
    <xf numFmtId="0" fontId="9" fillId="0" borderId="0" xfId="2" applyFont="1" applyAlignment="1">
      <alignment horizontal="centerContinuous" vertical="center"/>
    </xf>
    <xf numFmtId="3" fontId="12" fillId="0" borderId="0" xfId="2" applyNumberFormat="1" applyFont="1" applyAlignment="1">
      <alignment horizontal="centerContinuous" vertical="center"/>
    </xf>
    <xf numFmtId="2" fontId="13" fillId="0" borderId="0" xfId="2" applyNumberFormat="1" applyFont="1" applyAlignment="1">
      <alignment horizontal="centerContinuous" vertical="center"/>
    </xf>
    <xf numFmtId="2" fontId="9" fillId="0" borderId="0" xfId="2" applyNumberFormat="1" applyFont="1" applyAlignment="1">
      <alignment horizontal="centerContinuous" vertical="center"/>
    </xf>
    <xf numFmtId="3" fontId="9" fillId="0" borderId="0" xfId="2" applyNumberFormat="1" applyFont="1" applyAlignment="1">
      <alignment horizontal="centerContinuous" vertical="center"/>
    </xf>
    <xf numFmtId="0" fontId="13" fillId="0" borderId="0" xfId="2" applyFont="1">
      <alignment vertical="center"/>
    </xf>
    <xf numFmtId="0" fontId="9" fillId="0" borderId="1" xfId="2" applyFont="1" applyBorder="1" applyAlignment="1">
      <alignment horizontal="centerContinuous" vertical="center"/>
    </xf>
    <xf numFmtId="3" fontId="9" fillId="0" borderId="2" xfId="2" applyNumberFormat="1" applyFont="1" applyBorder="1" applyAlignment="1">
      <alignment horizontal="centerContinuous" vertical="center"/>
    </xf>
    <xf numFmtId="0" fontId="15" fillId="0" borderId="0" xfId="2" applyFont="1" applyAlignment="1">
      <alignment horizontal="center" vertical="center" wrapText="1"/>
    </xf>
    <xf numFmtId="3" fontId="15" fillId="0" borderId="3" xfId="2" applyNumberFormat="1" applyFont="1" applyBorder="1" applyAlignment="1">
      <alignment horizontal="centerContinuous" vertical="center" wrapText="1"/>
    </xf>
    <xf numFmtId="3" fontId="15" fillId="0" borderId="4" xfId="2" applyNumberFormat="1" applyFont="1" applyBorder="1" applyAlignment="1">
      <alignment horizontal="centerContinuous" vertical="center" wrapText="1"/>
    </xf>
    <xf numFmtId="3" fontId="15" fillId="0" borderId="5" xfId="2" applyNumberFormat="1" applyFont="1" applyBorder="1" applyAlignment="1">
      <alignment horizontal="centerContinuous" vertical="center" wrapText="1"/>
    </xf>
    <xf numFmtId="0" fontId="17" fillId="0" borderId="6" xfId="2" applyFont="1" applyBorder="1" applyAlignment="1">
      <alignment horizontal="center" vertical="center" wrapText="1"/>
    </xf>
    <xf numFmtId="3" fontId="14" fillId="0" borderId="7" xfId="2" applyNumberFormat="1" applyFont="1" applyBorder="1" applyAlignment="1">
      <alignment horizontal="center" vertical="center"/>
    </xf>
    <xf numFmtId="2" fontId="12" fillId="0" borderId="7" xfId="2" applyNumberFormat="1" applyFont="1" applyBorder="1" applyAlignment="1">
      <alignment horizontal="center" vertical="center"/>
    </xf>
    <xf numFmtId="2" fontId="17" fillId="0" borderId="7" xfId="2" applyNumberFormat="1" applyFont="1" applyBorder="1" applyAlignment="1">
      <alignment horizontal="center" vertical="center"/>
    </xf>
    <xf numFmtId="3" fontId="17" fillId="0" borderId="7" xfId="2" applyNumberFormat="1" applyFont="1" applyBorder="1" applyAlignment="1">
      <alignment horizontal="center" vertical="center"/>
    </xf>
    <xf numFmtId="3" fontId="17" fillId="0" borderId="3" xfId="2" applyNumberFormat="1" applyFont="1" applyBorder="1" applyAlignment="1">
      <alignment horizontal="center" vertical="center"/>
    </xf>
    <xf numFmtId="0" fontId="4" fillId="0" borderId="0" xfId="2">
      <alignment vertical="center"/>
    </xf>
    <xf numFmtId="3" fontId="25" fillId="3" borderId="13" xfId="7" applyNumberFormat="1" applyFont="1" applyFill="1" applyBorder="1" applyAlignment="1">
      <alignment horizontal="right" vertical="center"/>
    </xf>
    <xf numFmtId="2" fontId="25" fillId="3" borderId="13" xfId="2" applyNumberFormat="1" applyFont="1" applyFill="1" applyBorder="1" applyAlignment="1">
      <alignment horizontal="right" vertical="center"/>
    </xf>
    <xf numFmtId="3" fontId="25" fillId="3" borderId="13" xfId="2" applyNumberFormat="1" applyFont="1" applyFill="1" applyBorder="1" applyAlignment="1">
      <alignment horizontal="right" vertical="center"/>
    </xf>
    <xf numFmtId="3" fontId="24" fillId="0" borderId="0" xfId="2" applyNumberFormat="1" applyFont="1">
      <alignment vertical="center"/>
    </xf>
    <xf numFmtId="0" fontId="26" fillId="0" borderId="12" xfId="2" applyFont="1" applyBorder="1" applyAlignment="1">
      <alignment horizontal="center" vertical="center"/>
    </xf>
    <xf numFmtId="3" fontId="26" fillId="0" borderId="13" xfId="7" applyNumberFormat="1" applyFont="1" applyBorder="1" applyAlignment="1">
      <alignment horizontal="right" vertical="center"/>
    </xf>
    <xf numFmtId="2" fontId="26" fillId="0" borderId="13" xfId="2" applyNumberFormat="1" applyFont="1" applyBorder="1" applyAlignment="1">
      <alignment horizontal="right" vertical="center"/>
    </xf>
    <xf numFmtId="3" fontId="26" fillId="0" borderId="13" xfId="2" applyNumberFormat="1" applyFont="1" applyBorder="1" applyAlignment="1">
      <alignment horizontal="right" vertical="center"/>
    </xf>
    <xf numFmtId="0" fontId="25" fillId="3" borderId="12" xfId="2" applyFont="1" applyFill="1" applyBorder="1" applyAlignment="1">
      <alignment horizontal="center" vertical="center"/>
    </xf>
    <xf numFmtId="3" fontId="26" fillId="0" borderId="14" xfId="2" applyNumberFormat="1" applyFont="1" applyBorder="1" applyAlignment="1">
      <alignment horizontal="right" vertical="center"/>
    </xf>
    <xf numFmtId="2" fontId="26" fillId="0" borderId="14" xfId="2" applyNumberFormat="1" applyFont="1" applyBorder="1" applyAlignment="1">
      <alignment horizontal="right" vertical="center"/>
    </xf>
    <xf numFmtId="3" fontId="26" fillId="0" borderId="13" xfId="2" applyNumberFormat="1" applyFont="1" applyBorder="1" applyAlignment="1">
      <alignment horizontal="right"/>
    </xf>
    <xf numFmtId="3" fontId="25" fillId="3" borderId="15" xfId="7" applyNumberFormat="1" applyFont="1" applyFill="1" applyBorder="1" applyAlignment="1">
      <alignment horizontal="right" vertical="center"/>
    </xf>
    <xf numFmtId="2" fontId="25" fillId="3" borderId="15" xfId="2" applyNumberFormat="1" applyFont="1" applyFill="1" applyBorder="1" applyAlignment="1">
      <alignment horizontal="right" vertical="center"/>
    </xf>
    <xf numFmtId="0" fontId="26" fillId="0" borderId="16" xfId="2" applyFont="1" applyBorder="1" applyAlignment="1">
      <alignment horizontal="center" vertical="center"/>
    </xf>
    <xf numFmtId="3" fontId="25" fillId="3" borderId="0" xfId="7" applyNumberFormat="1" applyFont="1" applyFill="1" applyAlignment="1">
      <alignment horizontal="right" vertical="center"/>
    </xf>
    <xf numFmtId="2" fontId="25" fillId="3" borderId="0" xfId="2" applyNumberFormat="1" applyFont="1" applyFill="1" applyAlignment="1">
      <alignment horizontal="right" vertical="center"/>
    </xf>
    <xf numFmtId="2" fontId="25" fillId="3" borderId="14" xfId="2" applyNumberFormat="1" applyFont="1" applyFill="1" applyBorder="1" applyAlignment="1">
      <alignment horizontal="right" vertical="center"/>
    </xf>
    <xf numFmtId="3" fontId="25" fillId="3" borderId="14" xfId="2" applyNumberFormat="1" applyFont="1" applyFill="1" applyBorder="1" applyAlignment="1">
      <alignment horizontal="right" vertical="center"/>
    </xf>
    <xf numFmtId="3" fontId="25" fillId="3" borderId="14" xfId="7" applyNumberFormat="1" applyFont="1" applyFill="1" applyBorder="1" applyAlignment="1">
      <alignment horizontal="right" vertical="center"/>
    </xf>
    <xf numFmtId="3" fontId="26" fillId="0" borderId="14" xfId="7" applyNumberFormat="1" applyFont="1" applyBorder="1" applyAlignment="1">
      <alignment horizontal="right" vertical="center"/>
    </xf>
    <xf numFmtId="2" fontId="26" fillId="0" borderId="0" xfId="2" applyNumberFormat="1" applyFont="1" applyAlignment="1">
      <alignment horizontal="right" vertical="center"/>
    </xf>
    <xf numFmtId="2" fontId="26" fillId="0" borderId="15" xfId="2" applyNumberFormat="1" applyFont="1" applyBorder="1" applyAlignment="1">
      <alignment horizontal="right" vertical="center"/>
    </xf>
    <xf numFmtId="3" fontId="26" fillId="0" borderId="15" xfId="2" applyNumberFormat="1" applyFont="1" applyBorder="1" applyAlignment="1">
      <alignment horizontal="right" vertical="center"/>
    </xf>
    <xf numFmtId="3" fontId="26" fillId="0" borderId="15" xfId="7" applyNumberFormat="1" applyFont="1" applyBorder="1" applyAlignment="1">
      <alignment horizontal="right" vertical="center"/>
    </xf>
    <xf numFmtId="3" fontId="26" fillId="0" borderId="0" xfId="2" applyNumberFormat="1" applyFont="1" applyAlignment="1">
      <alignment horizontal="right"/>
    </xf>
    <xf numFmtId="0" fontId="27" fillId="0" borderId="0" xfId="2" applyFont="1">
      <alignment vertical="center"/>
    </xf>
    <xf numFmtId="3" fontId="26" fillId="0" borderId="14" xfId="2" applyNumberFormat="1" applyFont="1" applyBorder="1" applyAlignment="1">
      <alignment horizontal="right"/>
    </xf>
    <xf numFmtId="0" fontId="20" fillId="4" borderId="4" xfId="2" applyFont="1" applyFill="1" applyBorder="1" applyAlignment="1">
      <alignment horizontal="center" vertical="center"/>
    </xf>
    <xf numFmtId="3" fontId="20" fillId="4" borderId="3" xfId="7" applyNumberFormat="1" applyFont="1" applyFill="1" applyBorder="1" applyAlignment="1">
      <alignment horizontal="right" vertical="center"/>
    </xf>
    <xf numFmtId="2" fontId="20" fillId="4" borderId="5" xfId="2" applyNumberFormat="1" applyFont="1" applyFill="1" applyBorder="1" applyAlignment="1">
      <alignment horizontal="right" vertical="center"/>
    </xf>
    <xf numFmtId="3" fontId="20" fillId="4" borderId="5" xfId="2" applyNumberFormat="1" applyFont="1" applyFill="1" applyBorder="1" applyAlignment="1">
      <alignment horizontal="right" vertical="center"/>
    </xf>
    <xf numFmtId="3" fontId="20" fillId="2" borderId="5" xfId="7" applyNumberFormat="1" applyFont="1" applyFill="1" applyBorder="1" applyAlignment="1">
      <alignment horizontal="right" vertical="center"/>
    </xf>
    <xf numFmtId="3" fontId="20" fillId="2" borderId="5" xfId="2" applyNumberFormat="1" applyFont="1" applyFill="1" applyBorder="1" applyAlignment="1">
      <alignment horizontal="right" vertical="center"/>
    </xf>
    <xf numFmtId="0" fontId="12" fillId="0" borderId="4" xfId="2" applyFont="1" applyBorder="1" applyAlignment="1">
      <alignment horizontal="center" vertical="center"/>
    </xf>
    <xf numFmtId="3" fontId="12" fillId="0" borderId="3" xfId="2" applyNumberFormat="1" applyFont="1" applyBorder="1" applyAlignment="1">
      <alignment horizontal="right" vertical="center"/>
    </xf>
    <xf numFmtId="2" fontId="12" fillId="0" borderId="5" xfId="2" applyNumberFormat="1" applyFont="1" applyBorder="1" applyAlignment="1">
      <alignment horizontal="right" vertical="center"/>
    </xf>
    <xf numFmtId="3" fontId="12" fillId="0" borderId="5" xfId="2" applyNumberFormat="1" applyFont="1" applyBorder="1" applyAlignment="1">
      <alignment horizontal="right" vertical="center"/>
    </xf>
    <xf numFmtId="3" fontId="12" fillId="0" borderId="5" xfId="7" applyNumberFormat="1" applyFont="1" applyBorder="1" applyAlignment="1">
      <alignment horizontal="right" vertical="center"/>
    </xf>
    <xf numFmtId="177" fontId="0" fillId="0" borderId="0" xfId="8" applyNumberFormat="1" applyFont="1" applyAlignment="1"/>
    <xf numFmtId="10" fontId="0" fillId="0" borderId="0" xfId="9" applyNumberFormat="1" applyFont="1" applyAlignment="1"/>
    <xf numFmtId="178" fontId="0" fillId="0" borderId="0" xfId="9" applyNumberFormat="1" applyFont="1" applyAlignment="1"/>
    <xf numFmtId="0" fontId="31" fillId="0" borderId="0" xfId="0" applyFont="1"/>
    <xf numFmtId="0" fontId="0" fillId="0" borderId="0" xfId="0" applyAlignment="1">
      <alignment vertical="center"/>
    </xf>
    <xf numFmtId="3" fontId="15" fillId="0" borderId="10" xfId="2" applyNumberFormat="1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3" fontId="14" fillId="0" borderId="8" xfId="2" applyNumberFormat="1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2" fontId="14" fillId="0" borderId="8" xfId="2" applyNumberFormat="1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3" fontId="30" fillId="0" borderId="10" xfId="2" applyNumberFormat="1" applyFont="1" applyBorder="1" applyAlignment="1">
      <alignment horizontal="center" vertical="center" wrapText="1"/>
    </xf>
    <xf numFmtId="10" fontId="0" fillId="0" borderId="0" xfId="0" applyNumberFormat="1"/>
  </cellXfs>
  <cellStyles count="11">
    <cellStyle name="Heading" xfId="3" xr:uid="{CCD9A48D-DCD4-4B24-A4E1-6EA4932EB2A5}"/>
    <cellStyle name="Heading1" xfId="4" xr:uid="{06C4DA0B-BFED-49F6-8EC8-E705AECBE61E}"/>
    <cellStyle name="Result" xfId="5" xr:uid="{DADD2196-6B85-4690-83B5-7AD86ED98A03}"/>
    <cellStyle name="Result2" xfId="6" xr:uid="{68DD2A67-E0E5-41EA-BF41-2209C316263C}"/>
    <cellStyle name="一般" xfId="0" builtinId="0"/>
    <cellStyle name="一般 2" xfId="2" xr:uid="{42B36928-80BA-4CB2-98C7-6753410F7509}"/>
    <cellStyle name="一般 3" xfId="10" xr:uid="{120CADD0-7831-4F42-8528-2137C7352004}"/>
    <cellStyle name="千分位" xfId="8" builtinId="3"/>
    <cellStyle name="千分位 2" xfId="7" xr:uid="{006613E3-787D-4F55-BAC6-C50DFA8D881E}"/>
    <cellStyle name="百分比" xfId="9" builtinId="5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 altLang="en-US"/>
              <a:t>台灣名目</a:t>
            </a:r>
            <a:r>
              <a:rPr lang="en-US" altLang="zh-TW"/>
              <a:t>GDP</a:t>
            </a:r>
            <a:endParaRPr lang="zh-TW"/>
          </a:p>
        </c:rich>
      </c:tx>
      <c:layout>
        <c:manualLayout>
          <c:xMode val="edge"/>
          <c:yMode val="edge"/>
          <c:x val="0.40555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cked"/>
        <c:varyColors val="0"/>
        <c:ser>
          <c:idx val="3"/>
          <c:order val="3"/>
          <c:tx>
            <c:strRef>
              <c:f>'Fig1'!$E$1</c:f>
              <c:strCache>
                <c:ptCount val="1"/>
                <c:pt idx="0">
                  <c:v>平均每人GDP增長率(QoQ)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'Fig1'!$A$2:$A$43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'Fig1'!$E$2:$E$43</c:f>
              <c:numCache>
                <c:formatCode>0.0000%</c:formatCode>
                <c:ptCount val="42"/>
                <c:pt idx="1">
                  <c:v>1.310146327206186E-2</c:v>
                </c:pt>
                <c:pt idx="2">
                  <c:v>4.1423903567912E-2</c:v>
                </c:pt>
                <c:pt idx="3">
                  <c:v>3.1303070085634793E-2</c:v>
                </c:pt>
                <c:pt idx="4">
                  <c:v>-3.5024408474061616E-2</c:v>
                </c:pt>
                <c:pt idx="5">
                  <c:v>2.6099216962978202E-2</c:v>
                </c:pt>
                <c:pt idx="6">
                  <c:v>4.2402118336704667E-2</c:v>
                </c:pt>
                <c:pt idx="7">
                  <c:v>3.5896739591642766E-2</c:v>
                </c:pt>
                <c:pt idx="8">
                  <c:v>-1.7842514008585379E-2</c:v>
                </c:pt>
                <c:pt idx="9">
                  <c:v>-1.440209080546056E-2</c:v>
                </c:pt>
                <c:pt idx="10">
                  <c:v>3.0579141865779008E-2</c:v>
                </c:pt>
                <c:pt idx="11">
                  <c:v>2.4553143733063259E-2</c:v>
                </c:pt>
                <c:pt idx="12">
                  <c:v>-1.813518567993588E-2</c:v>
                </c:pt>
                <c:pt idx="13">
                  <c:v>-1.4154639848494743E-2</c:v>
                </c:pt>
                <c:pt idx="14">
                  <c:v>3.1266042891446549E-2</c:v>
                </c:pt>
                <c:pt idx="15">
                  <c:v>4.2699083069709182E-2</c:v>
                </c:pt>
                <c:pt idx="16">
                  <c:v>-3.9518265262120371E-2</c:v>
                </c:pt>
                <c:pt idx="17">
                  <c:v>-2.2736747586826155E-2</c:v>
                </c:pt>
                <c:pt idx="18">
                  <c:v>5.7792435081271465E-2</c:v>
                </c:pt>
                <c:pt idx="19">
                  <c:v>3.4543019786878716E-2</c:v>
                </c:pt>
                <c:pt idx="20">
                  <c:v>-4.6318693401035525E-2</c:v>
                </c:pt>
                <c:pt idx="21">
                  <c:v>-3.6473399572380834E-3</c:v>
                </c:pt>
                <c:pt idx="22">
                  <c:v>2.5603803753260962E-2</c:v>
                </c:pt>
                <c:pt idx="23">
                  <c:v>4.2647028656998091E-2</c:v>
                </c:pt>
                <c:pt idx="24">
                  <c:v>-4.4999803258046749E-2</c:v>
                </c:pt>
                <c:pt idx="25">
                  <c:v>7.4112987541395635E-3</c:v>
                </c:pt>
                <c:pt idx="26">
                  <c:v>3.359883845768448E-2</c:v>
                </c:pt>
                <c:pt idx="27">
                  <c:v>3.5786006113545758E-2</c:v>
                </c:pt>
                <c:pt idx="28">
                  <c:v>-4.670763911770745E-2</c:v>
                </c:pt>
                <c:pt idx="29">
                  <c:v>7.3236219368024522E-3</c:v>
                </c:pt>
                <c:pt idx="30">
                  <c:v>7.737331543090159E-2</c:v>
                </c:pt>
                <c:pt idx="31">
                  <c:v>4.8322401672751779E-2</c:v>
                </c:pt>
                <c:pt idx="32">
                  <c:v>-9.6161466726547434E-3</c:v>
                </c:pt>
                <c:pt idx="33">
                  <c:v>-1.0603110245672063E-2</c:v>
                </c:pt>
                <c:pt idx="34">
                  <c:v>3.4769870904834438E-2</c:v>
                </c:pt>
                <c:pt idx="35">
                  <c:v>6.5262042581648111E-2</c:v>
                </c:pt>
                <c:pt idx="36">
                  <c:v>-1.2828352003130657E-2</c:v>
                </c:pt>
                <c:pt idx="37">
                  <c:v>-2.390892310741672E-2</c:v>
                </c:pt>
                <c:pt idx="38">
                  <c:v>3.9893560764704142E-2</c:v>
                </c:pt>
                <c:pt idx="39">
                  <c:v>9.6985871143855599E-3</c:v>
                </c:pt>
                <c:pt idx="40">
                  <c:v>-5.1814515316709171E-2</c:v>
                </c:pt>
                <c:pt idx="41">
                  <c:v>3.6624697768693724E-2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2-475C-994A-651A9127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13903"/>
        <c:axId val="1557151727"/>
      </c:areaChart>
      <c:barChart>
        <c:barDir val="col"/>
        <c:grouping val="stacke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名目國內生產毛額(GDP)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'Fig1'!$A$2:$A$43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'Fig1'!$B$2:$B$43</c:f>
              <c:numCache>
                <c:formatCode>_-* #,##0_-;\-* #,##0_-;_-* "-"??_-;_-@_-</c:formatCode>
                <c:ptCount val="42"/>
                <c:pt idx="0">
                  <c:v>3670889</c:v>
                </c:pt>
                <c:pt idx="1">
                  <c:v>3721253</c:v>
                </c:pt>
                <c:pt idx="2">
                  <c:v>3877352</c:v>
                </c:pt>
                <c:pt idx="3">
                  <c:v>4001234</c:v>
                </c:pt>
                <c:pt idx="4">
                  <c:v>3864177</c:v>
                </c:pt>
                <c:pt idx="5">
                  <c:v>3966585</c:v>
                </c:pt>
                <c:pt idx="6">
                  <c:v>4137478</c:v>
                </c:pt>
                <c:pt idx="7">
                  <c:v>4289807</c:v>
                </c:pt>
                <c:pt idx="8">
                  <c:v>4215980</c:v>
                </c:pt>
                <c:pt idx="9">
                  <c:v>4157711</c:v>
                </c:pt>
                <c:pt idx="10">
                  <c:v>4286649</c:v>
                </c:pt>
                <c:pt idx="11">
                  <c:v>4394740</c:v>
                </c:pt>
                <c:pt idx="12">
                  <c:v>4318253</c:v>
                </c:pt>
                <c:pt idx="13">
                  <c:v>4258596</c:v>
                </c:pt>
                <c:pt idx="14">
                  <c:v>4393874</c:v>
                </c:pt>
                <c:pt idx="15">
                  <c:v>4584545</c:v>
                </c:pt>
                <c:pt idx="16">
                  <c:v>4405269</c:v>
                </c:pt>
                <c:pt idx="17">
                  <c:v>4306257</c:v>
                </c:pt>
                <c:pt idx="18">
                  <c:v>4556280</c:v>
                </c:pt>
                <c:pt idx="19">
                  <c:v>4715541</c:v>
                </c:pt>
                <c:pt idx="20">
                  <c:v>4498784</c:v>
                </c:pt>
                <c:pt idx="21">
                  <c:v>4482674</c:v>
                </c:pt>
                <c:pt idx="22">
                  <c:v>4597982</c:v>
                </c:pt>
                <c:pt idx="23">
                  <c:v>4795582</c:v>
                </c:pt>
                <c:pt idx="24">
                  <c:v>4580792</c:v>
                </c:pt>
                <c:pt idx="25">
                  <c:v>4614922</c:v>
                </c:pt>
                <c:pt idx="26">
                  <c:v>4770449</c:v>
                </c:pt>
                <c:pt idx="27">
                  <c:v>4942469</c:v>
                </c:pt>
                <c:pt idx="28">
                  <c:v>4711195</c:v>
                </c:pt>
                <c:pt idx="29">
                  <c:v>4743777</c:v>
                </c:pt>
                <c:pt idx="30">
                  <c:v>5107788</c:v>
                </c:pt>
                <c:pt idx="31">
                  <c:v>5352046</c:v>
                </c:pt>
                <c:pt idx="32">
                  <c:v>5293915</c:v>
                </c:pt>
                <c:pt idx="33">
                  <c:v>5229577</c:v>
                </c:pt>
                <c:pt idx="34">
                  <c:v>5400530</c:v>
                </c:pt>
                <c:pt idx="35">
                  <c:v>5739209</c:v>
                </c:pt>
                <c:pt idx="36">
                  <c:v>5666550</c:v>
                </c:pt>
                <c:pt idx="37">
                  <c:v>5508669</c:v>
                </c:pt>
                <c:pt idx="38">
                  <c:v>5719679</c:v>
                </c:pt>
                <c:pt idx="39">
                  <c:v>5784945</c:v>
                </c:pt>
                <c:pt idx="40">
                  <c:v>5482976</c:v>
                </c:pt>
                <c:pt idx="41">
                  <c:v>5697026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2-475C-994A-651A912755AD}"/>
            </c:ext>
          </c:extLst>
        </c:ser>
        <c:ser>
          <c:idx val="2"/>
          <c:order val="2"/>
          <c:tx>
            <c:strRef>
              <c:f>'Fig1'!$D$1</c:f>
              <c:strCache>
                <c:ptCount val="1"/>
                <c:pt idx="0">
                  <c:v>平均每人GDP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'Fig1'!$A$2:$A$43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'Fig1'!$D$2:$D$43</c:f>
              <c:numCache>
                <c:formatCode>_-* #,##0_-;\-* #,##0_-;_-* "-"??_-;_-@_-</c:formatCode>
                <c:ptCount val="42"/>
                <c:pt idx="0">
                  <c:v>157387</c:v>
                </c:pt>
                <c:pt idx="1">
                  <c:v>159449</c:v>
                </c:pt>
                <c:pt idx="2">
                  <c:v>166054</c:v>
                </c:pt>
                <c:pt idx="3">
                  <c:v>171252</c:v>
                </c:pt>
                <c:pt idx="4">
                  <c:v>165254</c:v>
                </c:pt>
                <c:pt idx="5">
                  <c:v>169567</c:v>
                </c:pt>
                <c:pt idx="6">
                  <c:v>176757</c:v>
                </c:pt>
                <c:pt idx="7">
                  <c:v>183102</c:v>
                </c:pt>
                <c:pt idx="8">
                  <c:v>179835</c:v>
                </c:pt>
                <c:pt idx="9">
                  <c:v>177245</c:v>
                </c:pt>
                <c:pt idx="10">
                  <c:v>182665</c:v>
                </c:pt>
                <c:pt idx="11">
                  <c:v>187150</c:v>
                </c:pt>
                <c:pt idx="12">
                  <c:v>183756</c:v>
                </c:pt>
                <c:pt idx="13">
                  <c:v>181155</c:v>
                </c:pt>
                <c:pt idx="14">
                  <c:v>186819</c:v>
                </c:pt>
                <c:pt idx="15">
                  <c:v>194796</c:v>
                </c:pt>
                <c:pt idx="16">
                  <c:v>187098</c:v>
                </c:pt>
                <c:pt idx="17">
                  <c:v>182844</c:v>
                </c:pt>
                <c:pt idx="18">
                  <c:v>193411</c:v>
                </c:pt>
                <c:pt idx="19">
                  <c:v>200092</c:v>
                </c:pt>
                <c:pt idx="20">
                  <c:v>190824</c:v>
                </c:pt>
                <c:pt idx="21">
                  <c:v>190128</c:v>
                </c:pt>
                <c:pt idx="22">
                  <c:v>194996</c:v>
                </c:pt>
                <c:pt idx="23">
                  <c:v>203312</c:v>
                </c:pt>
                <c:pt idx="24">
                  <c:v>194163</c:v>
                </c:pt>
                <c:pt idx="25">
                  <c:v>195602</c:v>
                </c:pt>
                <c:pt idx="26">
                  <c:v>202174</c:v>
                </c:pt>
                <c:pt idx="27">
                  <c:v>209409</c:v>
                </c:pt>
                <c:pt idx="28">
                  <c:v>199628</c:v>
                </c:pt>
                <c:pt idx="29">
                  <c:v>201090</c:v>
                </c:pt>
                <c:pt idx="30">
                  <c:v>216649</c:v>
                </c:pt>
                <c:pt idx="31">
                  <c:v>227118</c:v>
                </c:pt>
                <c:pt idx="32">
                  <c:v>224934</c:v>
                </c:pt>
                <c:pt idx="33">
                  <c:v>222549</c:v>
                </c:pt>
                <c:pt idx="34">
                  <c:v>230287</c:v>
                </c:pt>
                <c:pt idx="35">
                  <c:v>245316</c:v>
                </c:pt>
                <c:pt idx="36">
                  <c:v>242169</c:v>
                </c:pt>
                <c:pt idx="37">
                  <c:v>236379</c:v>
                </c:pt>
                <c:pt idx="38">
                  <c:v>245809</c:v>
                </c:pt>
                <c:pt idx="39">
                  <c:v>248193</c:v>
                </c:pt>
                <c:pt idx="40">
                  <c:v>235333</c:v>
                </c:pt>
                <c:pt idx="41">
                  <c:v>243952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2-475C-994A-651A9127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2810543"/>
        <c:axId val="1557149743"/>
      </c:barChart>
      <c:scatterChart>
        <c:scatterStyle val="lineMarker"/>
        <c:varyColors val="0"/>
        <c:ser>
          <c:idx val="1"/>
          <c:order val="1"/>
          <c:tx>
            <c:strRef>
              <c:f>'Fig1'!$C$1</c:f>
              <c:strCache>
                <c:ptCount val="1"/>
                <c:pt idx="0">
                  <c:v>GDP增長率(QoQ)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'Fig1'!$A$2:$A$43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xVal>
          <c:yVal>
            <c:numRef>
              <c:f>'Fig1'!$C$2:$C$43</c:f>
              <c:numCache>
                <c:formatCode>0.0000%</c:formatCode>
                <c:ptCount val="42"/>
                <c:pt idx="1">
                  <c:v>1.3719837347301976E-2</c:v>
                </c:pt>
                <c:pt idx="2">
                  <c:v>4.1947967525991919E-2</c:v>
                </c:pt>
                <c:pt idx="3">
                  <c:v>3.1950155673253294E-2</c:v>
                </c:pt>
                <c:pt idx="4">
                  <c:v>-3.4253682738875059E-2</c:v>
                </c:pt>
                <c:pt idx="5">
                  <c:v>2.6501891605896936E-2</c:v>
                </c:pt>
                <c:pt idx="6">
                  <c:v>4.3083155913714193E-2</c:v>
                </c:pt>
                <c:pt idx="7">
                  <c:v>3.6816872500590937E-2</c:v>
                </c:pt>
                <c:pt idx="8">
                  <c:v>-1.7209865152441588E-2</c:v>
                </c:pt>
                <c:pt idx="9">
                  <c:v>-1.3820985868054402E-2</c:v>
                </c:pt>
                <c:pt idx="10">
                  <c:v>3.1011775469723606E-2</c:v>
                </c:pt>
                <c:pt idx="11">
                  <c:v>2.5215733781795525E-2</c:v>
                </c:pt>
                <c:pt idx="12">
                  <c:v>-1.7404215038887397E-2</c:v>
                </c:pt>
                <c:pt idx="13">
                  <c:v>-1.3815077532511412E-2</c:v>
                </c:pt>
                <c:pt idx="14">
                  <c:v>3.176586837539884E-2</c:v>
                </c:pt>
                <c:pt idx="15">
                  <c:v>4.3394735488546096E-2</c:v>
                </c:pt>
                <c:pt idx="16">
                  <c:v>-3.9104425848148508E-2</c:v>
                </c:pt>
                <c:pt idx="17">
                  <c:v>-2.2475812487273761E-2</c:v>
                </c:pt>
                <c:pt idx="18">
                  <c:v>5.806039908904647E-2</c:v>
                </c:pt>
                <c:pt idx="19">
                  <c:v>3.4954173141246804E-2</c:v>
                </c:pt>
                <c:pt idx="20">
                  <c:v>-4.5966517945660951E-2</c:v>
                </c:pt>
                <c:pt idx="21">
                  <c:v>-3.5809676570379909E-3</c:v>
                </c:pt>
                <c:pt idx="22">
                  <c:v>2.5723039417990243E-2</c:v>
                </c:pt>
                <c:pt idx="23">
                  <c:v>4.2975374849227338E-2</c:v>
                </c:pt>
                <c:pt idx="24">
                  <c:v>-4.4789141338840627E-2</c:v>
                </c:pt>
                <c:pt idx="25">
                  <c:v>7.450676651548466E-3</c:v>
                </c:pt>
                <c:pt idx="26">
                  <c:v>3.3700894619670713E-2</c:v>
                </c:pt>
                <c:pt idx="27">
                  <c:v>3.6059498801894747E-2</c:v>
                </c:pt>
                <c:pt idx="28">
                  <c:v>-4.6793212056565253E-2</c:v>
                </c:pt>
                <c:pt idx="29">
                  <c:v>6.9158674179268746E-3</c:v>
                </c:pt>
                <c:pt idx="30">
                  <c:v>7.6734424910783111E-2</c:v>
                </c:pt>
                <c:pt idx="31">
                  <c:v>4.7820700467599675E-2</c:v>
                </c:pt>
                <c:pt idx="32">
                  <c:v>-1.0861453731899912E-2</c:v>
                </c:pt>
                <c:pt idx="33">
                  <c:v>-1.2153198530765984E-2</c:v>
                </c:pt>
                <c:pt idx="34">
                  <c:v>3.2689642011198991E-2</c:v>
                </c:pt>
                <c:pt idx="35">
                  <c:v>6.2712178249171843E-2</c:v>
                </c:pt>
                <c:pt idx="36">
                  <c:v>-1.2660106993838349E-2</c:v>
                </c:pt>
                <c:pt idx="37">
                  <c:v>-2.7861926569076424E-2</c:v>
                </c:pt>
                <c:pt idx="38">
                  <c:v>3.8305078776742621E-2</c:v>
                </c:pt>
                <c:pt idx="39">
                  <c:v>1.141078022035852E-2</c:v>
                </c:pt>
                <c:pt idx="40">
                  <c:v>-5.2199113388286318E-2</c:v>
                </c:pt>
                <c:pt idx="41">
                  <c:v>3.903901822659811E-2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2-475C-994A-651A9127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13903"/>
        <c:axId val="1557151727"/>
      </c:scatterChart>
      <c:catAx>
        <c:axId val="15428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149743"/>
        <c:crosses val="autoZero"/>
        <c:auto val="1"/>
        <c:lblAlgn val="ctr"/>
        <c:lblOffset val="100"/>
        <c:noMultiLvlLbl val="0"/>
      </c:catAx>
      <c:valAx>
        <c:axId val="15571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2810543"/>
        <c:crosses val="autoZero"/>
        <c:crossBetween val="between"/>
      </c:valAx>
      <c:valAx>
        <c:axId val="1557151727"/>
        <c:scaling>
          <c:orientation val="minMax"/>
        </c:scaling>
        <c:delete val="0"/>
        <c:axPos val="r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2813903"/>
        <c:crosses val="max"/>
        <c:crossBetween val="between"/>
      </c:valAx>
      <c:catAx>
        <c:axId val="1542813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7151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 altLang="en-US"/>
              <a:t>全國及六都住宅價格指數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234492563429571"/>
          <c:y val="0.16894685039370078"/>
          <c:w val="0.42000459317585304"/>
          <c:h val="0.54500801983085445"/>
        </c:manualLayout>
      </c:layout>
      <c:barChart>
        <c:barDir val="col"/>
        <c:grouping val="clustered"/>
        <c:varyColors val="0"/>
        <c:ser>
          <c:idx val="7"/>
          <c:order val="7"/>
          <c:tx>
            <c:strRef>
              <c:f>'Fig2'!$I$1</c:f>
              <c:strCache>
                <c:ptCount val="1"/>
                <c:pt idx="0">
                  <c:v>全國住宅價格指數增長率(QoQ)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'Fig2'!$A$2:$A$43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'Fig2'!$I$2:$I$43</c:f>
              <c:numCache>
                <c:formatCode>0.0000%</c:formatCode>
                <c:ptCount val="42"/>
                <c:pt idx="1">
                  <c:v>4.6969331079449422E-2</c:v>
                </c:pt>
                <c:pt idx="2">
                  <c:v>2.5717910275631462E-2</c:v>
                </c:pt>
                <c:pt idx="3">
                  <c:v>2.0575668990330542E-2</c:v>
                </c:pt>
                <c:pt idx="4">
                  <c:v>3.5914949873306214E-2</c:v>
                </c:pt>
                <c:pt idx="5">
                  <c:v>1.7228544081676109E-2</c:v>
                </c:pt>
                <c:pt idx="6">
                  <c:v>2.1223209618400428E-2</c:v>
                </c:pt>
                <c:pt idx="7">
                  <c:v>1.4230139230139089E-2</c:v>
                </c:pt>
                <c:pt idx="8">
                  <c:v>1.7159584132431644E-2</c:v>
                </c:pt>
                <c:pt idx="9">
                  <c:v>-6.1526247891236516E-3</c:v>
                </c:pt>
                <c:pt idx="10">
                  <c:v>-6.9895157264111222E-4</c:v>
                </c:pt>
                <c:pt idx="11">
                  <c:v>-4.7961630695444041E-3</c:v>
                </c:pt>
                <c:pt idx="12">
                  <c:v>-2.8112449799196902E-3</c:v>
                </c:pt>
                <c:pt idx="13">
                  <c:v>1.4498590414820902E-2</c:v>
                </c:pt>
                <c:pt idx="14">
                  <c:v>-6.9472012703461082E-4</c:v>
                </c:pt>
                <c:pt idx="15">
                  <c:v>-1.5890356539874806E-2</c:v>
                </c:pt>
                <c:pt idx="16">
                  <c:v>3.3303057826218414E-3</c:v>
                </c:pt>
                <c:pt idx="17">
                  <c:v>4.4256688795010837E-3</c:v>
                </c:pt>
                <c:pt idx="18">
                  <c:v>8.3116362908071135E-3</c:v>
                </c:pt>
                <c:pt idx="19">
                  <c:v>-8.9383255536799498E-4</c:v>
                </c:pt>
                <c:pt idx="20">
                  <c:v>1.9880715705775581E-4</c:v>
                </c:pt>
                <c:pt idx="21">
                  <c:v>-5.3667262969589171E-3</c:v>
                </c:pt>
                <c:pt idx="22">
                  <c:v>5.4956035171862226E-3</c:v>
                </c:pt>
                <c:pt idx="23">
                  <c:v>1.6893570505813547E-3</c:v>
                </c:pt>
                <c:pt idx="24">
                  <c:v>2.8769841269841892E-3</c:v>
                </c:pt>
                <c:pt idx="25">
                  <c:v>4.9460876446730632E-3</c:v>
                </c:pt>
                <c:pt idx="26">
                  <c:v>1.9490107294024901E-2</c:v>
                </c:pt>
                <c:pt idx="27">
                  <c:v>5.5035241865405756E-3</c:v>
                </c:pt>
                <c:pt idx="28">
                  <c:v>5.2813520261186589E-3</c:v>
                </c:pt>
                <c:pt idx="29">
                  <c:v>6.6864074887764144E-3</c:v>
                </c:pt>
                <c:pt idx="30">
                  <c:v>1.4232849416453175E-2</c:v>
                </c:pt>
                <c:pt idx="31">
                  <c:v>1.197492749555619E-2</c:v>
                </c:pt>
                <c:pt idx="32">
                  <c:v>2.2557086068225918E-2</c:v>
                </c:pt>
                <c:pt idx="33">
                  <c:v>1.6363800741343481E-2</c:v>
                </c:pt>
                <c:pt idx="34">
                  <c:v>2.1437466642946063E-2</c:v>
                </c:pt>
                <c:pt idx="35">
                  <c:v>2.3251763476443452E-2</c:v>
                </c:pt>
                <c:pt idx="36">
                  <c:v>2.9872340425531958E-2</c:v>
                </c:pt>
                <c:pt idx="37">
                  <c:v>2.4460788364597915E-2</c:v>
                </c:pt>
                <c:pt idx="38">
                  <c:v>1.9036863757360648E-2</c:v>
                </c:pt>
                <c:pt idx="39">
                  <c:v>9.3406158473838905E-3</c:v>
                </c:pt>
                <c:pt idx="40">
                  <c:v>1.0508979687867534E-2</c:v>
                </c:pt>
                <c:pt idx="41">
                  <c:v>1.513387660069862E-2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E5-4A17-995E-8831A1AC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635919"/>
        <c:axId val="683158943"/>
      </c:barChart>
      <c:lineChart>
        <c:grouping val="standar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全國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'Fig2'!$A$2:$A$43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'Fig2'!$B$2:$B$43</c:f>
              <c:numCache>
                <c:formatCode>General</c:formatCode>
                <c:ptCount val="42"/>
                <c:pt idx="0">
                  <c:v>82.82</c:v>
                </c:pt>
                <c:pt idx="1">
                  <c:v>86.71</c:v>
                </c:pt>
                <c:pt idx="2">
                  <c:v>88.94</c:v>
                </c:pt>
                <c:pt idx="3">
                  <c:v>90.77</c:v>
                </c:pt>
                <c:pt idx="4">
                  <c:v>94.03</c:v>
                </c:pt>
                <c:pt idx="5">
                  <c:v>95.65</c:v>
                </c:pt>
                <c:pt idx="6">
                  <c:v>97.68</c:v>
                </c:pt>
                <c:pt idx="7">
                  <c:v>99.07</c:v>
                </c:pt>
                <c:pt idx="8">
                  <c:v>100.77</c:v>
                </c:pt>
                <c:pt idx="9">
                  <c:v>100.15</c:v>
                </c:pt>
                <c:pt idx="10">
                  <c:v>100.08</c:v>
                </c:pt>
                <c:pt idx="11">
                  <c:v>99.6</c:v>
                </c:pt>
                <c:pt idx="12">
                  <c:v>99.32</c:v>
                </c:pt>
                <c:pt idx="13">
                  <c:v>100.76</c:v>
                </c:pt>
                <c:pt idx="14">
                  <c:v>100.69</c:v>
                </c:pt>
                <c:pt idx="15">
                  <c:v>99.09</c:v>
                </c:pt>
                <c:pt idx="16">
                  <c:v>99.42</c:v>
                </c:pt>
                <c:pt idx="17">
                  <c:v>99.86</c:v>
                </c:pt>
                <c:pt idx="18">
                  <c:v>100.69</c:v>
                </c:pt>
                <c:pt idx="19">
                  <c:v>100.6</c:v>
                </c:pt>
                <c:pt idx="20">
                  <c:v>100.62</c:v>
                </c:pt>
                <c:pt idx="21">
                  <c:v>100.08</c:v>
                </c:pt>
                <c:pt idx="22">
                  <c:v>100.63</c:v>
                </c:pt>
                <c:pt idx="23">
                  <c:v>100.8</c:v>
                </c:pt>
                <c:pt idx="24">
                  <c:v>101.09</c:v>
                </c:pt>
                <c:pt idx="25">
                  <c:v>101.59</c:v>
                </c:pt>
                <c:pt idx="26">
                  <c:v>103.57</c:v>
                </c:pt>
                <c:pt idx="27">
                  <c:v>104.14</c:v>
                </c:pt>
                <c:pt idx="28">
                  <c:v>104.69</c:v>
                </c:pt>
                <c:pt idx="29">
                  <c:v>105.39</c:v>
                </c:pt>
                <c:pt idx="30">
                  <c:v>106.89</c:v>
                </c:pt>
                <c:pt idx="31">
                  <c:v>108.17</c:v>
                </c:pt>
                <c:pt idx="32">
                  <c:v>110.61</c:v>
                </c:pt>
                <c:pt idx="33">
                  <c:v>112.42</c:v>
                </c:pt>
                <c:pt idx="34">
                  <c:v>114.83</c:v>
                </c:pt>
                <c:pt idx="35">
                  <c:v>117.5</c:v>
                </c:pt>
                <c:pt idx="36">
                  <c:v>121.01</c:v>
                </c:pt>
                <c:pt idx="37">
                  <c:v>123.97</c:v>
                </c:pt>
                <c:pt idx="38">
                  <c:v>126.33</c:v>
                </c:pt>
                <c:pt idx="39">
                  <c:v>127.51</c:v>
                </c:pt>
                <c:pt idx="40">
                  <c:v>128.85</c:v>
                </c:pt>
                <c:pt idx="41">
                  <c:v>130.80000000000001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5-4A17-995E-8831A1ACFF67}"/>
            </c:ext>
          </c:extLst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新北市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'Fig2'!$A$2:$A$43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'Fig2'!$C$2:$C$43</c:f>
              <c:numCache>
                <c:formatCode>General</c:formatCode>
                <c:ptCount val="42"/>
                <c:pt idx="0">
                  <c:v>88.46</c:v>
                </c:pt>
                <c:pt idx="1">
                  <c:v>92.83</c:v>
                </c:pt>
                <c:pt idx="2">
                  <c:v>95.02</c:v>
                </c:pt>
                <c:pt idx="3">
                  <c:v>98.42</c:v>
                </c:pt>
                <c:pt idx="4">
                  <c:v>101.09</c:v>
                </c:pt>
                <c:pt idx="5">
                  <c:v>103.34</c:v>
                </c:pt>
                <c:pt idx="6">
                  <c:v>102.76</c:v>
                </c:pt>
                <c:pt idx="7">
                  <c:v>103.55</c:v>
                </c:pt>
                <c:pt idx="8">
                  <c:v>102.77</c:v>
                </c:pt>
                <c:pt idx="9">
                  <c:v>102.91</c:v>
                </c:pt>
                <c:pt idx="10">
                  <c:v>102.63</c:v>
                </c:pt>
                <c:pt idx="11">
                  <c:v>100.72</c:v>
                </c:pt>
                <c:pt idx="12">
                  <c:v>100.68</c:v>
                </c:pt>
                <c:pt idx="13">
                  <c:v>100.48</c:v>
                </c:pt>
                <c:pt idx="14">
                  <c:v>100.05</c:v>
                </c:pt>
                <c:pt idx="15">
                  <c:v>99.57</c:v>
                </c:pt>
                <c:pt idx="16">
                  <c:v>99.52</c:v>
                </c:pt>
                <c:pt idx="17">
                  <c:v>99.16</c:v>
                </c:pt>
                <c:pt idx="18">
                  <c:v>99.78</c:v>
                </c:pt>
                <c:pt idx="19">
                  <c:v>100.93</c:v>
                </c:pt>
                <c:pt idx="20">
                  <c:v>101.48</c:v>
                </c:pt>
                <c:pt idx="21">
                  <c:v>101.28</c:v>
                </c:pt>
                <c:pt idx="22">
                  <c:v>102.56</c:v>
                </c:pt>
                <c:pt idx="23">
                  <c:v>102.38</c:v>
                </c:pt>
                <c:pt idx="24">
                  <c:v>102.3</c:v>
                </c:pt>
                <c:pt idx="25">
                  <c:v>102.49</c:v>
                </c:pt>
                <c:pt idx="26">
                  <c:v>102.95</c:v>
                </c:pt>
                <c:pt idx="27">
                  <c:v>103.46</c:v>
                </c:pt>
                <c:pt idx="28">
                  <c:v>103.7</c:v>
                </c:pt>
                <c:pt idx="29">
                  <c:v>103.9</c:v>
                </c:pt>
                <c:pt idx="30">
                  <c:v>105.16</c:v>
                </c:pt>
                <c:pt idx="31">
                  <c:v>106.11</c:v>
                </c:pt>
                <c:pt idx="32">
                  <c:v>108.03</c:v>
                </c:pt>
                <c:pt idx="33">
                  <c:v>108.89</c:v>
                </c:pt>
                <c:pt idx="34">
                  <c:v>110.9</c:v>
                </c:pt>
                <c:pt idx="35">
                  <c:v>112.69</c:v>
                </c:pt>
                <c:pt idx="36">
                  <c:v>116.13</c:v>
                </c:pt>
                <c:pt idx="37">
                  <c:v>118.57</c:v>
                </c:pt>
                <c:pt idx="38">
                  <c:v>120.95</c:v>
                </c:pt>
                <c:pt idx="39">
                  <c:v>121.33</c:v>
                </c:pt>
                <c:pt idx="40">
                  <c:v>123.36</c:v>
                </c:pt>
                <c:pt idx="41">
                  <c:v>124.63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5-4A17-995E-8831A1ACFF67}"/>
            </c:ext>
          </c:extLst>
        </c:ser>
        <c:ser>
          <c:idx val="2"/>
          <c:order val="2"/>
          <c:tx>
            <c:strRef>
              <c:f>'Fig2'!$D$1</c:f>
              <c:strCache>
                <c:ptCount val="1"/>
                <c:pt idx="0">
                  <c:v>臺北市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'Fig2'!$A$2:$A$43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'Fig2'!$D$2:$D$43</c:f>
              <c:numCache>
                <c:formatCode>General</c:formatCode>
                <c:ptCount val="42"/>
                <c:pt idx="0">
                  <c:v>94.42</c:v>
                </c:pt>
                <c:pt idx="1">
                  <c:v>99.06</c:v>
                </c:pt>
                <c:pt idx="2">
                  <c:v>101.83</c:v>
                </c:pt>
                <c:pt idx="3">
                  <c:v>104.06</c:v>
                </c:pt>
                <c:pt idx="4">
                  <c:v>107.3</c:v>
                </c:pt>
                <c:pt idx="5">
                  <c:v>108.17</c:v>
                </c:pt>
                <c:pt idx="6">
                  <c:v>108.81</c:v>
                </c:pt>
                <c:pt idx="7">
                  <c:v>107</c:v>
                </c:pt>
                <c:pt idx="8">
                  <c:v>105.94</c:v>
                </c:pt>
                <c:pt idx="9">
                  <c:v>106.5</c:v>
                </c:pt>
                <c:pt idx="10">
                  <c:v>105.17</c:v>
                </c:pt>
                <c:pt idx="11">
                  <c:v>101.48</c:v>
                </c:pt>
                <c:pt idx="12">
                  <c:v>100.08</c:v>
                </c:pt>
                <c:pt idx="13">
                  <c:v>100.2</c:v>
                </c:pt>
                <c:pt idx="14">
                  <c:v>100.39</c:v>
                </c:pt>
                <c:pt idx="15">
                  <c:v>99.27</c:v>
                </c:pt>
                <c:pt idx="16">
                  <c:v>98.29</c:v>
                </c:pt>
                <c:pt idx="17">
                  <c:v>98.54</c:v>
                </c:pt>
                <c:pt idx="18">
                  <c:v>99.14</c:v>
                </c:pt>
                <c:pt idx="19">
                  <c:v>98.33</c:v>
                </c:pt>
                <c:pt idx="20">
                  <c:v>99.46</c:v>
                </c:pt>
                <c:pt idx="21">
                  <c:v>100.01</c:v>
                </c:pt>
                <c:pt idx="22">
                  <c:v>100.5</c:v>
                </c:pt>
                <c:pt idx="23">
                  <c:v>100.07</c:v>
                </c:pt>
                <c:pt idx="24">
                  <c:v>100.11</c:v>
                </c:pt>
                <c:pt idx="25">
                  <c:v>99.59</c:v>
                </c:pt>
                <c:pt idx="26">
                  <c:v>100.52</c:v>
                </c:pt>
                <c:pt idx="27">
                  <c:v>100.8</c:v>
                </c:pt>
                <c:pt idx="28">
                  <c:v>100.61</c:v>
                </c:pt>
                <c:pt idx="29">
                  <c:v>100.7</c:v>
                </c:pt>
                <c:pt idx="30">
                  <c:v>102.3</c:v>
                </c:pt>
                <c:pt idx="31">
                  <c:v>103.65</c:v>
                </c:pt>
                <c:pt idx="32">
                  <c:v>105.55</c:v>
                </c:pt>
                <c:pt idx="33">
                  <c:v>106.72</c:v>
                </c:pt>
                <c:pt idx="34">
                  <c:v>108.47</c:v>
                </c:pt>
                <c:pt idx="35">
                  <c:v>109.44</c:v>
                </c:pt>
                <c:pt idx="36">
                  <c:v>111.53</c:v>
                </c:pt>
                <c:pt idx="37">
                  <c:v>112.67</c:v>
                </c:pt>
                <c:pt idx="38">
                  <c:v>113.61</c:v>
                </c:pt>
                <c:pt idx="39">
                  <c:v>113.08</c:v>
                </c:pt>
                <c:pt idx="40">
                  <c:v>113.05</c:v>
                </c:pt>
                <c:pt idx="41">
                  <c:v>114.22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5-4A17-995E-8831A1ACFF67}"/>
            </c:ext>
          </c:extLst>
        </c:ser>
        <c:ser>
          <c:idx val="3"/>
          <c:order val="3"/>
          <c:tx>
            <c:strRef>
              <c:f>'Fig2'!$E$1</c:f>
              <c:strCache>
                <c:ptCount val="1"/>
                <c:pt idx="0">
                  <c:v>桃園市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'Fig2'!$A$2:$A$43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'Fig2'!$E$2:$E$43</c:f>
              <c:numCache>
                <c:formatCode>General</c:formatCode>
                <c:ptCount val="42"/>
                <c:pt idx="0">
                  <c:v>80.739999999999995</c:v>
                </c:pt>
                <c:pt idx="1">
                  <c:v>86.89</c:v>
                </c:pt>
                <c:pt idx="2">
                  <c:v>91.79</c:v>
                </c:pt>
                <c:pt idx="3">
                  <c:v>91.93</c:v>
                </c:pt>
                <c:pt idx="4">
                  <c:v>96.52</c:v>
                </c:pt>
                <c:pt idx="5">
                  <c:v>97.29</c:v>
                </c:pt>
                <c:pt idx="6">
                  <c:v>99.82</c:v>
                </c:pt>
                <c:pt idx="7">
                  <c:v>103.9</c:v>
                </c:pt>
                <c:pt idx="8">
                  <c:v>101.93</c:v>
                </c:pt>
                <c:pt idx="9">
                  <c:v>103.15</c:v>
                </c:pt>
                <c:pt idx="10">
                  <c:v>102.28</c:v>
                </c:pt>
                <c:pt idx="11">
                  <c:v>101.35</c:v>
                </c:pt>
                <c:pt idx="12">
                  <c:v>103.69</c:v>
                </c:pt>
                <c:pt idx="13">
                  <c:v>99.18</c:v>
                </c:pt>
                <c:pt idx="14">
                  <c:v>99.58</c:v>
                </c:pt>
                <c:pt idx="15">
                  <c:v>103.4</c:v>
                </c:pt>
                <c:pt idx="16">
                  <c:v>104.56</c:v>
                </c:pt>
                <c:pt idx="17">
                  <c:v>99.75</c:v>
                </c:pt>
                <c:pt idx="18">
                  <c:v>104.38</c:v>
                </c:pt>
                <c:pt idx="19">
                  <c:v>102.65</c:v>
                </c:pt>
                <c:pt idx="20">
                  <c:v>102.42</c:v>
                </c:pt>
                <c:pt idx="21">
                  <c:v>102.38</c:v>
                </c:pt>
                <c:pt idx="22">
                  <c:v>103.96</c:v>
                </c:pt>
                <c:pt idx="23">
                  <c:v>103.82</c:v>
                </c:pt>
                <c:pt idx="24">
                  <c:v>103.72</c:v>
                </c:pt>
                <c:pt idx="25">
                  <c:v>103.74</c:v>
                </c:pt>
                <c:pt idx="26">
                  <c:v>104.46</c:v>
                </c:pt>
                <c:pt idx="27">
                  <c:v>104.64</c:v>
                </c:pt>
                <c:pt idx="28">
                  <c:v>105.09</c:v>
                </c:pt>
                <c:pt idx="29">
                  <c:v>105.8</c:v>
                </c:pt>
                <c:pt idx="30">
                  <c:v>108.04</c:v>
                </c:pt>
                <c:pt idx="31">
                  <c:v>109.43</c:v>
                </c:pt>
                <c:pt idx="32">
                  <c:v>111.42</c:v>
                </c:pt>
                <c:pt idx="33">
                  <c:v>113.92</c:v>
                </c:pt>
                <c:pt idx="34">
                  <c:v>116.84</c:v>
                </c:pt>
                <c:pt idx="35">
                  <c:v>120.64</c:v>
                </c:pt>
                <c:pt idx="36">
                  <c:v>123.9</c:v>
                </c:pt>
                <c:pt idx="37">
                  <c:v>126.89</c:v>
                </c:pt>
                <c:pt idx="38">
                  <c:v>128.68</c:v>
                </c:pt>
                <c:pt idx="39">
                  <c:v>130.30000000000001</c:v>
                </c:pt>
                <c:pt idx="40">
                  <c:v>132.19999999999999</c:v>
                </c:pt>
                <c:pt idx="41">
                  <c:v>134.80000000000001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5-4A17-995E-8831A1ACFF67}"/>
            </c:ext>
          </c:extLst>
        </c:ser>
        <c:ser>
          <c:idx val="4"/>
          <c:order val="4"/>
          <c:tx>
            <c:strRef>
              <c:f>'Fig2'!$F$1</c:f>
              <c:strCache>
                <c:ptCount val="1"/>
                <c:pt idx="0">
                  <c:v>臺中市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'Fig2'!$A$2:$A$43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'Fig2'!$F$2:$F$43</c:f>
              <c:numCache>
                <c:formatCode>General</c:formatCode>
                <c:ptCount val="42"/>
                <c:pt idx="0">
                  <c:v>78.87</c:v>
                </c:pt>
                <c:pt idx="1">
                  <c:v>80.62</c:v>
                </c:pt>
                <c:pt idx="2">
                  <c:v>84.65</c:v>
                </c:pt>
                <c:pt idx="3">
                  <c:v>85.83</c:v>
                </c:pt>
                <c:pt idx="4">
                  <c:v>91.67</c:v>
                </c:pt>
                <c:pt idx="5">
                  <c:v>95.36</c:v>
                </c:pt>
                <c:pt idx="6">
                  <c:v>95.5</c:v>
                </c:pt>
                <c:pt idx="7">
                  <c:v>98.09</c:v>
                </c:pt>
                <c:pt idx="8">
                  <c:v>103.74</c:v>
                </c:pt>
                <c:pt idx="9">
                  <c:v>103.56</c:v>
                </c:pt>
                <c:pt idx="10">
                  <c:v>100.63</c:v>
                </c:pt>
                <c:pt idx="11">
                  <c:v>99.04</c:v>
                </c:pt>
                <c:pt idx="12">
                  <c:v>98.38</c:v>
                </c:pt>
                <c:pt idx="13">
                  <c:v>100.09</c:v>
                </c:pt>
                <c:pt idx="14">
                  <c:v>101.65</c:v>
                </c:pt>
                <c:pt idx="15">
                  <c:v>99.39</c:v>
                </c:pt>
                <c:pt idx="16">
                  <c:v>100.69</c:v>
                </c:pt>
                <c:pt idx="17">
                  <c:v>101.45</c:v>
                </c:pt>
                <c:pt idx="18">
                  <c:v>101.81</c:v>
                </c:pt>
                <c:pt idx="19">
                  <c:v>103.05</c:v>
                </c:pt>
                <c:pt idx="20">
                  <c:v>103.02</c:v>
                </c:pt>
                <c:pt idx="21">
                  <c:v>101.89</c:v>
                </c:pt>
                <c:pt idx="22">
                  <c:v>102.43</c:v>
                </c:pt>
                <c:pt idx="23">
                  <c:v>103.19</c:v>
                </c:pt>
                <c:pt idx="24">
                  <c:v>103.59</c:v>
                </c:pt>
                <c:pt idx="25">
                  <c:v>103.81</c:v>
                </c:pt>
                <c:pt idx="26">
                  <c:v>104.59</c:v>
                </c:pt>
                <c:pt idx="27">
                  <c:v>105.48</c:v>
                </c:pt>
                <c:pt idx="28">
                  <c:v>106.37</c:v>
                </c:pt>
                <c:pt idx="29">
                  <c:v>107.64</c:v>
                </c:pt>
                <c:pt idx="30">
                  <c:v>109.85</c:v>
                </c:pt>
                <c:pt idx="31">
                  <c:v>111.4</c:v>
                </c:pt>
                <c:pt idx="32">
                  <c:v>115.13</c:v>
                </c:pt>
                <c:pt idx="33">
                  <c:v>117.62</c:v>
                </c:pt>
                <c:pt idx="34">
                  <c:v>121.01</c:v>
                </c:pt>
                <c:pt idx="35">
                  <c:v>124.28</c:v>
                </c:pt>
                <c:pt idx="36">
                  <c:v>128.81</c:v>
                </c:pt>
                <c:pt idx="37">
                  <c:v>132.06</c:v>
                </c:pt>
                <c:pt idx="38">
                  <c:v>135.11000000000001</c:v>
                </c:pt>
                <c:pt idx="39">
                  <c:v>135.97</c:v>
                </c:pt>
                <c:pt idx="40">
                  <c:v>137.72999999999999</c:v>
                </c:pt>
                <c:pt idx="41">
                  <c:v>140.01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5-4A17-995E-8831A1ACFF67}"/>
            </c:ext>
          </c:extLst>
        </c:ser>
        <c:ser>
          <c:idx val="5"/>
          <c:order val="5"/>
          <c:tx>
            <c:strRef>
              <c:f>'Fig2'!$G$1</c:f>
              <c:strCache>
                <c:ptCount val="1"/>
                <c:pt idx="0">
                  <c:v>臺南市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'Fig2'!$A$2:$A$43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'Fig2'!$G$2:$G$43</c:f>
              <c:numCache>
                <c:formatCode>General</c:formatCode>
                <c:ptCount val="42"/>
                <c:pt idx="0">
                  <c:v>77.599999999999994</c:v>
                </c:pt>
                <c:pt idx="1">
                  <c:v>81.819999999999993</c:v>
                </c:pt>
                <c:pt idx="2">
                  <c:v>84.92</c:v>
                </c:pt>
                <c:pt idx="3">
                  <c:v>86.34</c:v>
                </c:pt>
                <c:pt idx="4">
                  <c:v>90.51</c:v>
                </c:pt>
                <c:pt idx="5">
                  <c:v>92.88</c:v>
                </c:pt>
                <c:pt idx="6">
                  <c:v>95.35</c:v>
                </c:pt>
                <c:pt idx="7">
                  <c:v>96.62</c:v>
                </c:pt>
                <c:pt idx="8">
                  <c:v>101.57</c:v>
                </c:pt>
                <c:pt idx="9">
                  <c:v>100.3</c:v>
                </c:pt>
                <c:pt idx="10">
                  <c:v>99.45</c:v>
                </c:pt>
                <c:pt idx="11">
                  <c:v>98.9</c:v>
                </c:pt>
                <c:pt idx="12">
                  <c:v>98.53</c:v>
                </c:pt>
                <c:pt idx="13">
                  <c:v>100.22</c:v>
                </c:pt>
                <c:pt idx="14">
                  <c:v>100.74</c:v>
                </c:pt>
                <c:pt idx="15">
                  <c:v>100.04</c:v>
                </c:pt>
                <c:pt idx="16">
                  <c:v>100.1</c:v>
                </c:pt>
                <c:pt idx="17">
                  <c:v>100.77</c:v>
                </c:pt>
                <c:pt idx="18">
                  <c:v>99.21</c:v>
                </c:pt>
                <c:pt idx="19">
                  <c:v>99.68</c:v>
                </c:pt>
                <c:pt idx="20">
                  <c:v>99.63</c:v>
                </c:pt>
                <c:pt idx="21">
                  <c:v>100.53</c:v>
                </c:pt>
                <c:pt idx="22">
                  <c:v>101.62</c:v>
                </c:pt>
                <c:pt idx="23">
                  <c:v>102.89</c:v>
                </c:pt>
                <c:pt idx="24">
                  <c:v>103.18</c:v>
                </c:pt>
                <c:pt idx="25">
                  <c:v>104.67</c:v>
                </c:pt>
                <c:pt idx="26">
                  <c:v>107.07</c:v>
                </c:pt>
                <c:pt idx="27">
                  <c:v>107.88</c:v>
                </c:pt>
                <c:pt idx="28">
                  <c:v>108.95</c:v>
                </c:pt>
                <c:pt idx="29">
                  <c:v>110.38</c:v>
                </c:pt>
                <c:pt idx="30">
                  <c:v>113.2</c:v>
                </c:pt>
                <c:pt idx="31">
                  <c:v>115.91</c:v>
                </c:pt>
                <c:pt idx="32">
                  <c:v>119.73</c:v>
                </c:pt>
                <c:pt idx="33">
                  <c:v>122.29</c:v>
                </c:pt>
                <c:pt idx="34">
                  <c:v>126.03</c:v>
                </c:pt>
                <c:pt idx="35">
                  <c:v>129.68</c:v>
                </c:pt>
                <c:pt idx="36">
                  <c:v>133.59</c:v>
                </c:pt>
                <c:pt idx="37">
                  <c:v>136.56</c:v>
                </c:pt>
                <c:pt idx="38">
                  <c:v>139.21</c:v>
                </c:pt>
                <c:pt idx="39">
                  <c:v>140.25</c:v>
                </c:pt>
                <c:pt idx="40">
                  <c:v>142.66999999999999</c:v>
                </c:pt>
                <c:pt idx="41">
                  <c:v>143.41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E5-4A17-995E-8831A1ACFF67}"/>
            </c:ext>
          </c:extLst>
        </c:ser>
        <c:ser>
          <c:idx val="6"/>
          <c:order val="6"/>
          <c:tx>
            <c:strRef>
              <c:f>'Fig2'!$H$1</c:f>
              <c:strCache>
                <c:ptCount val="1"/>
                <c:pt idx="0">
                  <c:v>高雄市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'Fig2'!$A$2:$A$43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'Fig2'!$H$2:$H$43</c:f>
              <c:numCache>
                <c:formatCode>General</c:formatCode>
                <c:ptCount val="42"/>
                <c:pt idx="0">
                  <c:v>76.069999999999993</c:v>
                </c:pt>
                <c:pt idx="1">
                  <c:v>81.56</c:v>
                </c:pt>
                <c:pt idx="2">
                  <c:v>84.74</c:v>
                </c:pt>
                <c:pt idx="3">
                  <c:v>88.62</c:v>
                </c:pt>
                <c:pt idx="4">
                  <c:v>91.31</c:v>
                </c:pt>
                <c:pt idx="5">
                  <c:v>92.78</c:v>
                </c:pt>
                <c:pt idx="6">
                  <c:v>93.62</c:v>
                </c:pt>
                <c:pt idx="7">
                  <c:v>98.71</c:v>
                </c:pt>
                <c:pt idx="8">
                  <c:v>100.08</c:v>
                </c:pt>
                <c:pt idx="9">
                  <c:v>100.92</c:v>
                </c:pt>
                <c:pt idx="10">
                  <c:v>100.8</c:v>
                </c:pt>
                <c:pt idx="11">
                  <c:v>99.72</c:v>
                </c:pt>
                <c:pt idx="12">
                  <c:v>97.78</c:v>
                </c:pt>
                <c:pt idx="13">
                  <c:v>99.74</c:v>
                </c:pt>
                <c:pt idx="14">
                  <c:v>100.73</c:v>
                </c:pt>
                <c:pt idx="15">
                  <c:v>99.39</c:v>
                </c:pt>
                <c:pt idx="16">
                  <c:v>99.66</c:v>
                </c:pt>
                <c:pt idx="17">
                  <c:v>101.93</c:v>
                </c:pt>
                <c:pt idx="18">
                  <c:v>101.73</c:v>
                </c:pt>
                <c:pt idx="19">
                  <c:v>101.63</c:v>
                </c:pt>
                <c:pt idx="20">
                  <c:v>100.73</c:v>
                </c:pt>
                <c:pt idx="21">
                  <c:v>99.64</c:v>
                </c:pt>
                <c:pt idx="22">
                  <c:v>100.24</c:v>
                </c:pt>
                <c:pt idx="23">
                  <c:v>100.83</c:v>
                </c:pt>
                <c:pt idx="24">
                  <c:v>101.55</c:v>
                </c:pt>
                <c:pt idx="25">
                  <c:v>102.13</c:v>
                </c:pt>
                <c:pt idx="26">
                  <c:v>103.35</c:v>
                </c:pt>
                <c:pt idx="27">
                  <c:v>104.29</c:v>
                </c:pt>
                <c:pt idx="28">
                  <c:v>104.85</c:v>
                </c:pt>
                <c:pt idx="29">
                  <c:v>105.24</c:v>
                </c:pt>
                <c:pt idx="30">
                  <c:v>106.2</c:v>
                </c:pt>
                <c:pt idx="31">
                  <c:v>107.58</c:v>
                </c:pt>
                <c:pt idx="32">
                  <c:v>110.6</c:v>
                </c:pt>
                <c:pt idx="33">
                  <c:v>111.55</c:v>
                </c:pt>
                <c:pt idx="34">
                  <c:v>114.49</c:v>
                </c:pt>
                <c:pt idx="35">
                  <c:v>118</c:v>
                </c:pt>
                <c:pt idx="36">
                  <c:v>123.54</c:v>
                </c:pt>
                <c:pt idx="37">
                  <c:v>127.07</c:v>
                </c:pt>
                <c:pt idx="38">
                  <c:v>130.57</c:v>
                </c:pt>
                <c:pt idx="39">
                  <c:v>131.59</c:v>
                </c:pt>
                <c:pt idx="40">
                  <c:v>130.16</c:v>
                </c:pt>
                <c:pt idx="41">
                  <c:v>132.72999999999999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E5-4A17-995E-8831A1AC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48399"/>
        <c:axId val="737635359"/>
      </c:lineChart>
      <c:catAx>
        <c:axId val="10646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635359"/>
        <c:crosses val="autoZero"/>
        <c:auto val="1"/>
        <c:lblAlgn val="ctr"/>
        <c:lblOffset val="100"/>
        <c:noMultiLvlLbl val="0"/>
      </c:catAx>
      <c:valAx>
        <c:axId val="7376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4648399"/>
        <c:crosses val="autoZero"/>
        <c:crossBetween val="between"/>
      </c:valAx>
      <c:valAx>
        <c:axId val="683158943"/>
        <c:scaling>
          <c:orientation val="minMax"/>
        </c:scaling>
        <c:delete val="0"/>
        <c:axPos val="r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4635919"/>
        <c:crosses val="max"/>
        <c:crossBetween val="between"/>
      </c:valAx>
      <c:catAx>
        <c:axId val="1064635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15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33333333333335"/>
          <c:y val="0.15121208807232428"/>
          <c:w val="0.29166666666666669"/>
          <c:h val="0.79861767279090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全國住宅價格指數 </a:t>
            </a:r>
            <a:r>
              <a:rPr lang="en-US" altLang="zh-TW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vs</a:t>
            </a:r>
            <a:r>
              <a:rPr lang="zh-TW" alt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名目</a:t>
            </a:r>
            <a:r>
              <a:rPr lang="en-US" altLang="zh-TW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GDP</a:t>
            </a:r>
            <a:endParaRPr lang="zh-TW" altLang="zh-TW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'Fig3'!$B$1</c:f>
              <c:strCache>
                <c:ptCount val="1"/>
                <c:pt idx="0">
                  <c:v>全國住宅價格指數增長率(QoQ)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cat>
            <c:strRef>
              <c:f>'Fig3'!$A$2:$A$43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'Fig3'!$B$2:$B$43</c:f>
              <c:numCache>
                <c:formatCode>0.00%</c:formatCode>
                <c:ptCount val="42"/>
                <c:pt idx="1">
                  <c:v>4.6969331079449422E-2</c:v>
                </c:pt>
                <c:pt idx="2">
                  <c:v>2.5717910275631462E-2</c:v>
                </c:pt>
                <c:pt idx="3">
                  <c:v>2.0575668990330542E-2</c:v>
                </c:pt>
                <c:pt idx="4">
                  <c:v>3.5914949873306214E-2</c:v>
                </c:pt>
                <c:pt idx="5">
                  <c:v>1.7228544081676109E-2</c:v>
                </c:pt>
                <c:pt idx="6">
                  <c:v>2.1223209618400428E-2</c:v>
                </c:pt>
                <c:pt idx="7">
                  <c:v>1.4230139230139089E-2</c:v>
                </c:pt>
                <c:pt idx="8">
                  <c:v>1.7159584132431644E-2</c:v>
                </c:pt>
                <c:pt idx="9">
                  <c:v>-6.1526247891236516E-3</c:v>
                </c:pt>
                <c:pt idx="10">
                  <c:v>-6.9895157264111222E-4</c:v>
                </c:pt>
                <c:pt idx="11">
                  <c:v>-4.7961630695444041E-3</c:v>
                </c:pt>
                <c:pt idx="12">
                  <c:v>-2.8112449799196902E-3</c:v>
                </c:pt>
                <c:pt idx="13">
                  <c:v>1.4498590414820902E-2</c:v>
                </c:pt>
                <c:pt idx="14">
                  <c:v>-6.9472012703461082E-4</c:v>
                </c:pt>
                <c:pt idx="15">
                  <c:v>-1.5890356539874806E-2</c:v>
                </c:pt>
                <c:pt idx="16">
                  <c:v>3.3303057826218414E-3</c:v>
                </c:pt>
                <c:pt idx="17">
                  <c:v>4.4256688795010837E-3</c:v>
                </c:pt>
                <c:pt idx="18">
                  <c:v>8.3116362908071135E-3</c:v>
                </c:pt>
                <c:pt idx="19">
                  <c:v>-8.9383255536799498E-4</c:v>
                </c:pt>
                <c:pt idx="20">
                  <c:v>1.9880715705775581E-4</c:v>
                </c:pt>
                <c:pt idx="21">
                  <c:v>-5.3667262969589171E-3</c:v>
                </c:pt>
                <c:pt idx="22">
                  <c:v>5.4956035171862226E-3</c:v>
                </c:pt>
                <c:pt idx="23">
                  <c:v>1.6893570505813547E-3</c:v>
                </c:pt>
                <c:pt idx="24">
                  <c:v>2.8769841269841892E-3</c:v>
                </c:pt>
                <c:pt idx="25">
                  <c:v>4.9460876446730632E-3</c:v>
                </c:pt>
                <c:pt idx="26">
                  <c:v>1.9490107294024901E-2</c:v>
                </c:pt>
                <c:pt idx="27">
                  <c:v>5.5035241865405756E-3</c:v>
                </c:pt>
                <c:pt idx="28">
                  <c:v>5.2813520261186589E-3</c:v>
                </c:pt>
                <c:pt idx="29">
                  <c:v>6.6864074887764144E-3</c:v>
                </c:pt>
                <c:pt idx="30">
                  <c:v>1.4232849416453175E-2</c:v>
                </c:pt>
                <c:pt idx="31">
                  <c:v>1.197492749555619E-2</c:v>
                </c:pt>
                <c:pt idx="32">
                  <c:v>2.2557086068225918E-2</c:v>
                </c:pt>
                <c:pt idx="33">
                  <c:v>1.6363800741343481E-2</c:v>
                </c:pt>
                <c:pt idx="34">
                  <c:v>2.1437466642946063E-2</c:v>
                </c:pt>
                <c:pt idx="35">
                  <c:v>2.3251763476443452E-2</c:v>
                </c:pt>
                <c:pt idx="36">
                  <c:v>2.9872340425531958E-2</c:v>
                </c:pt>
                <c:pt idx="37">
                  <c:v>2.4460788364597915E-2</c:v>
                </c:pt>
                <c:pt idx="38">
                  <c:v>1.9036863757360648E-2</c:v>
                </c:pt>
                <c:pt idx="39">
                  <c:v>9.3406158473838905E-3</c:v>
                </c:pt>
                <c:pt idx="40">
                  <c:v>1.0508979687867534E-2</c:v>
                </c:pt>
                <c:pt idx="41">
                  <c:v>1.513387660069862E-2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9-4539-B78E-380D9FBA2DA1}"/>
            </c:ext>
          </c:extLst>
        </c:ser>
        <c:ser>
          <c:idx val="1"/>
          <c:order val="1"/>
          <c:tx>
            <c:strRef>
              <c:f>'Fig3'!$C$1</c:f>
              <c:strCache>
                <c:ptCount val="1"/>
                <c:pt idx="0">
                  <c:v>名目GDP增長率(QoQ)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cat>
            <c:strRef>
              <c:f>'Fig3'!$A$2:$A$43</c:f>
              <c:strCache>
                <c:ptCount val="42"/>
                <c:pt idx="0">
                  <c:v>102Q1</c:v>
                </c:pt>
                <c:pt idx="1">
                  <c:v>102Q2</c:v>
                </c:pt>
                <c:pt idx="2">
                  <c:v>102Q3</c:v>
                </c:pt>
                <c:pt idx="3">
                  <c:v>102Q4</c:v>
                </c:pt>
                <c:pt idx="4">
                  <c:v>103Q1</c:v>
                </c:pt>
                <c:pt idx="5">
                  <c:v>103Q2</c:v>
                </c:pt>
                <c:pt idx="6">
                  <c:v>103Q3</c:v>
                </c:pt>
                <c:pt idx="7">
                  <c:v>103Q4</c:v>
                </c:pt>
                <c:pt idx="8">
                  <c:v>104Q1</c:v>
                </c:pt>
                <c:pt idx="9">
                  <c:v>104Q2</c:v>
                </c:pt>
                <c:pt idx="10">
                  <c:v>104Q3</c:v>
                </c:pt>
                <c:pt idx="11">
                  <c:v>104Q4</c:v>
                </c:pt>
                <c:pt idx="12">
                  <c:v>105Q1</c:v>
                </c:pt>
                <c:pt idx="13">
                  <c:v>105Q2</c:v>
                </c:pt>
                <c:pt idx="14">
                  <c:v>105Q3</c:v>
                </c:pt>
                <c:pt idx="15">
                  <c:v>105Q4</c:v>
                </c:pt>
                <c:pt idx="16">
                  <c:v>106Q1</c:v>
                </c:pt>
                <c:pt idx="17">
                  <c:v>106Q2</c:v>
                </c:pt>
                <c:pt idx="18">
                  <c:v>106Q3</c:v>
                </c:pt>
                <c:pt idx="19">
                  <c:v>106Q4</c:v>
                </c:pt>
                <c:pt idx="20">
                  <c:v>107Q1</c:v>
                </c:pt>
                <c:pt idx="21">
                  <c:v>107Q2</c:v>
                </c:pt>
                <c:pt idx="22">
                  <c:v>107Q3</c:v>
                </c:pt>
                <c:pt idx="23">
                  <c:v>107Q4</c:v>
                </c:pt>
                <c:pt idx="24">
                  <c:v>108Q1</c:v>
                </c:pt>
                <c:pt idx="25">
                  <c:v>108Q2</c:v>
                </c:pt>
                <c:pt idx="26">
                  <c:v>108Q3</c:v>
                </c:pt>
                <c:pt idx="27">
                  <c:v>108Q4</c:v>
                </c:pt>
                <c:pt idx="28">
                  <c:v>109Q1</c:v>
                </c:pt>
                <c:pt idx="29">
                  <c:v>109Q2</c:v>
                </c:pt>
                <c:pt idx="30">
                  <c:v>109Q3</c:v>
                </c:pt>
                <c:pt idx="31">
                  <c:v>109Q4</c:v>
                </c:pt>
                <c:pt idx="32">
                  <c:v>110Q1</c:v>
                </c:pt>
                <c:pt idx="33">
                  <c:v>110Q2</c:v>
                </c:pt>
                <c:pt idx="34">
                  <c:v>110Q3</c:v>
                </c:pt>
                <c:pt idx="35">
                  <c:v>110Q4</c:v>
                </c:pt>
                <c:pt idx="36">
                  <c:v>111Q1</c:v>
                </c:pt>
                <c:pt idx="37">
                  <c:v>111Q2</c:v>
                </c:pt>
                <c:pt idx="38">
                  <c:v>111Q3</c:v>
                </c:pt>
                <c:pt idx="39">
                  <c:v>111Q4</c:v>
                </c:pt>
                <c:pt idx="40">
                  <c:v>112Q1</c:v>
                </c:pt>
                <c:pt idx="41">
                  <c:v>112Q2</c:v>
                </c:pt>
              </c:strCache>
            </c:strRef>
          </c:cat>
          <c:val>
            <c:numRef>
              <c:f>'Fig3'!$C$2:$C$43</c:f>
              <c:numCache>
                <c:formatCode>0.00%</c:formatCode>
                <c:ptCount val="42"/>
                <c:pt idx="1">
                  <c:v>1.3719837347301976E-2</c:v>
                </c:pt>
                <c:pt idx="2">
                  <c:v>4.1947967525991919E-2</c:v>
                </c:pt>
                <c:pt idx="3">
                  <c:v>3.1950155673253294E-2</c:v>
                </c:pt>
                <c:pt idx="4">
                  <c:v>-3.4253682738875059E-2</c:v>
                </c:pt>
                <c:pt idx="5">
                  <c:v>2.6501891605896936E-2</c:v>
                </c:pt>
                <c:pt idx="6">
                  <c:v>4.3083155913714193E-2</c:v>
                </c:pt>
                <c:pt idx="7">
                  <c:v>3.6816872500590937E-2</c:v>
                </c:pt>
                <c:pt idx="8">
                  <c:v>-1.7209865152441588E-2</c:v>
                </c:pt>
                <c:pt idx="9">
                  <c:v>-1.3820985868054402E-2</c:v>
                </c:pt>
                <c:pt idx="10">
                  <c:v>3.1011775469723606E-2</c:v>
                </c:pt>
                <c:pt idx="11">
                  <c:v>2.5215733781795525E-2</c:v>
                </c:pt>
                <c:pt idx="12">
                  <c:v>-1.7404215038887397E-2</c:v>
                </c:pt>
                <c:pt idx="13">
                  <c:v>-1.3815077532511412E-2</c:v>
                </c:pt>
                <c:pt idx="14">
                  <c:v>3.176586837539884E-2</c:v>
                </c:pt>
                <c:pt idx="15">
                  <c:v>4.3394735488546096E-2</c:v>
                </c:pt>
                <c:pt idx="16">
                  <c:v>-3.9104425848148508E-2</c:v>
                </c:pt>
                <c:pt idx="17">
                  <c:v>-2.2475812487273761E-2</c:v>
                </c:pt>
                <c:pt idx="18">
                  <c:v>5.806039908904647E-2</c:v>
                </c:pt>
                <c:pt idx="19">
                  <c:v>3.4954173141246804E-2</c:v>
                </c:pt>
                <c:pt idx="20">
                  <c:v>-4.5966517945660951E-2</c:v>
                </c:pt>
                <c:pt idx="21">
                  <c:v>-3.5809676570379909E-3</c:v>
                </c:pt>
                <c:pt idx="22">
                  <c:v>2.5723039417990243E-2</c:v>
                </c:pt>
                <c:pt idx="23">
                  <c:v>4.2975374849227338E-2</c:v>
                </c:pt>
                <c:pt idx="24">
                  <c:v>-4.4789141338840627E-2</c:v>
                </c:pt>
                <c:pt idx="25">
                  <c:v>7.450676651548466E-3</c:v>
                </c:pt>
                <c:pt idx="26">
                  <c:v>3.3700894619670713E-2</c:v>
                </c:pt>
                <c:pt idx="27">
                  <c:v>3.6059498801894747E-2</c:v>
                </c:pt>
                <c:pt idx="28">
                  <c:v>-4.6793212056565253E-2</c:v>
                </c:pt>
                <c:pt idx="29">
                  <c:v>6.9158674179268746E-3</c:v>
                </c:pt>
                <c:pt idx="30">
                  <c:v>7.6734424910783111E-2</c:v>
                </c:pt>
                <c:pt idx="31">
                  <c:v>4.7820700467599675E-2</c:v>
                </c:pt>
                <c:pt idx="32">
                  <c:v>-1.0861453731899912E-2</c:v>
                </c:pt>
                <c:pt idx="33">
                  <c:v>-1.2153198530765984E-2</c:v>
                </c:pt>
                <c:pt idx="34">
                  <c:v>3.2689642011198991E-2</c:v>
                </c:pt>
                <c:pt idx="35">
                  <c:v>6.2712178249171843E-2</c:v>
                </c:pt>
                <c:pt idx="36">
                  <c:v>-1.2660106993838349E-2</c:v>
                </c:pt>
                <c:pt idx="37">
                  <c:v>-2.7861926569076424E-2</c:v>
                </c:pt>
                <c:pt idx="38">
                  <c:v>3.8305078776742621E-2</c:v>
                </c:pt>
                <c:pt idx="39">
                  <c:v>1.141078022035852E-2</c:v>
                </c:pt>
                <c:pt idx="40">
                  <c:v>-5.2199113388286318E-2</c:v>
                </c:pt>
                <c:pt idx="41">
                  <c:v>3.903901822659811E-2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9-4539-B78E-380D9FBA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67215"/>
        <c:axId val="1406884799"/>
      </c:areaChart>
      <c:catAx>
        <c:axId val="140776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  <a:alpha val="42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884799"/>
        <c:crosses val="autoZero"/>
        <c:auto val="1"/>
        <c:lblAlgn val="ctr"/>
        <c:lblOffset val="100"/>
        <c:noMultiLvlLbl val="0"/>
      </c:catAx>
      <c:valAx>
        <c:axId val="14068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776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 altLang="en-US"/>
              <a:t>全國</a:t>
            </a:r>
            <a:r>
              <a:rPr lang="zh-TW"/>
              <a:t>住宅價格指數 </a:t>
            </a:r>
            <a:r>
              <a:rPr lang="en-US"/>
              <a:t>vs</a:t>
            </a:r>
            <a:r>
              <a:rPr lang="zh-TW"/>
              <a:t> 名目</a:t>
            </a:r>
            <a:r>
              <a:rPr lang="en-US"/>
              <a:t>GDP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'Fig4'!$B$1</c:f>
              <c:strCache>
                <c:ptCount val="1"/>
                <c:pt idx="0">
                  <c:v>GDP增長率(QoQ)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'Fig4'!$A$2:$A$43</c:f>
              <c:numCache>
                <c:formatCode>0.00%</c:formatCode>
                <c:ptCount val="42"/>
                <c:pt idx="1">
                  <c:v>4.6969331079449422E-2</c:v>
                </c:pt>
                <c:pt idx="2">
                  <c:v>2.5717910275631462E-2</c:v>
                </c:pt>
                <c:pt idx="3">
                  <c:v>2.0575668990330542E-2</c:v>
                </c:pt>
                <c:pt idx="4">
                  <c:v>3.5914949873306214E-2</c:v>
                </c:pt>
                <c:pt idx="5">
                  <c:v>1.7228544081676109E-2</c:v>
                </c:pt>
                <c:pt idx="6">
                  <c:v>2.1223209618400428E-2</c:v>
                </c:pt>
                <c:pt idx="7">
                  <c:v>1.4230139230139089E-2</c:v>
                </c:pt>
                <c:pt idx="8">
                  <c:v>1.7159584132431644E-2</c:v>
                </c:pt>
                <c:pt idx="9">
                  <c:v>-6.1526247891236516E-3</c:v>
                </c:pt>
                <c:pt idx="10">
                  <c:v>-6.9895157264111222E-4</c:v>
                </c:pt>
                <c:pt idx="11">
                  <c:v>-4.7961630695444041E-3</c:v>
                </c:pt>
                <c:pt idx="12">
                  <c:v>-2.8112449799196902E-3</c:v>
                </c:pt>
                <c:pt idx="13">
                  <c:v>1.4498590414820902E-2</c:v>
                </c:pt>
                <c:pt idx="14">
                  <c:v>-6.9472012703461082E-4</c:v>
                </c:pt>
                <c:pt idx="15">
                  <c:v>-1.5890356539874806E-2</c:v>
                </c:pt>
                <c:pt idx="16">
                  <c:v>3.3303057826218414E-3</c:v>
                </c:pt>
                <c:pt idx="17">
                  <c:v>4.4256688795010837E-3</c:v>
                </c:pt>
                <c:pt idx="18">
                  <c:v>8.3116362908071135E-3</c:v>
                </c:pt>
                <c:pt idx="19">
                  <c:v>-8.9383255536799498E-4</c:v>
                </c:pt>
                <c:pt idx="20">
                  <c:v>1.9880715705775581E-4</c:v>
                </c:pt>
                <c:pt idx="21">
                  <c:v>-5.3667262969589171E-3</c:v>
                </c:pt>
                <c:pt idx="22">
                  <c:v>5.4956035171862226E-3</c:v>
                </c:pt>
                <c:pt idx="23">
                  <c:v>1.6893570505813547E-3</c:v>
                </c:pt>
                <c:pt idx="24">
                  <c:v>2.8769841269841892E-3</c:v>
                </c:pt>
                <c:pt idx="25">
                  <c:v>4.9460876446730632E-3</c:v>
                </c:pt>
                <c:pt idx="26">
                  <c:v>1.9490107294024901E-2</c:v>
                </c:pt>
                <c:pt idx="27">
                  <c:v>5.5035241865405756E-3</c:v>
                </c:pt>
                <c:pt idx="28">
                  <c:v>5.2813520261186589E-3</c:v>
                </c:pt>
                <c:pt idx="29">
                  <c:v>6.6864074887764144E-3</c:v>
                </c:pt>
                <c:pt idx="30">
                  <c:v>1.4232849416453175E-2</c:v>
                </c:pt>
                <c:pt idx="31">
                  <c:v>1.197492749555619E-2</c:v>
                </c:pt>
                <c:pt idx="32">
                  <c:v>2.2557086068225918E-2</c:v>
                </c:pt>
                <c:pt idx="33">
                  <c:v>1.6363800741343481E-2</c:v>
                </c:pt>
                <c:pt idx="34">
                  <c:v>2.1437466642946063E-2</c:v>
                </c:pt>
                <c:pt idx="35">
                  <c:v>2.3251763476443452E-2</c:v>
                </c:pt>
                <c:pt idx="36">
                  <c:v>2.9872340425531958E-2</c:v>
                </c:pt>
                <c:pt idx="37">
                  <c:v>2.4460788364597915E-2</c:v>
                </c:pt>
                <c:pt idx="38">
                  <c:v>1.9036863757360648E-2</c:v>
                </c:pt>
                <c:pt idx="39">
                  <c:v>9.3406158473838905E-3</c:v>
                </c:pt>
                <c:pt idx="40">
                  <c:v>1.0508979687867534E-2</c:v>
                </c:pt>
                <c:pt idx="41">
                  <c:v>1.513387660069862E-2</c:v>
                </c:pt>
              </c:numCache>
            </c:numRef>
          </c:xVal>
          <c:yVal>
            <c:numRef>
              <c:f>'Fig4'!$B$2:$B$43</c:f>
              <c:numCache>
                <c:formatCode>0.00%</c:formatCode>
                <c:ptCount val="42"/>
                <c:pt idx="1">
                  <c:v>1.3719837347301976E-2</c:v>
                </c:pt>
                <c:pt idx="2">
                  <c:v>4.1947967525991919E-2</c:v>
                </c:pt>
                <c:pt idx="3">
                  <c:v>3.1950155673253294E-2</c:v>
                </c:pt>
                <c:pt idx="4">
                  <c:v>-3.4253682738875059E-2</c:v>
                </c:pt>
                <c:pt idx="5">
                  <c:v>2.6501891605896936E-2</c:v>
                </c:pt>
                <c:pt idx="6">
                  <c:v>4.3083155913714193E-2</c:v>
                </c:pt>
                <c:pt idx="7">
                  <c:v>3.6816872500590937E-2</c:v>
                </c:pt>
                <c:pt idx="8">
                  <c:v>-1.7209865152441588E-2</c:v>
                </c:pt>
                <c:pt idx="9">
                  <c:v>-1.3820985868054402E-2</c:v>
                </c:pt>
                <c:pt idx="10">
                  <c:v>3.1011775469723606E-2</c:v>
                </c:pt>
                <c:pt idx="11">
                  <c:v>2.5215733781795525E-2</c:v>
                </c:pt>
                <c:pt idx="12">
                  <c:v>-1.7404215038887397E-2</c:v>
                </c:pt>
                <c:pt idx="13">
                  <c:v>-1.3815077532511412E-2</c:v>
                </c:pt>
                <c:pt idx="14">
                  <c:v>3.176586837539884E-2</c:v>
                </c:pt>
                <c:pt idx="15">
                  <c:v>4.3394735488546096E-2</c:v>
                </c:pt>
                <c:pt idx="16">
                  <c:v>-3.9104425848148508E-2</c:v>
                </c:pt>
                <c:pt idx="17">
                  <c:v>-2.2475812487273761E-2</c:v>
                </c:pt>
                <c:pt idx="18">
                  <c:v>5.806039908904647E-2</c:v>
                </c:pt>
                <c:pt idx="19">
                  <c:v>3.4954173141246804E-2</c:v>
                </c:pt>
                <c:pt idx="20">
                  <c:v>-4.5966517945660951E-2</c:v>
                </c:pt>
                <c:pt idx="21">
                  <c:v>-3.5809676570379909E-3</c:v>
                </c:pt>
                <c:pt idx="22">
                  <c:v>2.5723039417990243E-2</c:v>
                </c:pt>
                <c:pt idx="23">
                  <c:v>4.2975374849227338E-2</c:v>
                </c:pt>
                <c:pt idx="24">
                  <c:v>-4.4789141338840627E-2</c:v>
                </c:pt>
                <c:pt idx="25">
                  <c:v>7.450676651548466E-3</c:v>
                </c:pt>
                <c:pt idx="26">
                  <c:v>3.3700894619670713E-2</c:v>
                </c:pt>
                <c:pt idx="27">
                  <c:v>3.6059498801894747E-2</c:v>
                </c:pt>
                <c:pt idx="28">
                  <c:v>-4.6793212056565253E-2</c:v>
                </c:pt>
                <c:pt idx="29">
                  <c:v>6.9158674179268746E-3</c:v>
                </c:pt>
                <c:pt idx="30">
                  <c:v>7.6734424910783111E-2</c:v>
                </c:pt>
                <c:pt idx="31">
                  <c:v>4.7820700467599675E-2</c:v>
                </c:pt>
                <c:pt idx="32">
                  <c:v>-1.0861453731899912E-2</c:v>
                </c:pt>
                <c:pt idx="33">
                  <c:v>-1.2153198530765984E-2</c:v>
                </c:pt>
                <c:pt idx="34">
                  <c:v>3.2689642011198991E-2</c:v>
                </c:pt>
                <c:pt idx="35">
                  <c:v>6.2712178249171843E-2</c:v>
                </c:pt>
                <c:pt idx="36">
                  <c:v>-1.2660106993838349E-2</c:v>
                </c:pt>
                <c:pt idx="37">
                  <c:v>-2.7861926569076424E-2</c:v>
                </c:pt>
                <c:pt idx="38">
                  <c:v>3.8305078776742621E-2</c:v>
                </c:pt>
                <c:pt idx="39">
                  <c:v>1.141078022035852E-2</c:v>
                </c:pt>
                <c:pt idx="40">
                  <c:v>-5.2199113388286318E-2</c:v>
                </c:pt>
                <c:pt idx="41">
                  <c:v>3.903901822659811E-2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841-9AE9-F4ED5E1B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29392"/>
        <c:axId val="1455565376"/>
      </c:scatterChart>
      <c:valAx>
        <c:axId val="12608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5565376"/>
        <c:crosses val="autoZero"/>
        <c:crossBetween val="midCat"/>
      </c:valAx>
      <c:valAx>
        <c:axId val="14555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08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180975</xdr:rowOff>
    </xdr:from>
    <xdr:to>
      <xdr:col>14</xdr:col>
      <xdr:colOff>114300</xdr:colOff>
      <xdr:row>15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6DDD68E-2571-C789-E8CB-11043993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9525</xdr:rowOff>
    </xdr:from>
    <xdr:to>
      <xdr:col>18</xdr:col>
      <xdr:colOff>120650</xdr:colOff>
      <xdr:row>15</xdr:row>
      <xdr:rowOff>174625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7E3CF97-6BE5-891B-A48E-16C79D10E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161925</xdr:rowOff>
    </xdr:from>
    <xdr:to>
      <xdr:col>12</xdr:col>
      <xdr:colOff>101600</xdr:colOff>
      <xdr:row>15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95C7703-BF9D-F1CB-20E9-C1FAE4EC8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174625</xdr:rowOff>
    </xdr:from>
    <xdr:to>
      <xdr:col>11</xdr:col>
      <xdr:colOff>101600</xdr:colOff>
      <xdr:row>15</xdr:row>
      <xdr:rowOff>155575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A994DB-E1C7-D78F-DBFD-18414EB14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newslens.com/article/1718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tat.gov.tw/cp.aspx?n=2674" TargetMode="External"/><Relationship Id="rId1" Type="http://schemas.openxmlformats.org/officeDocument/2006/relationships/hyperlink" Target="https://pip.moi.gov.tw/V3/E/SCRE0106.aspx" TargetMode="External"/><Relationship Id="rId6" Type="http://schemas.openxmlformats.org/officeDocument/2006/relationships/hyperlink" Target="https://today.line.me/tw/v2/article/8nOEp2K" TargetMode="External"/><Relationship Id="rId5" Type="http://schemas.openxmlformats.org/officeDocument/2006/relationships/hyperlink" Target="https://ws.ndc.gov.tw/Download.ashx?u=LzAwMS9hZG1pbmlzdHJhdG9yLzEwL3JlbGZpbGUvMC8xNDI3Ny83MmU3MGNlMC04ZGI4LTQ1NTMtYTk1OC0wNDY0MDYxMmFlNjIucGRm&amp;n=OOaIv%2bWcsOeUouaZr%2bawo%2biIh%2be4vemrlOe2k%2ba%2fn%2baZr%2bawo%2bmXnOS%2fguS5i%2bWIneaOoi5wZGY%3d&amp;icon=..pdf" TargetMode="External"/><Relationship Id="rId4" Type="http://schemas.openxmlformats.org/officeDocument/2006/relationships/hyperlink" Target="https://today.line.me/tw/v2/article/kEYqeM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A7" sqref="A7"/>
    </sheetView>
  </sheetViews>
  <sheetFormatPr defaultRowHeight="15" x14ac:dyDescent="0.35"/>
  <cols>
    <col min="1" max="1" width="10.5" style="63" bestFit="1" customWidth="1"/>
  </cols>
  <sheetData>
    <row r="1" spans="1:2" x14ac:dyDescent="0.35">
      <c r="A1" s="63" t="s">
        <v>57</v>
      </c>
      <c r="B1" s="1" t="s">
        <v>54</v>
      </c>
    </row>
    <row r="2" spans="1:2" x14ac:dyDescent="0.35">
      <c r="B2" s="1" t="s">
        <v>103</v>
      </c>
    </row>
    <row r="3" spans="1:2" x14ac:dyDescent="0.35">
      <c r="B3" s="1" t="s">
        <v>108</v>
      </c>
    </row>
    <row r="4" spans="1:2" x14ac:dyDescent="0.35">
      <c r="B4" s="1" t="s">
        <v>105</v>
      </c>
    </row>
    <row r="5" spans="1:2" x14ac:dyDescent="0.35">
      <c r="A5" s="63" t="s">
        <v>7</v>
      </c>
      <c r="B5" s="1" t="s">
        <v>104</v>
      </c>
    </row>
    <row r="6" spans="1:2" x14ac:dyDescent="0.35">
      <c r="B6" s="1" t="s">
        <v>53</v>
      </c>
    </row>
  </sheetData>
  <phoneticPr fontId="2" type="noConversion"/>
  <hyperlinks>
    <hyperlink ref="B5" r:id="rId1" display="https://pip.moi.gov.tw/V3/E/SCRE0106.aspx" xr:uid="{56561FDE-A583-4DE1-A241-6B997F637ABC}"/>
    <hyperlink ref="B6" r:id="rId2" display="https://www.stat.gov.tw/cp.aspx?n=2674" xr:uid="{C2FE1F25-3BCA-416F-86EC-34D0ED83E35E}"/>
    <hyperlink ref="B1" r:id="rId3" xr:uid="{9FE5CFA3-0007-4183-A0F9-CC4EC39D0BAD}"/>
    <hyperlink ref="B2" r:id="rId4" display="https://today.line.me/tw/v2/article/kEYqeMo" xr:uid="{2881A59D-E2EF-4EB1-B306-4DF6A14B5B0B}"/>
    <hyperlink ref="B4" r:id="rId5" xr:uid="{367C038D-1D71-4061-82A0-44A24A8BB826}"/>
    <hyperlink ref="B3" r:id="rId6" display="https://today.line.me/tw/v2/article/8nOEp2K" xr:uid="{133AE3B5-F84A-4109-A88E-EBBE88C59335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6A84-ED2E-44A6-9485-826F447F65A4}">
  <dimension ref="A1:AH64"/>
  <sheetViews>
    <sheetView zoomScale="110" zoomScaleNormal="110" workbookViewId="0">
      <selection activeCell="E2" sqref="E2:F3"/>
    </sheetView>
  </sheetViews>
  <sheetFormatPr defaultRowHeight="14.5" x14ac:dyDescent="0.3"/>
  <sheetData>
    <row r="1" spans="1:34" ht="27.5" x14ac:dyDescent="0.3">
      <c r="A1" s="2" t="s">
        <v>8</v>
      </c>
      <c r="B1" s="3"/>
      <c r="C1" s="4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25.5" x14ac:dyDescent="0.3">
      <c r="A2" s="8"/>
      <c r="B2" s="69" t="s">
        <v>9</v>
      </c>
      <c r="C2" s="71" t="s">
        <v>10</v>
      </c>
      <c r="D2" s="71" t="s">
        <v>11</v>
      </c>
      <c r="E2" s="73" t="s">
        <v>55</v>
      </c>
      <c r="F2" s="66"/>
      <c r="G2" s="9"/>
      <c r="H2" s="9"/>
      <c r="I2" s="65" t="s">
        <v>12</v>
      </c>
      <c r="J2" s="66"/>
      <c r="K2" s="9"/>
      <c r="L2" s="9"/>
      <c r="M2" s="65" t="s">
        <v>13</v>
      </c>
      <c r="N2" s="66"/>
      <c r="O2" s="9"/>
      <c r="P2" s="9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27" x14ac:dyDescent="0.3">
      <c r="A3" s="10"/>
      <c r="B3" s="70"/>
      <c r="C3" s="72"/>
      <c r="D3" s="72"/>
      <c r="E3" s="67"/>
      <c r="F3" s="68"/>
      <c r="G3" s="11" t="s">
        <v>14</v>
      </c>
      <c r="H3" s="12"/>
      <c r="I3" s="67"/>
      <c r="J3" s="68"/>
      <c r="K3" s="11" t="s">
        <v>15</v>
      </c>
      <c r="L3" s="12"/>
      <c r="M3" s="67"/>
      <c r="N3" s="68"/>
      <c r="O3" s="11" t="s">
        <v>16</v>
      </c>
      <c r="P3" s="13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5" x14ac:dyDescent="0.3">
      <c r="A4" s="14"/>
      <c r="B4" s="15" t="s">
        <v>17</v>
      </c>
      <c r="C4" s="16" t="s">
        <v>18</v>
      </c>
      <c r="D4" s="17" t="s">
        <v>19</v>
      </c>
      <c r="E4" s="18" t="s">
        <v>20</v>
      </c>
      <c r="F4" s="18" t="s">
        <v>21</v>
      </c>
      <c r="G4" s="18" t="s">
        <v>22</v>
      </c>
      <c r="H4" s="18" t="s">
        <v>23</v>
      </c>
      <c r="I4" s="18" t="s">
        <v>20</v>
      </c>
      <c r="J4" s="18" t="s">
        <v>21</v>
      </c>
      <c r="K4" s="18" t="s">
        <v>22</v>
      </c>
      <c r="L4" s="18" t="s">
        <v>23</v>
      </c>
      <c r="M4" s="18" t="s">
        <v>20</v>
      </c>
      <c r="N4" s="18" t="s">
        <v>21</v>
      </c>
      <c r="O4" s="18" t="s">
        <v>22</v>
      </c>
      <c r="P4" s="19" t="s">
        <v>23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7" x14ac:dyDescent="0.3">
      <c r="A5" s="29" t="s">
        <v>24</v>
      </c>
      <c r="B5" s="33">
        <v>23344670</v>
      </c>
      <c r="C5" s="34">
        <v>29.77</v>
      </c>
      <c r="D5" s="38">
        <v>2.48</v>
      </c>
      <c r="E5" s="39">
        <v>15270728</v>
      </c>
      <c r="F5" s="39">
        <v>512957</v>
      </c>
      <c r="G5" s="40">
        <v>654142</v>
      </c>
      <c r="H5" s="40">
        <v>21973</v>
      </c>
      <c r="I5" s="40">
        <v>15673232</v>
      </c>
      <c r="J5" s="40">
        <v>526477</v>
      </c>
      <c r="K5" s="40">
        <v>671384</v>
      </c>
      <c r="L5" s="39">
        <v>22552</v>
      </c>
      <c r="M5" s="39">
        <v>13194356</v>
      </c>
      <c r="N5" s="39">
        <v>443210</v>
      </c>
      <c r="O5" s="39">
        <v>565198</v>
      </c>
      <c r="P5" s="40">
        <v>18985</v>
      </c>
      <c r="Q5" s="20"/>
      <c r="R5" s="20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 spans="1:34" ht="17" x14ac:dyDescent="0.3">
      <c r="A6" s="25" t="s">
        <v>25</v>
      </c>
      <c r="B6" s="28">
        <v>23324264</v>
      </c>
      <c r="C6" s="27">
        <v>29.55</v>
      </c>
      <c r="D6" s="27">
        <v>1.5</v>
      </c>
      <c r="E6" s="28">
        <v>3670889</v>
      </c>
      <c r="F6" s="28">
        <v>124221</v>
      </c>
      <c r="G6" s="26">
        <v>157387</v>
      </c>
      <c r="H6" s="26">
        <v>5326</v>
      </c>
      <c r="I6" s="26">
        <v>3805050</v>
      </c>
      <c r="J6" s="26">
        <v>128757</v>
      </c>
      <c r="K6" s="26">
        <v>163139</v>
      </c>
      <c r="L6" s="28">
        <v>5521</v>
      </c>
      <c r="M6" s="28">
        <v>3242595</v>
      </c>
      <c r="N6" s="28">
        <v>109724</v>
      </c>
      <c r="O6" s="28">
        <v>139023</v>
      </c>
      <c r="P6" s="26">
        <v>4705</v>
      </c>
      <c r="Q6" s="20"/>
      <c r="R6" s="20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4" ht="17" x14ac:dyDescent="0.3">
      <c r="A7" s="25" t="s">
        <v>26</v>
      </c>
      <c r="B7" s="32">
        <v>23338459</v>
      </c>
      <c r="C7" s="27">
        <v>29.95</v>
      </c>
      <c r="D7" s="27">
        <v>2.68</v>
      </c>
      <c r="E7" s="28">
        <v>3721253</v>
      </c>
      <c r="F7" s="28">
        <v>124244</v>
      </c>
      <c r="G7" s="26">
        <v>159449</v>
      </c>
      <c r="H7" s="26">
        <v>5324</v>
      </c>
      <c r="I7" s="26">
        <v>3788027</v>
      </c>
      <c r="J7" s="26">
        <v>126469</v>
      </c>
      <c r="K7" s="26">
        <v>162310</v>
      </c>
      <c r="L7" s="28">
        <v>5419</v>
      </c>
      <c r="M7" s="28">
        <v>3181410</v>
      </c>
      <c r="N7" s="28">
        <v>106216</v>
      </c>
      <c r="O7" s="28">
        <v>136317</v>
      </c>
      <c r="P7" s="26">
        <v>4551</v>
      </c>
      <c r="Q7" s="20"/>
      <c r="R7" s="20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4" ht="17" x14ac:dyDescent="0.3">
      <c r="A8" s="25" t="s">
        <v>27</v>
      </c>
      <c r="B8" s="46">
        <v>23350401</v>
      </c>
      <c r="C8" s="42">
        <v>29.95</v>
      </c>
      <c r="D8" s="43">
        <v>1.95</v>
      </c>
      <c r="E8" s="44">
        <v>3877352</v>
      </c>
      <c r="F8" s="44">
        <v>129456</v>
      </c>
      <c r="G8" s="45">
        <v>166054</v>
      </c>
      <c r="H8" s="45">
        <v>5544</v>
      </c>
      <c r="I8" s="45">
        <v>3972188</v>
      </c>
      <c r="J8" s="45">
        <v>132618</v>
      </c>
      <c r="K8" s="45">
        <v>170115</v>
      </c>
      <c r="L8" s="44">
        <v>5679</v>
      </c>
      <c r="M8" s="44">
        <v>3357032</v>
      </c>
      <c r="N8" s="44">
        <v>112080</v>
      </c>
      <c r="O8" s="44">
        <v>143769</v>
      </c>
      <c r="P8" s="45">
        <v>4800</v>
      </c>
      <c r="Q8" s="20"/>
      <c r="R8" s="20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 ht="17" x14ac:dyDescent="0.3">
      <c r="A9" s="35" t="s">
        <v>28</v>
      </c>
      <c r="B9" s="32">
        <v>23365053</v>
      </c>
      <c r="C9" s="27">
        <v>29.63</v>
      </c>
      <c r="D9" s="27">
        <v>3.73</v>
      </c>
      <c r="E9" s="28">
        <v>4001234</v>
      </c>
      <c r="F9" s="28">
        <v>135036</v>
      </c>
      <c r="G9" s="26">
        <v>171252</v>
      </c>
      <c r="H9" s="26">
        <v>5779</v>
      </c>
      <c r="I9" s="26">
        <v>4107967</v>
      </c>
      <c r="J9" s="26">
        <v>138633</v>
      </c>
      <c r="K9" s="26">
        <v>175820</v>
      </c>
      <c r="L9" s="28">
        <v>5933</v>
      </c>
      <c r="M9" s="28">
        <v>3413319</v>
      </c>
      <c r="N9" s="28">
        <v>115190</v>
      </c>
      <c r="O9" s="28">
        <v>146089</v>
      </c>
      <c r="P9" s="26">
        <v>4929</v>
      </c>
      <c r="Q9" s="20"/>
      <c r="R9" s="20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spans="1:34" ht="15.5" x14ac:dyDescent="0.3">
      <c r="A10" s="29" t="s">
        <v>29</v>
      </c>
      <c r="B10" s="33">
        <v>23403635</v>
      </c>
      <c r="C10" s="34">
        <v>30.37</v>
      </c>
      <c r="D10" s="38">
        <v>4.72</v>
      </c>
      <c r="E10" s="39">
        <v>16258047</v>
      </c>
      <c r="F10" s="39">
        <v>535332</v>
      </c>
      <c r="G10" s="40">
        <v>694680</v>
      </c>
      <c r="H10" s="40">
        <v>22874</v>
      </c>
      <c r="I10" s="40">
        <v>16697152</v>
      </c>
      <c r="J10" s="40">
        <v>549791</v>
      </c>
      <c r="K10" s="40">
        <v>713443</v>
      </c>
      <c r="L10" s="39">
        <v>23492</v>
      </c>
      <c r="M10" s="39">
        <v>14212193</v>
      </c>
      <c r="N10" s="39">
        <v>467968</v>
      </c>
      <c r="O10" s="39">
        <v>607264</v>
      </c>
      <c r="P10" s="40">
        <v>19996</v>
      </c>
      <c r="Q10" s="47"/>
      <c r="R10" s="47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34" ht="17" x14ac:dyDescent="0.3">
      <c r="A11" s="25" t="s">
        <v>30</v>
      </c>
      <c r="B11" s="28">
        <v>23376556</v>
      </c>
      <c r="C11" s="27">
        <v>30.36</v>
      </c>
      <c r="D11" s="27">
        <v>4.6900000000000004</v>
      </c>
      <c r="E11" s="28">
        <v>3864177</v>
      </c>
      <c r="F11" s="28">
        <v>127284</v>
      </c>
      <c r="G11" s="26">
        <v>165254</v>
      </c>
      <c r="H11" s="26">
        <v>5444</v>
      </c>
      <c r="I11" s="26">
        <v>4028330</v>
      </c>
      <c r="J11" s="26">
        <v>132686</v>
      </c>
      <c r="K11" s="26">
        <v>172274</v>
      </c>
      <c r="L11" s="28">
        <v>5675</v>
      </c>
      <c r="M11" s="28">
        <v>3458937</v>
      </c>
      <c r="N11" s="28">
        <v>113926</v>
      </c>
      <c r="O11" s="28">
        <v>147923</v>
      </c>
      <c r="P11" s="26">
        <v>4872</v>
      </c>
      <c r="Q11" s="20"/>
      <c r="R11" s="20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 spans="1:34" ht="17" x14ac:dyDescent="0.3">
      <c r="A12" s="25" t="s">
        <v>31</v>
      </c>
      <c r="B12" s="32">
        <v>23385815</v>
      </c>
      <c r="C12" s="27">
        <v>30.16</v>
      </c>
      <c r="D12" s="27">
        <v>4.92</v>
      </c>
      <c r="E12" s="28">
        <v>3966585</v>
      </c>
      <c r="F12" s="28">
        <v>131523</v>
      </c>
      <c r="G12" s="26">
        <v>169567</v>
      </c>
      <c r="H12" s="26">
        <v>5623</v>
      </c>
      <c r="I12" s="26">
        <v>4079787</v>
      </c>
      <c r="J12" s="26">
        <v>135272</v>
      </c>
      <c r="K12" s="26">
        <v>174406</v>
      </c>
      <c r="L12" s="28">
        <v>5783</v>
      </c>
      <c r="M12" s="28">
        <v>3469291</v>
      </c>
      <c r="N12" s="28">
        <v>115025</v>
      </c>
      <c r="O12" s="28">
        <v>148307</v>
      </c>
      <c r="P12" s="26">
        <v>4917</v>
      </c>
      <c r="Q12" s="20"/>
      <c r="R12" s="20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</row>
    <row r="13" spans="1:34" ht="17" x14ac:dyDescent="0.3">
      <c r="A13" s="25" t="s">
        <v>32</v>
      </c>
      <c r="B13" s="46">
        <v>23401158</v>
      </c>
      <c r="C13" s="42">
        <v>30.06</v>
      </c>
      <c r="D13" s="43">
        <v>4.9000000000000004</v>
      </c>
      <c r="E13" s="44">
        <v>4137478</v>
      </c>
      <c r="F13" s="44">
        <v>137646</v>
      </c>
      <c r="G13" s="45">
        <v>176757</v>
      </c>
      <c r="H13" s="45">
        <v>5880</v>
      </c>
      <c r="I13" s="45">
        <v>4227801</v>
      </c>
      <c r="J13" s="45">
        <v>140646</v>
      </c>
      <c r="K13" s="45">
        <v>180614</v>
      </c>
      <c r="L13" s="44">
        <v>6008</v>
      </c>
      <c r="M13" s="44">
        <v>3607436</v>
      </c>
      <c r="N13" s="44">
        <v>120003</v>
      </c>
      <c r="O13" s="44">
        <v>154111</v>
      </c>
      <c r="P13" s="45">
        <v>5126</v>
      </c>
      <c r="Q13" s="20"/>
      <c r="R13" s="20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7" x14ac:dyDescent="0.3">
      <c r="A14" s="35" t="s">
        <v>33</v>
      </c>
      <c r="B14" s="32">
        <v>23422017</v>
      </c>
      <c r="C14" s="27">
        <v>30.89</v>
      </c>
      <c r="D14" s="27">
        <v>4.38</v>
      </c>
      <c r="E14" s="28">
        <v>4289807</v>
      </c>
      <c r="F14" s="28">
        <v>138879</v>
      </c>
      <c r="G14" s="26">
        <v>183102</v>
      </c>
      <c r="H14" s="26">
        <v>5927</v>
      </c>
      <c r="I14" s="26">
        <v>4361234</v>
      </c>
      <c r="J14" s="26">
        <v>141187</v>
      </c>
      <c r="K14" s="26">
        <v>186149</v>
      </c>
      <c r="L14" s="28">
        <v>6026</v>
      </c>
      <c r="M14" s="28">
        <v>3676529</v>
      </c>
      <c r="N14" s="28">
        <v>119014</v>
      </c>
      <c r="O14" s="28">
        <v>156923</v>
      </c>
      <c r="P14" s="26">
        <v>5081</v>
      </c>
      <c r="Q14" s="20"/>
      <c r="R14" s="20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4" ht="17" x14ac:dyDescent="0.3">
      <c r="A15" s="29" t="s">
        <v>34</v>
      </c>
      <c r="B15" s="36">
        <v>23462914</v>
      </c>
      <c r="C15" s="37">
        <v>31.91</v>
      </c>
      <c r="D15" s="38">
        <v>1.47</v>
      </c>
      <c r="E15" s="39">
        <v>17055080</v>
      </c>
      <c r="F15" s="39">
        <v>534474</v>
      </c>
      <c r="G15" s="40">
        <v>726895</v>
      </c>
      <c r="H15" s="40">
        <v>22780</v>
      </c>
      <c r="I15" s="40">
        <v>17494741</v>
      </c>
      <c r="J15" s="40">
        <v>548253</v>
      </c>
      <c r="K15" s="40">
        <v>745634</v>
      </c>
      <c r="L15" s="39">
        <v>23367</v>
      </c>
      <c r="M15" s="39">
        <v>14860645</v>
      </c>
      <c r="N15" s="39">
        <v>465705</v>
      </c>
      <c r="O15" s="39">
        <v>633367</v>
      </c>
      <c r="P15" s="40">
        <v>19849</v>
      </c>
      <c r="Q15" s="20"/>
      <c r="R15" s="20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4" ht="17" x14ac:dyDescent="0.3">
      <c r="A16" s="25" t="s">
        <v>30</v>
      </c>
      <c r="B16" s="28">
        <v>23441520</v>
      </c>
      <c r="C16" s="27">
        <v>31.59</v>
      </c>
      <c r="D16" s="27">
        <v>4.8</v>
      </c>
      <c r="E16" s="28">
        <v>4215980</v>
      </c>
      <c r="F16" s="28">
        <v>133456</v>
      </c>
      <c r="G16" s="26">
        <v>179835</v>
      </c>
      <c r="H16" s="26">
        <v>5692</v>
      </c>
      <c r="I16" s="26">
        <v>4414610</v>
      </c>
      <c r="J16" s="26">
        <v>139738</v>
      </c>
      <c r="K16" s="26">
        <v>188307</v>
      </c>
      <c r="L16" s="28">
        <v>5961</v>
      </c>
      <c r="M16" s="28">
        <v>3793426</v>
      </c>
      <c r="N16" s="28">
        <v>120071</v>
      </c>
      <c r="O16" s="28">
        <v>161809</v>
      </c>
      <c r="P16" s="26">
        <v>5122</v>
      </c>
      <c r="Q16" s="20"/>
      <c r="R16" s="20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4" ht="17" x14ac:dyDescent="0.3">
      <c r="A17" s="25" t="s">
        <v>31</v>
      </c>
      <c r="B17" s="32">
        <v>23455425</v>
      </c>
      <c r="C17" s="27">
        <v>30.99</v>
      </c>
      <c r="D17" s="27">
        <v>1.89</v>
      </c>
      <c r="E17" s="28">
        <v>4157711</v>
      </c>
      <c r="F17" s="28">
        <v>134159</v>
      </c>
      <c r="G17" s="26">
        <v>177245</v>
      </c>
      <c r="H17" s="26">
        <v>5719</v>
      </c>
      <c r="I17" s="26">
        <v>4242403</v>
      </c>
      <c r="J17" s="26">
        <v>136888</v>
      </c>
      <c r="K17" s="26">
        <v>180855</v>
      </c>
      <c r="L17" s="28">
        <v>5835</v>
      </c>
      <c r="M17" s="28">
        <v>3589202</v>
      </c>
      <c r="N17" s="28">
        <v>115806</v>
      </c>
      <c r="O17" s="28">
        <v>153007</v>
      </c>
      <c r="P17" s="26">
        <v>4937</v>
      </c>
      <c r="Q17" s="20"/>
      <c r="R17" s="20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4" ht="17" x14ac:dyDescent="0.3">
      <c r="A18" s="25" t="s">
        <v>32</v>
      </c>
      <c r="B18" s="46">
        <v>23465155</v>
      </c>
      <c r="C18" s="42">
        <v>32.21</v>
      </c>
      <c r="D18" s="43">
        <v>-0.28000000000000003</v>
      </c>
      <c r="E18" s="44">
        <v>4286649</v>
      </c>
      <c r="F18" s="44">
        <v>133081</v>
      </c>
      <c r="G18" s="45">
        <v>182665</v>
      </c>
      <c r="H18" s="45">
        <v>5671</v>
      </c>
      <c r="I18" s="45">
        <v>4316888</v>
      </c>
      <c r="J18" s="45">
        <v>134015</v>
      </c>
      <c r="K18" s="45">
        <v>183953</v>
      </c>
      <c r="L18" s="44">
        <v>5711</v>
      </c>
      <c r="M18" s="44">
        <v>3654406</v>
      </c>
      <c r="N18" s="44">
        <v>113444</v>
      </c>
      <c r="O18" s="44">
        <v>155723</v>
      </c>
      <c r="P18" s="45">
        <v>4834</v>
      </c>
      <c r="Q18" s="20"/>
      <c r="R18" s="20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4" ht="17" x14ac:dyDescent="0.3">
      <c r="A19" s="35" t="s">
        <v>33</v>
      </c>
      <c r="B19" s="32">
        <v>23480411</v>
      </c>
      <c r="C19" s="27">
        <v>32.85</v>
      </c>
      <c r="D19" s="27">
        <v>-0.2</v>
      </c>
      <c r="E19" s="28">
        <v>4394740</v>
      </c>
      <c r="F19" s="28">
        <v>133778</v>
      </c>
      <c r="G19" s="26">
        <v>187150</v>
      </c>
      <c r="H19" s="26">
        <v>5698</v>
      </c>
      <c r="I19" s="26">
        <v>4520840</v>
      </c>
      <c r="J19" s="26">
        <v>137612</v>
      </c>
      <c r="K19" s="26">
        <v>192519</v>
      </c>
      <c r="L19" s="28">
        <v>5860</v>
      </c>
      <c r="M19" s="28">
        <v>3823611</v>
      </c>
      <c r="N19" s="28">
        <v>116384</v>
      </c>
      <c r="O19" s="28">
        <v>162828</v>
      </c>
      <c r="P19" s="26">
        <v>4956</v>
      </c>
      <c r="Q19" s="20"/>
      <c r="R19" s="20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4" ht="17" x14ac:dyDescent="0.3">
      <c r="A20" s="29" t="s">
        <v>35</v>
      </c>
      <c r="B20" s="21">
        <v>23515945</v>
      </c>
      <c r="C20" s="22">
        <v>32.33</v>
      </c>
      <c r="D20" s="22">
        <v>2.17</v>
      </c>
      <c r="E20" s="23">
        <v>17555268</v>
      </c>
      <c r="F20" s="23">
        <v>543002</v>
      </c>
      <c r="G20" s="21">
        <v>746526</v>
      </c>
      <c r="H20" s="21">
        <v>23091</v>
      </c>
      <c r="I20" s="21">
        <v>18006409</v>
      </c>
      <c r="J20" s="21">
        <v>556957</v>
      </c>
      <c r="K20" s="21">
        <v>765711</v>
      </c>
      <c r="L20" s="23">
        <v>23684</v>
      </c>
      <c r="M20" s="23">
        <v>15305453</v>
      </c>
      <c r="N20" s="23">
        <v>473413</v>
      </c>
      <c r="O20" s="23">
        <v>650854</v>
      </c>
      <c r="P20" s="21">
        <v>20132</v>
      </c>
      <c r="Q20" s="20"/>
      <c r="R20" s="20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4" ht="17" x14ac:dyDescent="0.3">
      <c r="A21" s="25" t="s">
        <v>30</v>
      </c>
      <c r="B21" s="28">
        <v>23494444</v>
      </c>
      <c r="C21" s="27">
        <v>33.35</v>
      </c>
      <c r="D21" s="27">
        <v>-0.09</v>
      </c>
      <c r="E21" s="28">
        <v>4318253</v>
      </c>
      <c r="F21" s="28">
        <v>129366</v>
      </c>
      <c r="G21" s="26">
        <v>183756</v>
      </c>
      <c r="H21" s="26">
        <v>5505</v>
      </c>
      <c r="I21" s="26">
        <v>4516089</v>
      </c>
      <c r="J21" s="26">
        <v>135328</v>
      </c>
      <c r="K21" s="26">
        <v>192174</v>
      </c>
      <c r="L21" s="28">
        <v>5759</v>
      </c>
      <c r="M21" s="28">
        <v>3826530</v>
      </c>
      <c r="N21" s="28">
        <v>114657</v>
      </c>
      <c r="O21" s="28">
        <v>162832</v>
      </c>
      <c r="P21" s="26">
        <v>4879</v>
      </c>
      <c r="Q21" s="20"/>
      <c r="R21" s="20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4" ht="17" x14ac:dyDescent="0.3">
      <c r="A22" s="25" t="s">
        <v>31</v>
      </c>
      <c r="B22" s="32">
        <v>23502588</v>
      </c>
      <c r="C22" s="27">
        <v>32.44</v>
      </c>
      <c r="D22" s="27">
        <v>1.69</v>
      </c>
      <c r="E22" s="28">
        <v>4258596</v>
      </c>
      <c r="F22" s="28">
        <v>131157</v>
      </c>
      <c r="G22" s="26">
        <v>181155</v>
      </c>
      <c r="H22" s="26">
        <v>5580</v>
      </c>
      <c r="I22" s="26">
        <v>4387091</v>
      </c>
      <c r="J22" s="26">
        <v>135150</v>
      </c>
      <c r="K22" s="26">
        <v>186620</v>
      </c>
      <c r="L22" s="28">
        <v>5749</v>
      </c>
      <c r="M22" s="28">
        <v>3709202</v>
      </c>
      <c r="N22" s="28">
        <v>114258</v>
      </c>
      <c r="O22" s="28">
        <v>157784</v>
      </c>
      <c r="P22" s="26">
        <v>4860</v>
      </c>
      <c r="Q22" s="20"/>
      <c r="R22" s="20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4" ht="17" x14ac:dyDescent="0.3">
      <c r="A23" s="25" t="s">
        <v>32</v>
      </c>
      <c r="B23" s="46">
        <v>23513940</v>
      </c>
      <c r="C23" s="42">
        <v>31.73</v>
      </c>
      <c r="D23" s="43">
        <v>3</v>
      </c>
      <c r="E23" s="44">
        <v>4393874</v>
      </c>
      <c r="F23" s="44">
        <v>138351</v>
      </c>
      <c r="G23" s="45">
        <v>186819</v>
      </c>
      <c r="H23" s="45">
        <v>5882</v>
      </c>
      <c r="I23" s="45">
        <v>4414318</v>
      </c>
      <c r="J23" s="45">
        <v>139031</v>
      </c>
      <c r="K23" s="45">
        <v>187688</v>
      </c>
      <c r="L23" s="44">
        <v>5912</v>
      </c>
      <c r="M23" s="44">
        <v>3761737</v>
      </c>
      <c r="N23" s="44">
        <v>118470</v>
      </c>
      <c r="O23" s="44">
        <v>159941</v>
      </c>
      <c r="P23" s="45">
        <v>5037</v>
      </c>
      <c r="Q23" s="20"/>
      <c r="R23" s="20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4" ht="17" x14ac:dyDescent="0.3">
      <c r="A24" s="35" t="s">
        <v>33</v>
      </c>
      <c r="B24" s="32">
        <v>23529667</v>
      </c>
      <c r="C24" s="27">
        <v>31.78</v>
      </c>
      <c r="D24" s="27">
        <v>3.92</v>
      </c>
      <c r="E24" s="28">
        <v>4584545</v>
      </c>
      <c r="F24" s="28">
        <v>144128</v>
      </c>
      <c r="G24" s="26">
        <v>194796</v>
      </c>
      <c r="H24" s="26">
        <v>6124</v>
      </c>
      <c r="I24" s="26">
        <v>4688911</v>
      </c>
      <c r="J24" s="26">
        <v>147448</v>
      </c>
      <c r="K24" s="26">
        <v>199229</v>
      </c>
      <c r="L24" s="28">
        <v>6264</v>
      </c>
      <c r="M24" s="28">
        <v>4007984</v>
      </c>
      <c r="N24" s="28">
        <v>126028</v>
      </c>
      <c r="O24" s="28">
        <v>170297</v>
      </c>
      <c r="P24" s="26">
        <v>5356</v>
      </c>
      <c r="Q24" s="20"/>
      <c r="R24" s="20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4" ht="17" x14ac:dyDescent="0.3">
      <c r="A25" s="29" t="s">
        <v>36</v>
      </c>
      <c r="B25" s="36">
        <v>23555522</v>
      </c>
      <c r="C25" s="37">
        <v>30.44</v>
      </c>
      <c r="D25" s="38">
        <v>3.31</v>
      </c>
      <c r="E25" s="39">
        <v>17983347</v>
      </c>
      <c r="F25" s="39">
        <v>590780</v>
      </c>
      <c r="G25" s="40">
        <v>763445</v>
      </c>
      <c r="H25" s="40">
        <v>25080</v>
      </c>
      <c r="I25" s="40">
        <v>18430708</v>
      </c>
      <c r="J25" s="40">
        <v>605477</v>
      </c>
      <c r="K25" s="40">
        <v>782437</v>
      </c>
      <c r="L25" s="39">
        <v>25704</v>
      </c>
      <c r="M25" s="39">
        <v>15733800</v>
      </c>
      <c r="N25" s="39">
        <v>516879</v>
      </c>
      <c r="O25" s="39">
        <v>667945</v>
      </c>
      <c r="P25" s="40">
        <v>21943</v>
      </c>
      <c r="Q25" s="20"/>
      <c r="R25" s="20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4" ht="17" x14ac:dyDescent="0.3">
      <c r="A26" s="25" t="s">
        <v>30</v>
      </c>
      <c r="B26" s="28">
        <v>23542748</v>
      </c>
      <c r="C26" s="27">
        <v>31.1</v>
      </c>
      <c r="D26" s="27">
        <v>3.24</v>
      </c>
      <c r="E26" s="28">
        <v>4405269</v>
      </c>
      <c r="F26" s="28">
        <v>141610</v>
      </c>
      <c r="G26" s="26">
        <v>187098</v>
      </c>
      <c r="H26" s="26">
        <v>6015</v>
      </c>
      <c r="I26" s="26">
        <v>4587277</v>
      </c>
      <c r="J26" s="26">
        <v>147472</v>
      </c>
      <c r="K26" s="26">
        <v>194828</v>
      </c>
      <c r="L26" s="28">
        <v>6263</v>
      </c>
      <c r="M26" s="28">
        <v>3919971</v>
      </c>
      <c r="N26" s="28">
        <v>126020</v>
      </c>
      <c r="O26" s="28">
        <v>166487</v>
      </c>
      <c r="P26" s="26">
        <v>5352</v>
      </c>
      <c r="Q26" s="20"/>
      <c r="R26" s="20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4" ht="17" x14ac:dyDescent="0.3">
      <c r="A27" s="25" t="s">
        <v>31</v>
      </c>
      <c r="B27" s="32">
        <v>23549075</v>
      </c>
      <c r="C27" s="27">
        <v>30.27</v>
      </c>
      <c r="D27" s="27">
        <v>2.64</v>
      </c>
      <c r="E27" s="28">
        <v>4306257</v>
      </c>
      <c r="F27" s="28">
        <v>142223</v>
      </c>
      <c r="G27" s="26">
        <v>182844</v>
      </c>
      <c r="H27" s="26">
        <v>6039</v>
      </c>
      <c r="I27" s="26">
        <v>4409993</v>
      </c>
      <c r="J27" s="26">
        <v>145661</v>
      </c>
      <c r="K27" s="26">
        <v>187248</v>
      </c>
      <c r="L27" s="28">
        <v>6185</v>
      </c>
      <c r="M27" s="28">
        <v>3746395</v>
      </c>
      <c r="N27" s="28">
        <v>123742</v>
      </c>
      <c r="O27" s="28">
        <v>159072</v>
      </c>
      <c r="P27" s="26">
        <v>5254</v>
      </c>
      <c r="Q27" s="20"/>
      <c r="R27" s="20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4" ht="17" x14ac:dyDescent="0.3">
      <c r="A28" s="25" t="s">
        <v>32</v>
      </c>
      <c r="B28" s="46">
        <v>23554969</v>
      </c>
      <c r="C28" s="42">
        <v>30.28</v>
      </c>
      <c r="D28" s="43">
        <v>3.61</v>
      </c>
      <c r="E28" s="44">
        <v>4556280</v>
      </c>
      <c r="F28" s="44">
        <v>150431</v>
      </c>
      <c r="G28" s="45">
        <v>193411</v>
      </c>
      <c r="H28" s="45">
        <v>6385</v>
      </c>
      <c r="I28" s="45">
        <v>4505508</v>
      </c>
      <c r="J28" s="45">
        <v>148766</v>
      </c>
      <c r="K28" s="45">
        <v>191256</v>
      </c>
      <c r="L28" s="44">
        <v>6315</v>
      </c>
      <c r="M28" s="44">
        <v>3848490</v>
      </c>
      <c r="N28" s="44">
        <v>127073</v>
      </c>
      <c r="O28" s="44">
        <v>163366</v>
      </c>
      <c r="P28" s="45">
        <v>5394</v>
      </c>
      <c r="Q28" s="20"/>
      <c r="R28" s="20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</row>
    <row r="29" spans="1:34" ht="17" x14ac:dyDescent="0.3">
      <c r="A29" s="35" t="s">
        <v>33</v>
      </c>
      <c r="B29" s="48">
        <v>23564347</v>
      </c>
      <c r="C29" s="31">
        <v>30.12</v>
      </c>
      <c r="D29" s="31">
        <v>3.71</v>
      </c>
      <c r="E29" s="30">
        <v>4715541</v>
      </c>
      <c r="F29" s="30">
        <v>156516</v>
      </c>
      <c r="G29" s="41">
        <v>200092</v>
      </c>
      <c r="H29" s="41">
        <v>6641</v>
      </c>
      <c r="I29" s="41">
        <v>4927930</v>
      </c>
      <c r="J29" s="41">
        <v>163578</v>
      </c>
      <c r="K29" s="41">
        <v>209105</v>
      </c>
      <c r="L29" s="30">
        <v>6941</v>
      </c>
      <c r="M29" s="30">
        <v>4218944</v>
      </c>
      <c r="N29" s="30">
        <v>140044</v>
      </c>
      <c r="O29" s="30">
        <v>179020</v>
      </c>
      <c r="P29" s="41">
        <v>5943</v>
      </c>
      <c r="Q29" s="20"/>
      <c r="R29" s="20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</row>
    <row r="30" spans="1:34" ht="17" x14ac:dyDescent="0.3">
      <c r="A30" s="49" t="s">
        <v>37</v>
      </c>
      <c r="B30" s="50">
        <v>23580080</v>
      </c>
      <c r="C30" s="51">
        <v>30.16</v>
      </c>
      <c r="D30" s="51">
        <v>2.79</v>
      </c>
      <c r="E30" s="52">
        <v>18375022</v>
      </c>
      <c r="F30" s="52">
        <v>609251</v>
      </c>
      <c r="G30" s="53">
        <v>779260</v>
      </c>
      <c r="H30" s="53">
        <v>25838</v>
      </c>
      <c r="I30" s="53">
        <v>18789823</v>
      </c>
      <c r="J30" s="53">
        <v>623005</v>
      </c>
      <c r="K30" s="53">
        <v>796852</v>
      </c>
      <c r="L30" s="54">
        <v>26421</v>
      </c>
      <c r="M30" s="54">
        <v>15968442</v>
      </c>
      <c r="N30" s="54">
        <v>529458</v>
      </c>
      <c r="O30" s="54">
        <v>677201</v>
      </c>
      <c r="P30" s="53">
        <v>22454</v>
      </c>
      <c r="Q30" s="20"/>
      <c r="R30" s="20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</row>
    <row r="31" spans="1:34" ht="17" x14ac:dyDescent="0.3">
      <c r="A31" s="25" t="s">
        <v>30</v>
      </c>
      <c r="B31" s="56">
        <v>23571609</v>
      </c>
      <c r="C31" s="57">
        <v>29.32</v>
      </c>
      <c r="D31" s="57">
        <v>3.41</v>
      </c>
      <c r="E31" s="58">
        <v>4498784</v>
      </c>
      <c r="F31" s="58">
        <v>153442</v>
      </c>
      <c r="G31" s="59">
        <v>190824</v>
      </c>
      <c r="H31" s="59">
        <v>6508</v>
      </c>
      <c r="I31" s="59">
        <v>4726683</v>
      </c>
      <c r="J31" s="59">
        <v>161174</v>
      </c>
      <c r="K31" s="59">
        <v>200490</v>
      </c>
      <c r="L31" s="58">
        <v>6836</v>
      </c>
      <c r="M31" s="58">
        <v>3996606</v>
      </c>
      <c r="N31" s="58">
        <v>136295</v>
      </c>
      <c r="O31" s="58">
        <v>169523</v>
      </c>
      <c r="P31" s="59">
        <v>5781</v>
      </c>
      <c r="Q31" s="20"/>
      <c r="R31" s="20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</row>
    <row r="32" spans="1:34" ht="17" x14ac:dyDescent="0.3">
      <c r="A32" s="25" t="s">
        <v>31</v>
      </c>
      <c r="B32" s="56">
        <v>23573132</v>
      </c>
      <c r="C32" s="57">
        <v>29.78</v>
      </c>
      <c r="D32" s="57">
        <v>3.42</v>
      </c>
      <c r="E32" s="58">
        <v>4482674</v>
      </c>
      <c r="F32" s="58">
        <v>150531</v>
      </c>
      <c r="G32" s="59">
        <v>190128</v>
      </c>
      <c r="H32" s="59">
        <v>6385</v>
      </c>
      <c r="I32" s="59">
        <v>4563244</v>
      </c>
      <c r="J32" s="59">
        <v>153197</v>
      </c>
      <c r="K32" s="59">
        <v>193545</v>
      </c>
      <c r="L32" s="58">
        <v>6498</v>
      </c>
      <c r="M32" s="58">
        <v>3851267</v>
      </c>
      <c r="N32" s="58">
        <v>129310</v>
      </c>
      <c r="O32" s="58">
        <v>163348</v>
      </c>
      <c r="P32" s="59">
        <v>5485</v>
      </c>
      <c r="Q32" s="20"/>
      <c r="R32" s="20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</row>
    <row r="33" spans="1:34" ht="17" x14ac:dyDescent="0.3">
      <c r="A33" s="25" t="s">
        <v>32</v>
      </c>
      <c r="B33" s="56">
        <v>23575881</v>
      </c>
      <c r="C33" s="57">
        <v>30.68</v>
      </c>
      <c r="D33" s="57">
        <v>2.29</v>
      </c>
      <c r="E33" s="58">
        <v>4597982</v>
      </c>
      <c r="F33" s="58">
        <v>149874</v>
      </c>
      <c r="G33" s="59">
        <v>194996</v>
      </c>
      <c r="H33" s="59">
        <v>6356</v>
      </c>
      <c r="I33" s="59">
        <v>4549158</v>
      </c>
      <c r="J33" s="59">
        <v>148244</v>
      </c>
      <c r="K33" s="59">
        <v>192926</v>
      </c>
      <c r="L33" s="58">
        <v>6287</v>
      </c>
      <c r="M33" s="58">
        <v>3889690</v>
      </c>
      <c r="N33" s="58">
        <v>126769</v>
      </c>
      <c r="O33" s="58">
        <v>164958</v>
      </c>
      <c r="P33" s="59">
        <v>5377</v>
      </c>
      <c r="Q33" s="20"/>
      <c r="R33" s="20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</row>
    <row r="34" spans="1:34" ht="17" x14ac:dyDescent="0.3">
      <c r="A34" s="35" t="s">
        <v>33</v>
      </c>
      <c r="B34" s="56">
        <v>23583210</v>
      </c>
      <c r="C34" s="57">
        <v>30.86</v>
      </c>
      <c r="D34" s="57">
        <v>2.12</v>
      </c>
      <c r="E34" s="58">
        <v>4795582</v>
      </c>
      <c r="F34" s="58">
        <v>155404</v>
      </c>
      <c r="G34" s="59">
        <v>203312</v>
      </c>
      <c r="H34" s="59">
        <v>6589</v>
      </c>
      <c r="I34" s="59">
        <v>4950738</v>
      </c>
      <c r="J34" s="59">
        <v>160390</v>
      </c>
      <c r="K34" s="59">
        <v>209891</v>
      </c>
      <c r="L34" s="58">
        <v>6800</v>
      </c>
      <c r="M34" s="58">
        <v>4230879</v>
      </c>
      <c r="N34" s="58">
        <v>137084</v>
      </c>
      <c r="O34" s="58">
        <v>179372</v>
      </c>
      <c r="P34" s="59">
        <v>5811</v>
      </c>
      <c r="Q34" s="20"/>
      <c r="R34" s="20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</row>
    <row r="35" spans="1:34" ht="17" x14ac:dyDescent="0.3">
      <c r="A35" s="49" t="s">
        <v>38</v>
      </c>
      <c r="B35" s="50">
        <v>23596027</v>
      </c>
      <c r="C35" s="51">
        <v>30.93</v>
      </c>
      <c r="D35" s="51">
        <v>3.06</v>
      </c>
      <c r="E35" s="52">
        <v>18908632</v>
      </c>
      <c r="F35" s="52">
        <v>611336</v>
      </c>
      <c r="G35" s="53">
        <v>801348</v>
      </c>
      <c r="H35" s="53">
        <v>25908</v>
      </c>
      <c r="I35" s="53">
        <v>19384783</v>
      </c>
      <c r="J35" s="53">
        <v>626731</v>
      </c>
      <c r="K35" s="53">
        <v>821527</v>
      </c>
      <c r="L35" s="54">
        <v>26561</v>
      </c>
      <c r="M35" s="54">
        <v>16312542</v>
      </c>
      <c r="N35" s="54">
        <v>527402</v>
      </c>
      <c r="O35" s="54">
        <v>691326</v>
      </c>
      <c r="P35" s="53">
        <v>22351</v>
      </c>
      <c r="Q35" s="20"/>
      <c r="R35" s="20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</row>
    <row r="36" spans="1:34" ht="17" x14ac:dyDescent="0.3">
      <c r="A36" s="25" t="s">
        <v>30</v>
      </c>
      <c r="B36" s="56">
        <v>23589062</v>
      </c>
      <c r="C36" s="57">
        <v>30.83</v>
      </c>
      <c r="D36" s="57">
        <v>2.0499999999999998</v>
      </c>
      <c r="E36" s="58">
        <v>4580792</v>
      </c>
      <c r="F36" s="58">
        <v>148523</v>
      </c>
      <c r="G36" s="59">
        <v>194163</v>
      </c>
      <c r="H36" s="59">
        <v>6295</v>
      </c>
      <c r="I36" s="59">
        <v>4774328</v>
      </c>
      <c r="J36" s="59">
        <v>154787</v>
      </c>
      <c r="K36" s="59">
        <v>202367</v>
      </c>
      <c r="L36" s="58">
        <v>6561</v>
      </c>
      <c r="M36" s="58">
        <v>3987231</v>
      </c>
      <c r="N36" s="58">
        <v>129267</v>
      </c>
      <c r="O36" s="58">
        <v>169005</v>
      </c>
      <c r="P36" s="59">
        <v>5479</v>
      </c>
      <c r="Q36" s="20"/>
      <c r="R36" s="20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 spans="1:34" ht="17" x14ac:dyDescent="0.3">
      <c r="A37" s="25" t="s">
        <v>31</v>
      </c>
      <c r="B37" s="56">
        <v>23590112</v>
      </c>
      <c r="C37" s="57">
        <v>31.15</v>
      </c>
      <c r="D37" s="57">
        <v>2.99</v>
      </c>
      <c r="E37" s="58">
        <v>4614922</v>
      </c>
      <c r="F37" s="58">
        <v>148093</v>
      </c>
      <c r="G37" s="59">
        <v>195602</v>
      </c>
      <c r="H37" s="59">
        <v>6276</v>
      </c>
      <c r="I37" s="59">
        <v>4764854</v>
      </c>
      <c r="J37" s="59">
        <v>152893</v>
      </c>
      <c r="K37" s="59">
        <v>201956</v>
      </c>
      <c r="L37" s="58">
        <v>6480</v>
      </c>
      <c r="M37" s="58">
        <v>3994494</v>
      </c>
      <c r="N37" s="58">
        <v>128172</v>
      </c>
      <c r="O37" s="58">
        <v>169305</v>
      </c>
      <c r="P37" s="59">
        <v>5432</v>
      </c>
      <c r="Q37" s="20"/>
      <c r="R37" s="20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 spans="1:34" ht="17" x14ac:dyDescent="0.3">
      <c r="A38" s="25" t="s">
        <v>32</v>
      </c>
      <c r="B38" s="56">
        <v>23592407</v>
      </c>
      <c r="C38" s="57">
        <v>31.21</v>
      </c>
      <c r="D38" s="57">
        <v>3.43</v>
      </c>
      <c r="E38" s="58">
        <v>4770449</v>
      </c>
      <c r="F38" s="58">
        <v>152789</v>
      </c>
      <c r="G38" s="59">
        <v>202174</v>
      </c>
      <c r="H38" s="59">
        <v>6475</v>
      </c>
      <c r="I38" s="59">
        <v>4757231</v>
      </c>
      <c r="J38" s="59">
        <v>152354</v>
      </c>
      <c r="K38" s="59">
        <v>201613</v>
      </c>
      <c r="L38" s="58">
        <v>6457</v>
      </c>
      <c r="M38" s="58">
        <v>4023057</v>
      </c>
      <c r="N38" s="58">
        <v>128840</v>
      </c>
      <c r="O38" s="58">
        <v>170499</v>
      </c>
      <c r="P38" s="59">
        <v>5460</v>
      </c>
      <c r="Q38" s="20"/>
      <c r="R38" s="20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 spans="1:34" ht="17" x14ac:dyDescent="0.3">
      <c r="A39" s="35" t="s">
        <v>33</v>
      </c>
      <c r="B39" s="56">
        <v>23598452</v>
      </c>
      <c r="C39" s="57">
        <v>30.51</v>
      </c>
      <c r="D39" s="57">
        <v>3.7</v>
      </c>
      <c r="E39" s="58">
        <v>4942469</v>
      </c>
      <c r="F39" s="58">
        <v>161931</v>
      </c>
      <c r="G39" s="59">
        <v>209409</v>
      </c>
      <c r="H39" s="59">
        <v>6862</v>
      </c>
      <c r="I39" s="59">
        <v>5088370</v>
      </c>
      <c r="J39" s="59">
        <v>166697</v>
      </c>
      <c r="K39" s="59">
        <v>215591</v>
      </c>
      <c r="L39" s="58">
        <v>7063</v>
      </c>
      <c r="M39" s="58">
        <v>4307760</v>
      </c>
      <c r="N39" s="58">
        <v>141123</v>
      </c>
      <c r="O39" s="58">
        <v>182517</v>
      </c>
      <c r="P39" s="59">
        <v>5980</v>
      </c>
      <c r="Q39" s="20"/>
      <c r="R39" s="20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 spans="1:34" ht="17" x14ac:dyDescent="0.3">
      <c r="A40" s="49" t="s">
        <v>39</v>
      </c>
      <c r="B40" s="50">
        <v>23582179</v>
      </c>
      <c r="C40" s="51">
        <v>29.58</v>
      </c>
      <c r="D40" s="51">
        <v>3.39</v>
      </c>
      <c r="E40" s="52">
        <v>19914806</v>
      </c>
      <c r="F40" s="52">
        <v>673252</v>
      </c>
      <c r="G40" s="53">
        <v>844485</v>
      </c>
      <c r="H40" s="53">
        <v>28549</v>
      </c>
      <c r="I40" s="53">
        <v>20486586</v>
      </c>
      <c r="J40" s="53">
        <v>692582</v>
      </c>
      <c r="K40" s="53">
        <v>868732</v>
      </c>
      <c r="L40" s="54">
        <v>29369</v>
      </c>
      <c r="M40" s="54">
        <v>17232544</v>
      </c>
      <c r="N40" s="54">
        <v>582574</v>
      </c>
      <c r="O40" s="54">
        <v>730744</v>
      </c>
      <c r="P40" s="53">
        <v>24704</v>
      </c>
      <c r="Q40" s="20"/>
      <c r="R40" s="20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</row>
    <row r="41" spans="1:34" ht="17" x14ac:dyDescent="0.3">
      <c r="A41" s="25" t="s">
        <v>30</v>
      </c>
      <c r="B41" s="56">
        <v>23599807</v>
      </c>
      <c r="C41" s="57">
        <v>30.15</v>
      </c>
      <c r="D41" s="57">
        <v>2.88</v>
      </c>
      <c r="E41" s="58">
        <v>4711195</v>
      </c>
      <c r="F41" s="58">
        <v>156075</v>
      </c>
      <c r="G41" s="59">
        <v>199628</v>
      </c>
      <c r="H41" s="59">
        <v>6613</v>
      </c>
      <c r="I41" s="59">
        <v>4890504</v>
      </c>
      <c r="J41" s="59">
        <v>162032</v>
      </c>
      <c r="K41" s="59">
        <v>207226</v>
      </c>
      <c r="L41" s="58">
        <v>6866</v>
      </c>
      <c r="M41" s="58">
        <v>4071075</v>
      </c>
      <c r="N41" s="58">
        <v>134856</v>
      </c>
      <c r="O41" s="58">
        <v>172503</v>
      </c>
      <c r="P41" s="59">
        <v>5715</v>
      </c>
      <c r="Q41" s="20"/>
      <c r="R41" s="20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</row>
    <row r="42" spans="1:34" ht="17" x14ac:dyDescent="0.3">
      <c r="A42" s="25" t="s">
        <v>31</v>
      </c>
      <c r="B42" s="56">
        <v>23590158</v>
      </c>
      <c r="C42" s="57">
        <v>29.93</v>
      </c>
      <c r="D42" s="57">
        <v>0.62</v>
      </c>
      <c r="E42" s="58">
        <v>4743777</v>
      </c>
      <c r="F42" s="58">
        <v>158309</v>
      </c>
      <c r="G42" s="59">
        <v>201090</v>
      </c>
      <c r="H42" s="59">
        <v>6711</v>
      </c>
      <c r="I42" s="59">
        <v>4881139</v>
      </c>
      <c r="J42" s="59">
        <v>162910</v>
      </c>
      <c r="K42" s="59">
        <v>206914</v>
      </c>
      <c r="L42" s="58">
        <v>6906</v>
      </c>
      <c r="M42" s="58">
        <v>4050957</v>
      </c>
      <c r="N42" s="58">
        <v>135177</v>
      </c>
      <c r="O42" s="58">
        <v>171720</v>
      </c>
      <c r="P42" s="59">
        <v>5730</v>
      </c>
      <c r="Q42" s="20"/>
      <c r="R42" s="20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 spans="1:34" ht="17" x14ac:dyDescent="0.3">
      <c r="A43" s="25" t="s">
        <v>32</v>
      </c>
      <c r="B43" s="56">
        <v>23576101</v>
      </c>
      <c r="C43" s="57">
        <v>29.48</v>
      </c>
      <c r="D43" s="57">
        <v>4.4400000000000004</v>
      </c>
      <c r="E43" s="58">
        <v>5107788</v>
      </c>
      <c r="F43" s="58">
        <v>173059</v>
      </c>
      <c r="G43" s="59">
        <v>216649</v>
      </c>
      <c r="H43" s="59">
        <v>7340</v>
      </c>
      <c r="I43" s="59">
        <v>5258723</v>
      </c>
      <c r="J43" s="59">
        <v>178192</v>
      </c>
      <c r="K43" s="59">
        <v>223052</v>
      </c>
      <c r="L43" s="58">
        <v>7558</v>
      </c>
      <c r="M43" s="58">
        <v>4457838</v>
      </c>
      <c r="N43" s="58">
        <v>151025</v>
      </c>
      <c r="O43" s="58">
        <v>189081</v>
      </c>
      <c r="P43" s="59">
        <v>6406</v>
      </c>
      <c r="Q43" s="20"/>
      <c r="R43" s="20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</row>
    <row r="44" spans="1:34" ht="17" x14ac:dyDescent="0.3">
      <c r="A44" s="35" t="s">
        <v>33</v>
      </c>
      <c r="B44" s="58">
        <v>23564807</v>
      </c>
      <c r="C44" s="57">
        <v>28.77</v>
      </c>
      <c r="D44" s="57">
        <v>5.39</v>
      </c>
      <c r="E44" s="58">
        <v>5352046</v>
      </c>
      <c r="F44" s="58">
        <v>185809</v>
      </c>
      <c r="G44" s="59">
        <v>227118</v>
      </c>
      <c r="H44" s="59">
        <v>7885</v>
      </c>
      <c r="I44" s="59">
        <v>5456220</v>
      </c>
      <c r="J44" s="59">
        <v>189448</v>
      </c>
      <c r="K44" s="59">
        <v>231540</v>
      </c>
      <c r="L44" s="58">
        <v>8039</v>
      </c>
      <c r="M44" s="58">
        <v>4652674</v>
      </c>
      <c r="N44" s="58">
        <v>161516</v>
      </c>
      <c r="O44" s="58">
        <v>197440</v>
      </c>
      <c r="P44" s="59">
        <v>6853</v>
      </c>
      <c r="Q44" s="20"/>
      <c r="R44" s="20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</row>
    <row r="45" spans="1:34" ht="17" x14ac:dyDescent="0.3">
      <c r="A45" s="49" t="s">
        <v>40</v>
      </c>
      <c r="B45" s="50">
        <v>23468275</v>
      </c>
      <c r="C45" s="51">
        <v>28.02</v>
      </c>
      <c r="D45" s="51">
        <v>6.62</v>
      </c>
      <c r="E45" s="52">
        <v>21663231</v>
      </c>
      <c r="F45" s="52">
        <v>773135</v>
      </c>
      <c r="G45" s="53">
        <v>923086</v>
      </c>
      <c r="H45" s="53">
        <v>32944</v>
      </c>
      <c r="I45" s="53">
        <v>22231360</v>
      </c>
      <c r="J45" s="53">
        <v>793410</v>
      </c>
      <c r="K45" s="53">
        <v>947294</v>
      </c>
      <c r="L45" s="54">
        <v>33808</v>
      </c>
      <c r="M45" s="54">
        <v>18912683</v>
      </c>
      <c r="N45" s="54">
        <v>674971</v>
      </c>
      <c r="O45" s="54">
        <v>805883</v>
      </c>
      <c r="P45" s="53">
        <v>28761</v>
      </c>
      <c r="Q45" s="20"/>
      <c r="R45" s="20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</row>
    <row r="46" spans="1:34" ht="17" x14ac:dyDescent="0.3">
      <c r="A46" s="25" t="s">
        <v>41</v>
      </c>
      <c r="B46" s="56">
        <v>23543430</v>
      </c>
      <c r="C46" s="57">
        <v>28.39</v>
      </c>
      <c r="D46" s="57">
        <v>9.57</v>
      </c>
      <c r="E46" s="58">
        <v>5293915</v>
      </c>
      <c r="F46" s="58">
        <v>186447</v>
      </c>
      <c r="G46" s="59">
        <v>224934</v>
      </c>
      <c r="H46" s="59">
        <v>7922</v>
      </c>
      <c r="I46" s="59">
        <v>5452498</v>
      </c>
      <c r="J46" s="59">
        <v>192035</v>
      </c>
      <c r="K46" s="59">
        <v>231672</v>
      </c>
      <c r="L46" s="58">
        <v>8160</v>
      </c>
      <c r="M46" s="58">
        <v>4585757</v>
      </c>
      <c r="N46" s="58">
        <v>161500</v>
      </c>
      <c r="O46" s="58">
        <v>194842</v>
      </c>
      <c r="P46" s="59">
        <v>6862</v>
      </c>
      <c r="Q46" s="20"/>
      <c r="R46" s="20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</row>
    <row r="47" spans="1:34" ht="17" x14ac:dyDescent="0.3">
      <c r="A47" s="25" t="s">
        <v>42</v>
      </c>
      <c r="B47" s="56">
        <v>23506566</v>
      </c>
      <c r="C47" s="57">
        <v>27.99</v>
      </c>
      <c r="D47" s="57">
        <v>8.07</v>
      </c>
      <c r="E47" s="58">
        <v>5229577</v>
      </c>
      <c r="F47" s="58">
        <v>186813</v>
      </c>
      <c r="G47" s="59">
        <v>222549</v>
      </c>
      <c r="H47" s="59">
        <v>7950</v>
      </c>
      <c r="I47" s="59">
        <v>5357094</v>
      </c>
      <c r="J47" s="59">
        <v>191371</v>
      </c>
      <c r="K47" s="59">
        <v>227976</v>
      </c>
      <c r="L47" s="58">
        <v>8144</v>
      </c>
      <c r="M47" s="58">
        <v>4563516</v>
      </c>
      <c r="N47" s="58">
        <v>163014</v>
      </c>
      <c r="O47" s="58">
        <v>194201</v>
      </c>
      <c r="P47" s="59">
        <v>6937</v>
      </c>
      <c r="Q47" s="20"/>
      <c r="R47" s="20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  <row r="48" spans="1:34" ht="17" x14ac:dyDescent="0.3">
      <c r="A48" s="25" t="s">
        <v>43</v>
      </c>
      <c r="B48" s="56">
        <v>23459229</v>
      </c>
      <c r="C48" s="57">
        <v>27.87</v>
      </c>
      <c r="D48" s="57">
        <v>4.1500000000000004</v>
      </c>
      <c r="E48" s="58">
        <v>5400530</v>
      </c>
      <c r="F48" s="58">
        <v>193751</v>
      </c>
      <c r="G48" s="59">
        <v>230287</v>
      </c>
      <c r="H48" s="59">
        <v>8262</v>
      </c>
      <c r="I48" s="59">
        <v>5534263</v>
      </c>
      <c r="J48" s="59">
        <v>198551</v>
      </c>
      <c r="K48" s="59">
        <v>235991</v>
      </c>
      <c r="L48" s="58">
        <v>8467</v>
      </c>
      <c r="M48" s="58">
        <v>4695561</v>
      </c>
      <c r="N48" s="58">
        <v>168453</v>
      </c>
      <c r="O48" s="58">
        <v>200223</v>
      </c>
      <c r="P48" s="59">
        <v>7183</v>
      </c>
      <c r="Q48" s="20"/>
      <c r="R48" s="20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 spans="1:34" ht="17" x14ac:dyDescent="0.3">
      <c r="A49" s="35" t="s">
        <v>44</v>
      </c>
      <c r="B49" s="58">
        <v>23403131</v>
      </c>
      <c r="C49" s="57">
        <v>27.84</v>
      </c>
      <c r="D49" s="57">
        <v>5.12</v>
      </c>
      <c r="E49" s="58">
        <v>5739209</v>
      </c>
      <c r="F49" s="58">
        <v>206124</v>
      </c>
      <c r="G49" s="59">
        <v>245316</v>
      </c>
      <c r="H49" s="59">
        <v>8810</v>
      </c>
      <c r="I49" s="59">
        <v>5887505</v>
      </c>
      <c r="J49" s="59">
        <v>211453</v>
      </c>
      <c r="K49" s="59">
        <v>251655</v>
      </c>
      <c r="L49" s="58">
        <v>9037</v>
      </c>
      <c r="M49" s="58">
        <v>5067849</v>
      </c>
      <c r="N49" s="58">
        <v>182004</v>
      </c>
      <c r="O49" s="58">
        <v>216617</v>
      </c>
      <c r="P49" s="59">
        <v>7779</v>
      </c>
      <c r="Q49" s="20"/>
      <c r="R49" s="20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</row>
    <row r="50" spans="1:34" ht="17" x14ac:dyDescent="0.3">
      <c r="A50" s="49" t="s">
        <v>45</v>
      </c>
      <c r="B50" s="50">
        <v>23319977</v>
      </c>
      <c r="C50" s="51">
        <v>29.81</v>
      </c>
      <c r="D50" s="51">
        <v>2.59</v>
      </c>
      <c r="E50" s="52">
        <v>22679843</v>
      </c>
      <c r="F50" s="52">
        <v>760813</v>
      </c>
      <c r="G50" s="53">
        <v>972550</v>
      </c>
      <c r="H50" s="53">
        <v>32625</v>
      </c>
      <c r="I50" s="53">
        <v>23374561</v>
      </c>
      <c r="J50" s="53">
        <v>784118</v>
      </c>
      <c r="K50" s="53">
        <v>1002341</v>
      </c>
      <c r="L50" s="54">
        <v>33624</v>
      </c>
      <c r="M50" s="54">
        <v>19548997</v>
      </c>
      <c r="N50" s="54">
        <v>655787</v>
      </c>
      <c r="O50" s="54">
        <v>838294</v>
      </c>
      <c r="P50" s="53">
        <v>28121</v>
      </c>
      <c r="Q50" s="20"/>
      <c r="R50" s="20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 spans="1:34" ht="17" x14ac:dyDescent="0.3">
      <c r="A51" s="25" t="s">
        <v>41</v>
      </c>
      <c r="B51" s="56">
        <v>23322153</v>
      </c>
      <c r="C51" s="57">
        <v>28</v>
      </c>
      <c r="D51" s="57">
        <v>3.84</v>
      </c>
      <c r="E51" s="58">
        <v>5666550</v>
      </c>
      <c r="F51" s="58">
        <v>202082</v>
      </c>
      <c r="G51" s="59">
        <v>242169</v>
      </c>
      <c r="H51" s="59">
        <v>8636</v>
      </c>
      <c r="I51" s="59">
        <v>5867834</v>
      </c>
      <c r="J51" s="59">
        <v>209256</v>
      </c>
      <c r="K51" s="59">
        <v>250774</v>
      </c>
      <c r="L51" s="58">
        <v>8944</v>
      </c>
      <c r="M51" s="58">
        <v>4916860</v>
      </c>
      <c r="N51" s="58">
        <v>175316</v>
      </c>
      <c r="O51" s="58">
        <v>210133</v>
      </c>
      <c r="P51" s="59">
        <v>7492</v>
      </c>
      <c r="Q51" s="20"/>
      <c r="R51" s="20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</row>
    <row r="52" spans="1:34" ht="17" x14ac:dyDescent="0.3">
      <c r="A52" s="25" t="s">
        <v>42</v>
      </c>
      <c r="B52" s="56">
        <v>23227635</v>
      </c>
      <c r="C52" s="57">
        <v>29.46</v>
      </c>
      <c r="D52" s="57">
        <v>3.48</v>
      </c>
      <c r="E52" s="58">
        <v>5508669</v>
      </c>
      <c r="F52" s="58">
        <v>186716</v>
      </c>
      <c r="G52" s="59">
        <v>236379</v>
      </c>
      <c r="H52" s="59">
        <v>8012</v>
      </c>
      <c r="I52" s="59">
        <v>5692503</v>
      </c>
      <c r="J52" s="59">
        <v>192943</v>
      </c>
      <c r="K52" s="59">
        <v>244271</v>
      </c>
      <c r="L52" s="58">
        <v>8280</v>
      </c>
      <c r="M52" s="58">
        <v>4802112</v>
      </c>
      <c r="N52" s="58">
        <v>162739</v>
      </c>
      <c r="O52" s="58">
        <v>206064</v>
      </c>
      <c r="P52" s="59">
        <v>6984</v>
      </c>
      <c r="Q52" s="20"/>
      <c r="R52" s="20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</row>
    <row r="53" spans="1:34" ht="17" x14ac:dyDescent="0.3">
      <c r="A53" s="25" t="s">
        <v>43</v>
      </c>
      <c r="B53" s="56">
        <v>23192206</v>
      </c>
      <c r="C53" s="57">
        <v>30.4</v>
      </c>
      <c r="D53" s="57">
        <v>3.98</v>
      </c>
      <c r="E53" s="58">
        <v>5719679</v>
      </c>
      <c r="F53" s="58">
        <v>187873</v>
      </c>
      <c r="G53" s="59">
        <v>245809</v>
      </c>
      <c r="H53" s="59">
        <v>8075</v>
      </c>
      <c r="I53" s="59">
        <v>5775317</v>
      </c>
      <c r="J53" s="59">
        <v>189697</v>
      </c>
      <c r="K53" s="59">
        <v>248203</v>
      </c>
      <c r="L53" s="58">
        <v>8153</v>
      </c>
      <c r="M53" s="58">
        <v>4809693</v>
      </c>
      <c r="N53" s="58">
        <v>157957</v>
      </c>
      <c r="O53" s="58">
        <v>206704</v>
      </c>
      <c r="P53" s="59">
        <v>6789</v>
      </c>
      <c r="Q53" s="20"/>
      <c r="R53" s="20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</row>
    <row r="54" spans="1:34" ht="17" x14ac:dyDescent="0.3">
      <c r="A54" s="35" t="s">
        <v>44</v>
      </c>
      <c r="B54" s="58">
        <v>23231387</v>
      </c>
      <c r="C54" s="57">
        <v>31.37</v>
      </c>
      <c r="D54" s="57">
        <v>-0.68</v>
      </c>
      <c r="E54" s="58">
        <v>5784945</v>
      </c>
      <c r="F54" s="58">
        <v>184142</v>
      </c>
      <c r="G54" s="59">
        <v>248193</v>
      </c>
      <c r="H54" s="59">
        <v>7902</v>
      </c>
      <c r="I54" s="59">
        <v>6038907</v>
      </c>
      <c r="J54" s="59">
        <v>192222</v>
      </c>
      <c r="K54" s="59">
        <v>259093</v>
      </c>
      <c r="L54" s="58">
        <v>8247</v>
      </c>
      <c r="M54" s="58">
        <v>5020332</v>
      </c>
      <c r="N54" s="58">
        <v>159775</v>
      </c>
      <c r="O54" s="58">
        <v>215393</v>
      </c>
      <c r="P54" s="59">
        <v>6856</v>
      </c>
      <c r="Q54" s="20"/>
      <c r="R54" s="20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</row>
    <row r="55" spans="1:34" ht="17" x14ac:dyDescent="0.3">
      <c r="A55" s="49" t="s">
        <v>46</v>
      </c>
      <c r="B55" s="50">
        <v>23368373</v>
      </c>
      <c r="C55" s="51">
        <v>31.21</v>
      </c>
      <c r="D55" s="51">
        <v>1.42</v>
      </c>
      <c r="E55" s="52">
        <v>23537511</v>
      </c>
      <c r="F55" s="52">
        <v>753600</v>
      </c>
      <c r="G55" s="53">
        <v>1007134</v>
      </c>
      <c r="H55" s="53">
        <v>32247</v>
      </c>
      <c r="I55" s="53">
        <v>24240392</v>
      </c>
      <c r="J55" s="53">
        <v>776272</v>
      </c>
      <c r="K55" s="53">
        <v>1037231</v>
      </c>
      <c r="L55" s="54">
        <v>33219</v>
      </c>
      <c r="M55" s="54">
        <v>19984996</v>
      </c>
      <c r="N55" s="54">
        <v>639884</v>
      </c>
      <c r="O55" s="54">
        <v>855129</v>
      </c>
      <c r="P55" s="53">
        <v>27381</v>
      </c>
      <c r="Q55" s="20"/>
      <c r="R55" s="20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</row>
    <row r="56" spans="1:34" ht="17" x14ac:dyDescent="0.3">
      <c r="A56" s="25" t="s">
        <v>41</v>
      </c>
      <c r="B56" s="56">
        <v>23298785</v>
      </c>
      <c r="C56" s="57">
        <v>30.4</v>
      </c>
      <c r="D56" s="57">
        <v>-3.49</v>
      </c>
      <c r="E56" s="58">
        <v>5482976</v>
      </c>
      <c r="F56" s="58">
        <v>180361</v>
      </c>
      <c r="G56" s="59">
        <v>235333</v>
      </c>
      <c r="H56" s="59">
        <v>7741</v>
      </c>
      <c r="I56" s="59">
        <v>5784970</v>
      </c>
      <c r="J56" s="59">
        <v>190295</v>
      </c>
      <c r="K56" s="59">
        <v>248295</v>
      </c>
      <c r="L56" s="58">
        <v>8168</v>
      </c>
      <c r="M56" s="58">
        <v>4732838</v>
      </c>
      <c r="N56" s="58">
        <v>155685</v>
      </c>
      <c r="O56" s="58">
        <v>203137</v>
      </c>
      <c r="P56" s="59">
        <v>6682</v>
      </c>
      <c r="Q56" s="20"/>
      <c r="R56" s="20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</row>
    <row r="57" spans="1:34" ht="17" x14ac:dyDescent="0.3">
      <c r="A57" s="25" t="s">
        <v>42</v>
      </c>
      <c r="B57" s="56">
        <v>23353106</v>
      </c>
      <c r="C57" s="57">
        <v>30.71</v>
      </c>
      <c r="D57" s="57">
        <v>1.41</v>
      </c>
      <c r="E57" s="58">
        <v>5697026</v>
      </c>
      <c r="F57" s="58">
        <v>185510</v>
      </c>
      <c r="G57" s="59">
        <v>243952</v>
      </c>
      <c r="H57" s="59">
        <v>7944</v>
      </c>
      <c r="I57" s="59">
        <v>5843417</v>
      </c>
      <c r="J57" s="59">
        <v>190277</v>
      </c>
      <c r="K57" s="59">
        <v>250220</v>
      </c>
      <c r="L57" s="58">
        <v>8148</v>
      </c>
      <c r="M57" s="58">
        <v>4790960</v>
      </c>
      <c r="N57" s="58">
        <v>156007</v>
      </c>
      <c r="O57" s="58">
        <v>205153</v>
      </c>
      <c r="P57" s="59">
        <v>6680</v>
      </c>
      <c r="Q57" s="20"/>
      <c r="R57" s="20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 spans="1:34" ht="17" x14ac:dyDescent="0.3">
      <c r="A58" s="55" t="s">
        <v>47</v>
      </c>
      <c r="B58" s="56">
        <v>23388792</v>
      </c>
      <c r="C58" s="57">
        <v>31.69</v>
      </c>
      <c r="D58" s="57">
        <v>2.3199999999999998</v>
      </c>
      <c r="E58" s="58">
        <v>6093017</v>
      </c>
      <c r="F58" s="58">
        <v>192269</v>
      </c>
      <c r="G58" s="59">
        <v>260510</v>
      </c>
      <c r="H58" s="59">
        <v>8221</v>
      </c>
      <c r="I58" s="59">
        <v>6178353</v>
      </c>
      <c r="J58" s="59">
        <v>194962</v>
      </c>
      <c r="K58" s="59">
        <v>264159</v>
      </c>
      <c r="L58" s="58">
        <v>8336</v>
      </c>
      <c r="M58" s="58">
        <v>5047287</v>
      </c>
      <c r="N58" s="58">
        <v>159271</v>
      </c>
      <c r="O58" s="58">
        <v>215799</v>
      </c>
      <c r="P58" s="59">
        <v>6810</v>
      </c>
      <c r="Q58" s="20"/>
      <c r="R58" s="20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</row>
    <row r="59" spans="1:34" ht="17" x14ac:dyDescent="0.3">
      <c r="A59" s="55" t="s">
        <v>48</v>
      </c>
      <c r="B59" s="58">
        <v>23432807</v>
      </c>
      <c r="C59" s="57">
        <v>32.049999999999997</v>
      </c>
      <c r="D59" s="57">
        <v>5.22</v>
      </c>
      <c r="E59" s="58">
        <v>6264492</v>
      </c>
      <c r="F59" s="58">
        <v>195460</v>
      </c>
      <c r="G59" s="59">
        <v>267339</v>
      </c>
      <c r="H59" s="59">
        <v>8341</v>
      </c>
      <c r="I59" s="59">
        <v>6433652</v>
      </c>
      <c r="J59" s="59">
        <v>200738</v>
      </c>
      <c r="K59" s="59">
        <v>274557</v>
      </c>
      <c r="L59" s="58">
        <v>8567</v>
      </c>
      <c r="M59" s="58">
        <v>5413911</v>
      </c>
      <c r="N59" s="58">
        <v>168921</v>
      </c>
      <c r="O59" s="58">
        <v>231040</v>
      </c>
      <c r="P59" s="59">
        <v>7209</v>
      </c>
      <c r="Q59" s="20"/>
      <c r="R59" s="20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1:34" ht="17" x14ac:dyDescent="0.3">
      <c r="A60" s="49" t="s">
        <v>49</v>
      </c>
      <c r="B60" s="50">
        <v>23502011</v>
      </c>
      <c r="C60" s="51">
        <v>31.82</v>
      </c>
      <c r="D60" s="51">
        <v>3.35</v>
      </c>
      <c r="E60" s="52">
        <v>24914046</v>
      </c>
      <c r="F60" s="52">
        <v>782968</v>
      </c>
      <c r="G60" s="53">
        <v>1060048</v>
      </c>
      <c r="H60" s="53">
        <v>33314</v>
      </c>
      <c r="I60" s="53">
        <v>25629742</v>
      </c>
      <c r="J60" s="53">
        <v>805460</v>
      </c>
      <c r="K60" s="53">
        <v>1090506</v>
      </c>
      <c r="L60" s="54">
        <v>34272</v>
      </c>
      <c r="M60" s="54">
        <v>21322460</v>
      </c>
      <c r="N60" s="54">
        <v>670096</v>
      </c>
      <c r="O60" s="54">
        <v>907233</v>
      </c>
      <c r="P60" s="53">
        <v>28512</v>
      </c>
      <c r="Q60" s="20"/>
      <c r="R60" s="20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1:34" ht="17" x14ac:dyDescent="0.3">
      <c r="A61" s="55" t="s">
        <v>50</v>
      </c>
      <c r="B61" s="56">
        <v>23463504</v>
      </c>
      <c r="C61" s="57">
        <v>31.82</v>
      </c>
      <c r="D61" s="57">
        <v>5.94</v>
      </c>
      <c r="E61" s="58">
        <v>5997472</v>
      </c>
      <c r="F61" s="58">
        <v>188481</v>
      </c>
      <c r="G61" s="59">
        <v>255609</v>
      </c>
      <c r="H61" s="59">
        <v>8033</v>
      </c>
      <c r="I61" s="59">
        <v>6228644</v>
      </c>
      <c r="J61" s="59">
        <v>195746</v>
      </c>
      <c r="K61" s="59">
        <v>265461</v>
      </c>
      <c r="L61" s="58">
        <v>8343</v>
      </c>
      <c r="M61" s="58">
        <v>5139743</v>
      </c>
      <c r="N61" s="58">
        <v>161526</v>
      </c>
      <c r="O61" s="58">
        <v>219053</v>
      </c>
      <c r="P61" s="59">
        <v>6884</v>
      </c>
      <c r="Q61" s="20"/>
      <c r="R61" s="20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</row>
    <row r="62" spans="1:34" ht="17" x14ac:dyDescent="0.3">
      <c r="A62" s="55" t="s">
        <v>51</v>
      </c>
      <c r="B62" s="56">
        <v>23491191</v>
      </c>
      <c r="C62" s="57">
        <v>31.82</v>
      </c>
      <c r="D62" s="57">
        <v>4.49</v>
      </c>
      <c r="E62" s="58">
        <v>6106542</v>
      </c>
      <c r="F62" s="58">
        <v>191909</v>
      </c>
      <c r="G62" s="59">
        <v>259950</v>
      </c>
      <c r="H62" s="59">
        <v>8169</v>
      </c>
      <c r="I62" s="59">
        <v>6296571</v>
      </c>
      <c r="J62" s="59">
        <v>197881</v>
      </c>
      <c r="K62" s="59">
        <v>268040</v>
      </c>
      <c r="L62" s="58">
        <v>8424</v>
      </c>
      <c r="M62" s="58">
        <v>5239293</v>
      </c>
      <c r="N62" s="58">
        <v>164654</v>
      </c>
      <c r="O62" s="58">
        <v>223032</v>
      </c>
      <c r="P62" s="59">
        <v>7009</v>
      </c>
      <c r="Q62" s="20"/>
      <c r="R62" s="20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</row>
    <row r="63" spans="1:34" ht="17" x14ac:dyDescent="0.3">
      <c r="A63" s="55" t="s">
        <v>52</v>
      </c>
      <c r="B63" s="56">
        <v>23515857</v>
      </c>
      <c r="C63" s="57">
        <v>31.82</v>
      </c>
      <c r="D63" s="57">
        <v>2.59</v>
      </c>
      <c r="E63" s="58">
        <v>6391663</v>
      </c>
      <c r="F63" s="58">
        <v>200869</v>
      </c>
      <c r="G63" s="59">
        <v>271802</v>
      </c>
      <c r="H63" s="59">
        <v>8542</v>
      </c>
      <c r="I63" s="59">
        <v>6496224</v>
      </c>
      <c r="J63" s="59">
        <v>204155</v>
      </c>
      <c r="K63" s="59">
        <v>276249</v>
      </c>
      <c r="L63" s="58">
        <v>8682</v>
      </c>
      <c r="M63" s="58">
        <v>5419397</v>
      </c>
      <c r="N63" s="58">
        <v>170314</v>
      </c>
      <c r="O63" s="58">
        <v>230457</v>
      </c>
      <c r="P63" s="59">
        <v>7243</v>
      </c>
      <c r="Q63" s="20"/>
      <c r="R63" s="20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</row>
    <row r="64" spans="1:34" ht="17" x14ac:dyDescent="0.3">
      <c r="A64" s="55" t="s">
        <v>48</v>
      </c>
      <c r="B64" s="58">
        <v>23537492</v>
      </c>
      <c r="C64" s="57">
        <v>31.82</v>
      </c>
      <c r="D64" s="57">
        <v>0.78</v>
      </c>
      <c r="E64" s="58">
        <v>6418369</v>
      </c>
      <c r="F64" s="58">
        <v>201709</v>
      </c>
      <c r="G64" s="59">
        <v>272687</v>
      </c>
      <c r="H64" s="59">
        <v>8570</v>
      </c>
      <c r="I64" s="59">
        <v>6608303</v>
      </c>
      <c r="J64" s="59">
        <v>207678</v>
      </c>
      <c r="K64" s="59">
        <v>280756</v>
      </c>
      <c r="L64" s="58">
        <v>8823</v>
      </c>
      <c r="M64" s="58">
        <v>5524027</v>
      </c>
      <c r="N64" s="58">
        <v>173602</v>
      </c>
      <c r="O64" s="58">
        <v>234691</v>
      </c>
      <c r="P64" s="59">
        <v>7376</v>
      </c>
      <c r="Q64" s="20"/>
      <c r="R64" s="20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</row>
  </sheetData>
  <mergeCells count="6">
    <mergeCell ref="M2:N3"/>
    <mergeCell ref="B2:B3"/>
    <mergeCell ref="C2:C3"/>
    <mergeCell ref="D2:D3"/>
    <mergeCell ref="E2:F3"/>
    <mergeCell ref="I2:J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9DF8-F8F9-41D4-94B5-414CBED8E298}">
  <dimension ref="A1:H143"/>
  <sheetViews>
    <sheetView workbookViewId="0"/>
  </sheetViews>
  <sheetFormatPr defaultRowHeight="14.5" x14ac:dyDescent="0.3"/>
  <cols>
    <col min="1" max="1" width="11.5" customWidth="1"/>
  </cols>
  <sheetData>
    <row r="1" spans="1:8" x14ac:dyDescent="0.3">
      <c r="A1" t="s">
        <v>110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111</v>
      </c>
      <c r="B2">
        <v>78.959999999999994</v>
      </c>
      <c r="C2">
        <v>83.4</v>
      </c>
      <c r="D2">
        <v>91.34</v>
      </c>
      <c r="E2">
        <v>74.89</v>
      </c>
      <c r="F2">
        <v>73.959999999999994</v>
      </c>
      <c r="G2">
        <v>75.739999999999995</v>
      </c>
      <c r="H2">
        <v>72.7</v>
      </c>
    </row>
    <row r="3" spans="1:8" x14ac:dyDescent="0.3">
      <c r="A3" t="s">
        <v>112</v>
      </c>
      <c r="B3">
        <v>79.75</v>
      </c>
      <c r="C3">
        <v>85.12</v>
      </c>
      <c r="D3">
        <v>92.42</v>
      </c>
      <c r="E3">
        <v>75.66</v>
      </c>
      <c r="F3">
        <v>74.489999999999995</v>
      </c>
      <c r="G3">
        <v>75.42</v>
      </c>
      <c r="H3">
        <v>74.48</v>
      </c>
    </row>
    <row r="4" spans="1:8" x14ac:dyDescent="0.3">
      <c r="A4" t="s">
        <v>113</v>
      </c>
      <c r="B4">
        <v>82.82</v>
      </c>
      <c r="C4">
        <v>88.46</v>
      </c>
      <c r="D4">
        <v>94.42</v>
      </c>
      <c r="E4">
        <v>80.739999999999995</v>
      </c>
      <c r="F4">
        <v>78.87</v>
      </c>
      <c r="G4">
        <v>77.599999999999994</v>
      </c>
      <c r="H4">
        <v>76.069999999999993</v>
      </c>
    </row>
    <row r="5" spans="1:8" x14ac:dyDescent="0.3">
      <c r="A5" t="s">
        <v>114</v>
      </c>
      <c r="B5">
        <v>86.71</v>
      </c>
      <c r="C5">
        <v>92.83</v>
      </c>
      <c r="D5">
        <v>99.06</v>
      </c>
      <c r="E5">
        <v>86.89</v>
      </c>
      <c r="F5">
        <v>80.62</v>
      </c>
      <c r="G5">
        <v>81.819999999999993</v>
      </c>
      <c r="H5">
        <v>81.56</v>
      </c>
    </row>
    <row r="6" spans="1:8" x14ac:dyDescent="0.3">
      <c r="A6" t="s">
        <v>115</v>
      </c>
      <c r="B6">
        <v>88.94</v>
      </c>
      <c r="C6">
        <v>95.02</v>
      </c>
      <c r="D6">
        <v>101.83</v>
      </c>
      <c r="E6">
        <v>91.79</v>
      </c>
      <c r="F6">
        <v>84.65</v>
      </c>
      <c r="G6">
        <v>84.92</v>
      </c>
      <c r="H6">
        <v>84.74</v>
      </c>
    </row>
    <row r="7" spans="1:8" x14ac:dyDescent="0.3">
      <c r="A7" t="s">
        <v>116</v>
      </c>
      <c r="B7">
        <v>90.77</v>
      </c>
      <c r="C7">
        <v>98.42</v>
      </c>
      <c r="D7">
        <v>104.06</v>
      </c>
      <c r="E7">
        <v>91.93</v>
      </c>
      <c r="F7">
        <v>85.83</v>
      </c>
      <c r="G7">
        <v>86.34</v>
      </c>
      <c r="H7">
        <v>88.62</v>
      </c>
    </row>
    <row r="8" spans="1:8" x14ac:dyDescent="0.3">
      <c r="A8" t="s">
        <v>117</v>
      </c>
      <c r="B8">
        <v>94.03</v>
      </c>
      <c r="C8">
        <v>101.09</v>
      </c>
      <c r="D8">
        <v>107.3</v>
      </c>
      <c r="E8">
        <v>96.52</v>
      </c>
      <c r="F8">
        <v>91.67</v>
      </c>
      <c r="G8">
        <v>90.51</v>
      </c>
      <c r="H8">
        <v>91.31</v>
      </c>
    </row>
    <row r="9" spans="1:8" x14ac:dyDescent="0.3">
      <c r="A9" t="s">
        <v>118</v>
      </c>
      <c r="B9">
        <v>95.65</v>
      </c>
      <c r="C9">
        <v>103.34</v>
      </c>
      <c r="D9">
        <v>108.17</v>
      </c>
      <c r="E9">
        <v>97.29</v>
      </c>
      <c r="F9">
        <v>95.36</v>
      </c>
      <c r="G9">
        <v>92.88</v>
      </c>
      <c r="H9">
        <v>92.78</v>
      </c>
    </row>
    <row r="10" spans="1:8" x14ac:dyDescent="0.3">
      <c r="A10" t="s">
        <v>119</v>
      </c>
      <c r="B10">
        <v>97.68</v>
      </c>
      <c r="C10">
        <v>102.76</v>
      </c>
      <c r="D10">
        <v>108.81</v>
      </c>
      <c r="E10">
        <v>99.82</v>
      </c>
      <c r="F10">
        <v>95.5</v>
      </c>
      <c r="G10">
        <v>95.35</v>
      </c>
      <c r="H10">
        <v>93.62</v>
      </c>
    </row>
    <row r="11" spans="1:8" x14ac:dyDescent="0.3">
      <c r="A11" t="s">
        <v>120</v>
      </c>
      <c r="B11">
        <v>99.07</v>
      </c>
      <c r="C11">
        <v>103.55</v>
      </c>
      <c r="D11">
        <v>107</v>
      </c>
      <c r="E11">
        <v>103.9</v>
      </c>
      <c r="F11">
        <v>98.09</v>
      </c>
      <c r="G11">
        <v>96.62</v>
      </c>
      <c r="H11">
        <v>98.71</v>
      </c>
    </row>
    <row r="12" spans="1:8" x14ac:dyDescent="0.3">
      <c r="A12" t="s">
        <v>121</v>
      </c>
      <c r="B12">
        <v>100.77</v>
      </c>
      <c r="C12">
        <v>102.77</v>
      </c>
      <c r="D12">
        <v>105.94</v>
      </c>
      <c r="E12">
        <v>101.93</v>
      </c>
      <c r="F12">
        <v>103.74</v>
      </c>
      <c r="G12">
        <v>101.57</v>
      </c>
      <c r="H12">
        <v>100.08</v>
      </c>
    </row>
    <row r="13" spans="1:8" x14ac:dyDescent="0.3">
      <c r="A13" t="s">
        <v>122</v>
      </c>
      <c r="B13">
        <v>100.15</v>
      </c>
      <c r="C13">
        <v>102.91</v>
      </c>
      <c r="D13">
        <v>106.5</v>
      </c>
      <c r="E13">
        <v>103.15</v>
      </c>
      <c r="F13">
        <v>103.56</v>
      </c>
      <c r="G13">
        <v>100.3</v>
      </c>
      <c r="H13">
        <v>100.92</v>
      </c>
    </row>
    <row r="14" spans="1:8" x14ac:dyDescent="0.3">
      <c r="A14" t="s">
        <v>123</v>
      </c>
      <c r="B14">
        <v>100.08</v>
      </c>
      <c r="C14">
        <v>102.63</v>
      </c>
      <c r="D14">
        <v>105.17</v>
      </c>
      <c r="E14">
        <v>102.28</v>
      </c>
      <c r="F14">
        <v>100.63</v>
      </c>
      <c r="G14">
        <v>99.45</v>
      </c>
      <c r="H14">
        <v>100.8</v>
      </c>
    </row>
    <row r="15" spans="1:8" x14ac:dyDescent="0.3">
      <c r="A15" t="s">
        <v>124</v>
      </c>
      <c r="B15">
        <v>99.6</v>
      </c>
      <c r="C15">
        <v>100.72</v>
      </c>
      <c r="D15">
        <v>101.48</v>
      </c>
      <c r="E15">
        <v>101.35</v>
      </c>
      <c r="F15">
        <v>99.04</v>
      </c>
      <c r="G15">
        <v>98.9</v>
      </c>
      <c r="H15">
        <v>99.72</v>
      </c>
    </row>
    <row r="16" spans="1:8" x14ac:dyDescent="0.3">
      <c r="A16" t="s">
        <v>125</v>
      </c>
      <c r="B16">
        <v>99.32</v>
      </c>
      <c r="C16">
        <v>100.68</v>
      </c>
      <c r="D16">
        <v>100.08</v>
      </c>
      <c r="E16">
        <v>103.69</v>
      </c>
      <c r="F16">
        <v>98.38</v>
      </c>
      <c r="G16">
        <v>98.53</v>
      </c>
      <c r="H16">
        <v>97.78</v>
      </c>
    </row>
    <row r="17" spans="1:8" x14ac:dyDescent="0.3">
      <c r="A17" t="s">
        <v>126</v>
      </c>
      <c r="B17">
        <v>100.76</v>
      </c>
      <c r="C17">
        <v>100.48</v>
      </c>
      <c r="D17">
        <v>100.2</v>
      </c>
      <c r="E17">
        <v>99.18</v>
      </c>
      <c r="F17">
        <v>100.09</v>
      </c>
      <c r="G17">
        <v>100.22</v>
      </c>
      <c r="H17">
        <v>99.74</v>
      </c>
    </row>
    <row r="18" spans="1:8" x14ac:dyDescent="0.3">
      <c r="A18" t="s">
        <v>127</v>
      </c>
      <c r="B18">
        <v>100.69</v>
      </c>
      <c r="C18">
        <v>100.05</v>
      </c>
      <c r="D18">
        <v>100.39</v>
      </c>
      <c r="E18">
        <v>99.58</v>
      </c>
      <c r="F18">
        <v>101.65</v>
      </c>
      <c r="G18">
        <v>100.74</v>
      </c>
      <c r="H18">
        <v>100.73</v>
      </c>
    </row>
    <row r="19" spans="1:8" x14ac:dyDescent="0.3">
      <c r="A19" t="s">
        <v>128</v>
      </c>
      <c r="B19">
        <v>99.09</v>
      </c>
      <c r="C19">
        <v>99.57</v>
      </c>
      <c r="D19">
        <v>99.27</v>
      </c>
      <c r="E19">
        <v>103.4</v>
      </c>
      <c r="F19">
        <v>99.39</v>
      </c>
      <c r="G19">
        <v>100.04</v>
      </c>
      <c r="H19">
        <v>99.39</v>
      </c>
    </row>
    <row r="20" spans="1:8" x14ac:dyDescent="0.3">
      <c r="A20" t="s">
        <v>129</v>
      </c>
      <c r="B20">
        <v>99.42</v>
      </c>
      <c r="C20">
        <v>99.52</v>
      </c>
      <c r="D20">
        <v>98.29</v>
      </c>
      <c r="E20">
        <v>104.56</v>
      </c>
      <c r="F20">
        <v>100.69</v>
      </c>
      <c r="G20">
        <v>100.1</v>
      </c>
      <c r="H20">
        <v>99.66</v>
      </c>
    </row>
    <row r="21" spans="1:8" x14ac:dyDescent="0.3">
      <c r="A21" t="s">
        <v>130</v>
      </c>
      <c r="B21">
        <v>99.86</v>
      </c>
      <c r="C21">
        <v>99.16</v>
      </c>
      <c r="D21">
        <v>98.54</v>
      </c>
      <c r="E21">
        <v>99.75</v>
      </c>
      <c r="F21">
        <v>101.45</v>
      </c>
      <c r="G21">
        <v>100.77</v>
      </c>
      <c r="H21">
        <v>101.93</v>
      </c>
    </row>
    <row r="22" spans="1:8" x14ac:dyDescent="0.3">
      <c r="A22" t="s">
        <v>131</v>
      </c>
      <c r="B22">
        <v>100.69</v>
      </c>
      <c r="C22">
        <v>99.78</v>
      </c>
      <c r="D22">
        <v>99.14</v>
      </c>
      <c r="E22">
        <v>104.38</v>
      </c>
      <c r="F22">
        <v>101.81</v>
      </c>
      <c r="G22">
        <v>99.21</v>
      </c>
      <c r="H22">
        <v>101.73</v>
      </c>
    </row>
    <row r="23" spans="1:8" x14ac:dyDescent="0.3">
      <c r="A23" t="s">
        <v>132</v>
      </c>
      <c r="B23">
        <v>100.6</v>
      </c>
      <c r="C23">
        <v>100.93</v>
      </c>
      <c r="D23">
        <v>98.33</v>
      </c>
      <c r="E23">
        <v>102.65</v>
      </c>
      <c r="F23">
        <v>103.05</v>
      </c>
      <c r="G23">
        <v>99.68</v>
      </c>
      <c r="H23">
        <v>101.63</v>
      </c>
    </row>
    <row r="24" spans="1:8" x14ac:dyDescent="0.3">
      <c r="A24" t="s">
        <v>133</v>
      </c>
      <c r="B24">
        <v>100.62</v>
      </c>
      <c r="C24">
        <v>101.48</v>
      </c>
      <c r="D24">
        <v>99.46</v>
      </c>
      <c r="E24">
        <v>102.42</v>
      </c>
      <c r="F24">
        <v>103.02</v>
      </c>
      <c r="G24">
        <v>99.63</v>
      </c>
      <c r="H24">
        <v>100.73</v>
      </c>
    </row>
    <row r="25" spans="1:8" x14ac:dyDescent="0.3">
      <c r="A25" t="s">
        <v>134</v>
      </c>
      <c r="B25">
        <v>100.08</v>
      </c>
      <c r="C25">
        <v>101.28</v>
      </c>
      <c r="D25">
        <v>100.01</v>
      </c>
      <c r="E25">
        <v>102.38</v>
      </c>
      <c r="F25">
        <v>101.89</v>
      </c>
      <c r="G25">
        <v>100.53</v>
      </c>
      <c r="H25">
        <v>99.64</v>
      </c>
    </row>
    <row r="26" spans="1:8" x14ac:dyDescent="0.3">
      <c r="A26" t="s">
        <v>135</v>
      </c>
      <c r="B26">
        <v>100.63</v>
      </c>
      <c r="C26">
        <v>102.56</v>
      </c>
      <c r="D26">
        <v>100.5</v>
      </c>
      <c r="E26">
        <v>103.96</v>
      </c>
      <c r="F26">
        <v>102.43</v>
      </c>
      <c r="G26">
        <v>101.62</v>
      </c>
      <c r="H26">
        <v>100.24</v>
      </c>
    </row>
    <row r="27" spans="1:8" x14ac:dyDescent="0.3">
      <c r="A27" t="s">
        <v>136</v>
      </c>
      <c r="B27">
        <v>100.8</v>
      </c>
      <c r="C27">
        <v>102.38</v>
      </c>
      <c r="D27">
        <v>100.07</v>
      </c>
      <c r="E27">
        <v>103.82</v>
      </c>
      <c r="F27">
        <v>103.19</v>
      </c>
      <c r="G27">
        <v>102.89</v>
      </c>
      <c r="H27">
        <v>100.83</v>
      </c>
    </row>
    <row r="28" spans="1:8" x14ac:dyDescent="0.3">
      <c r="A28" t="s">
        <v>137</v>
      </c>
      <c r="B28">
        <v>101.09</v>
      </c>
      <c r="C28">
        <v>102.3</v>
      </c>
      <c r="D28">
        <v>100.11</v>
      </c>
      <c r="E28">
        <v>103.72</v>
      </c>
      <c r="F28">
        <v>103.59</v>
      </c>
      <c r="G28">
        <v>103.18</v>
      </c>
      <c r="H28">
        <v>101.55</v>
      </c>
    </row>
    <row r="29" spans="1:8" x14ac:dyDescent="0.3">
      <c r="A29" t="s">
        <v>138</v>
      </c>
      <c r="B29">
        <v>101.59</v>
      </c>
      <c r="C29">
        <v>102.49</v>
      </c>
      <c r="D29">
        <v>99.59</v>
      </c>
      <c r="E29">
        <v>103.74</v>
      </c>
      <c r="F29">
        <v>103.81</v>
      </c>
      <c r="G29">
        <v>104.67</v>
      </c>
      <c r="H29">
        <v>102.13</v>
      </c>
    </row>
    <row r="30" spans="1:8" x14ac:dyDescent="0.3">
      <c r="A30" t="s">
        <v>139</v>
      </c>
      <c r="B30">
        <v>103.57</v>
      </c>
      <c r="C30">
        <v>102.95</v>
      </c>
      <c r="D30">
        <v>100.52</v>
      </c>
      <c r="E30">
        <v>104.46</v>
      </c>
      <c r="F30">
        <v>104.59</v>
      </c>
      <c r="G30">
        <v>107.07</v>
      </c>
      <c r="H30">
        <v>103.35</v>
      </c>
    </row>
    <row r="31" spans="1:8" x14ac:dyDescent="0.3">
      <c r="A31" t="s">
        <v>140</v>
      </c>
      <c r="B31">
        <v>104.14</v>
      </c>
      <c r="C31">
        <v>103.46</v>
      </c>
      <c r="D31">
        <v>100.8</v>
      </c>
      <c r="E31">
        <v>104.64</v>
      </c>
      <c r="F31">
        <v>105.48</v>
      </c>
      <c r="G31">
        <v>107.88</v>
      </c>
      <c r="H31">
        <v>104.29</v>
      </c>
    </row>
    <row r="32" spans="1:8" x14ac:dyDescent="0.3">
      <c r="A32" t="s">
        <v>141</v>
      </c>
      <c r="B32">
        <v>104.69</v>
      </c>
      <c r="C32">
        <v>103.7</v>
      </c>
      <c r="D32">
        <v>100.61</v>
      </c>
      <c r="E32">
        <v>105.09</v>
      </c>
      <c r="F32">
        <v>106.37</v>
      </c>
      <c r="G32">
        <v>108.95</v>
      </c>
      <c r="H32">
        <v>104.85</v>
      </c>
    </row>
    <row r="33" spans="1:8" x14ac:dyDescent="0.3">
      <c r="A33" t="s">
        <v>142</v>
      </c>
      <c r="B33">
        <v>105.39</v>
      </c>
      <c r="C33">
        <v>103.9</v>
      </c>
      <c r="D33">
        <v>100.7</v>
      </c>
      <c r="E33">
        <v>105.8</v>
      </c>
      <c r="F33">
        <v>107.64</v>
      </c>
      <c r="G33">
        <v>110.38</v>
      </c>
      <c r="H33">
        <v>105.24</v>
      </c>
    </row>
    <row r="34" spans="1:8" x14ac:dyDescent="0.3">
      <c r="A34" t="s">
        <v>143</v>
      </c>
      <c r="B34">
        <v>106.89</v>
      </c>
      <c r="C34">
        <v>105.16</v>
      </c>
      <c r="D34">
        <v>102.3</v>
      </c>
      <c r="E34">
        <v>108.04</v>
      </c>
      <c r="F34">
        <v>109.85</v>
      </c>
      <c r="G34">
        <v>113.2</v>
      </c>
      <c r="H34">
        <v>106.2</v>
      </c>
    </row>
    <row r="35" spans="1:8" x14ac:dyDescent="0.3">
      <c r="A35" t="s">
        <v>144</v>
      </c>
      <c r="B35">
        <v>108.17</v>
      </c>
      <c r="C35">
        <v>106.11</v>
      </c>
      <c r="D35">
        <v>103.65</v>
      </c>
      <c r="E35">
        <v>109.43</v>
      </c>
      <c r="F35">
        <v>111.4</v>
      </c>
      <c r="G35">
        <v>115.91</v>
      </c>
      <c r="H35">
        <v>107.58</v>
      </c>
    </row>
    <row r="36" spans="1:8" x14ac:dyDescent="0.3">
      <c r="A36" t="s">
        <v>145</v>
      </c>
      <c r="B36">
        <v>110.61</v>
      </c>
      <c r="C36">
        <v>108.03</v>
      </c>
      <c r="D36">
        <v>105.55</v>
      </c>
      <c r="E36">
        <v>111.42</v>
      </c>
      <c r="F36">
        <v>115.13</v>
      </c>
      <c r="G36">
        <v>119.73</v>
      </c>
      <c r="H36">
        <v>110.6</v>
      </c>
    </row>
    <row r="37" spans="1:8" x14ac:dyDescent="0.3">
      <c r="A37" t="s">
        <v>146</v>
      </c>
      <c r="B37">
        <v>112.42</v>
      </c>
      <c r="C37">
        <v>108.89</v>
      </c>
      <c r="D37">
        <v>106.72</v>
      </c>
      <c r="E37">
        <v>113.92</v>
      </c>
      <c r="F37">
        <v>117.62</v>
      </c>
      <c r="G37">
        <v>122.29</v>
      </c>
      <c r="H37">
        <v>111.55</v>
      </c>
    </row>
    <row r="38" spans="1:8" x14ac:dyDescent="0.3">
      <c r="A38" t="s">
        <v>147</v>
      </c>
      <c r="B38">
        <v>114.83</v>
      </c>
      <c r="C38">
        <v>110.9</v>
      </c>
      <c r="D38">
        <v>108.47</v>
      </c>
      <c r="E38">
        <v>116.84</v>
      </c>
      <c r="F38">
        <v>121.01</v>
      </c>
      <c r="G38">
        <v>126.03</v>
      </c>
      <c r="H38">
        <v>114.49</v>
      </c>
    </row>
    <row r="39" spans="1:8" x14ac:dyDescent="0.3">
      <c r="A39" t="s">
        <v>148</v>
      </c>
      <c r="B39">
        <v>117.5</v>
      </c>
      <c r="C39">
        <v>112.69</v>
      </c>
      <c r="D39">
        <v>109.44</v>
      </c>
      <c r="E39">
        <v>120.64</v>
      </c>
      <c r="F39">
        <v>124.28</v>
      </c>
      <c r="G39">
        <v>129.68</v>
      </c>
      <c r="H39">
        <v>118</v>
      </c>
    </row>
    <row r="40" spans="1:8" x14ac:dyDescent="0.3">
      <c r="A40" t="s">
        <v>148</v>
      </c>
      <c r="B40">
        <v>117.5</v>
      </c>
      <c r="C40">
        <v>112.69</v>
      </c>
      <c r="D40">
        <v>109.44</v>
      </c>
      <c r="E40">
        <v>120.64</v>
      </c>
      <c r="F40">
        <v>124.28</v>
      </c>
      <c r="G40">
        <v>129.68</v>
      </c>
      <c r="H40">
        <v>118</v>
      </c>
    </row>
    <row r="41" spans="1:8" x14ac:dyDescent="0.3">
      <c r="A41" t="s">
        <v>149</v>
      </c>
      <c r="B41">
        <v>121.01</v>
      </c>
      <c r="C41">
        <v>116.13</v>
      </c>
      <c r="D41">
        <v>111.53</v>
      </c>
      <c r="E41">
        <v>123.9</v>
      </c>
      <c r="F41">
        <v>128.81</v>
      </c>
      <c r="G41">
        <v>133.59</v>
      </c>
      <c r="H41">
        <v>123.54</v>
      </c>
    </row>
    <row r="42" spans="1:8" x14ac:dyDescent="0.3">
      <c r="A42" t="s">
        <v>150</v>
      </c>
      <c r="B42">
        <v>123.97</v>
      </c>
      <c r="C42">
        <v>118.57</v>
      </c>
      <c r="D42">
        <v>112.67</v>
      </c>
      <c r="E42">
        <v>126.89</v>
      </c>
      <c r="F42">
        <v>132.06</v>
      </c>
      <c r="G42">
        <v>136.56</v>
      </c>
      <c r="H42">
        <v>127.07</v>
      </c>
    </row>
    <row r="43" spans="1:8" x14ac:dyDescent="0.3">
      <c r="A43" t="s">
        <v>151</v>
      </c>
      <c r="B43">
        <v>126.33</v>
      </c>
      <c r="C43">
        <v>120.95</v>
      </c>
      <c r="D43">
        <v>113.61</v>
      </c>
      <c r="E43">
        <v>128.68</v>
      </c>
      <c r="F43">
        <v>135.11000000000001</v>
      </c>
      <c r="G43">
        <v>139.21</v>
      </c>
      <c r="H43">
        <v>130.57</v>
      </c>
    </row>
    <row r="44" spans="1:8" x14ac:dyDescent="0.3">
      <c r="A44" t="s">
        <v>152</v>
      </c>
      <c r="B44">
        <v>127.51</v>
      </c>
      <c r="C44">
        <v>121.33</v>
      </c>
      <c r="D44">
        <v>113.08</v>
      </c>
      <c r="E44">
        <v>130.30000000000001</v>
      </c>
      <c r="F44">
        <v>135.97</v>
      </c>
      <c r="G44">
        <v>140.25</v>
      </c>
      <c r="H44">
        <v>131.59</v>
      </c>
    </row>
    <row r="45" spans="1:8" x14ac:dyDescent="0.3">
      <c r="A45" t="s">
        <v>153</v>
      </c>
      <c r="B45">
        <v>128.85</v>
      </c>
      <c r="C45">
        <v>123.36</v>
      </c>
      <c r="D45">
        <v>113.05</v>
      </c>
      <c r="E45">
        <v>132.19999999999999</v>
      </c>
      <c r="F45">
        <v>137.72999999999999</v>
      </c>
      <c r="G45">
        <v>142.66999999999999</v>
      </c>
      <c r="H45">
        <v>130.16</v>
      </c>
    </row>
    <row r="46" spans="1:8" x14ac:dyDescent="0.3">
      <c r="A46" t="s">
        <v>154</v>
      </c>
      <c r="B46">
        <v>130.80000000000001</v>
      </c>
      <c r="C46">
        <v>124.63</v>
      </c>
      <c r="D46">
        <v>114.22</v>
      </c>
      <c r="E46">
        <v>134.80000000000001</v>
      </c>
      <c r="F46">
        <v>140.01</v>
      </c>
      <c r="G46">
        <v>143.41</v>
      </c>
      <c r="H46">
        <v>132.72999999999999</v>
      </c>
    </row>
    <row r="47" spans="1:8" x14ac:dyDescent="0.3">
      <c r="A47" t="s">
        <v>155</v>
      </c>
      <c r="B47">
        <v>133.18</v>
      </c>
      <c r="C47">
        <v>127.56</v>
      </c>
      <c r="D47">
        <v>115.31</v>
      </c>
      <c r="E47">
        <v>138.44999999999999</v>
      </c>
      <c r="F47">
        <v>143</v>
      </c>
      <c r="G47">
        <v>145.61000000000001</v>
      </c>
      <c r="H47">
        <v>133.63999999999999</v>
      </c>
    </row>
    <row r="49" spans="1:8" x14ac:dyDescent="0.3">
      <c r="A49" t="s">
        <v>156</v>
      </c>
    </row>
    <row r="50" spans="1:8" x14ac:dyDescent="0.3">
      <c r="A50" t="s">
        <v>110</v>
      </c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</row>
    <row r="51" spans="1:8" x14ac:dyDescent="0.3">
      <c r="A51" t="s">
        <v>111</v>
      </c>
      <c r="B51" t="s">
        <v>157</v>
      </c>
      <c r="C51" t="s">
        <v>157</v>
      </c>
      <c r="D51" t="s">
        <v>157</v>
      </c>
      <c r="E51" t="s">
        <v>157</v>
      </c>
      <c r="F51" t="s">
        <v>157</v>
      </c>
      <c r="G51" t="s">
        <v>157</v>
      </c>
      <c r="H51" t="s">
        <v>157</v>
      </c>
    </row>
    <row r="52" spans="1:8" x14ac:dyDescent="0.3">
      <c r="A52" t="s">
        <v>112</v>
      </c>
      <c r="B52" s="74">
        <v>0.01</v>
      </c>
      <c r="C52" s="74">
        <v>2.06E-2</v>
      </c>
      <c r="D52" s="74">
        <v>1.18E-2</v>
      </c>
      <c r="E52" s="74">
        <v>1.03E-2</v>
      </c>
      <c r="F52" s="74">
        <v>7.1999999999999998E-3</v>
      </c>
      <c r="G52" s="74">
        <v>-4.1999999999999997E-3</v>
      </c>
      <c r="H52" s="74">
        <v>2.4500000000000001E-2</v>
      </c>
    </row>
    <row r="53" spans="1:8" x14ac:dyDescent="0.3">
      <c r="A53" t="s">
        <v>113</v>
      </c>
      <c r="B53" s="74">
        <v>3.85E-2</v>
      </c>
      <c r="C53" s="74">
        <v>3.9199999999999999E-2</v>
      </c>
      <c r="D53" s="74">
        <v>2.1600000000000001E-2</v>
      </c>
      <c r="E53" s="74">
        <v>6.7100000000000007E-2</v>
      </c>
      <c r="F53" s="74">
        <v>5.8799999999999998E-2</v>
      </c>
      <c r="G53" s="74">
        <v>2.8899999999999999E-2</v>
      </c>
      <c r="H53" s="74">
        <v>2.1299999999999999E-2</v>
      </c>
    </row>
    <row r="54" spans="1:8" x14ac:dyDescent="0.3">
      <c r="A54" t="s">
        <v>114</v>
      </c>
      <c r="B54" s="74">
        <v>4.7E-2</v>
      </c>
      <c r="C54" s="74">
        <v>4.9399999999999999E-2</v>
      </c>
      <c r="D54" s="74">
        <v>4.9099999999999998E-2</v>
      </c>
      <c r="E54" s="74">
        <v>7.6200000000000004E-2</v>
      </c>
      <c r="F54" s="74">
        <v>2.2200000000000001E-2</v>
      </c>
      <c r="G54" s="74">
        <v>5.4399999999999997E-2</v>
      </c>
      <c r="H54" s="74">
        <v>7.22E-2</v>
      </c>
    </row>
    <row r="55" spans="1:8" x14ac:dyDescent="0.3">
      <c r="A55" t="s">
        <v>115</v>
      </c>
      <c r="B55" s="74">
        <v>2.5700000000000001E-2</v>
      </c>
      <c r="C55" s="74">
        <v>2.3599999999999999E-2</v>
      </c>
      <c r="D55" s="74">
        <v>2.8000000000000001E-2</v>
      </c>
      <c r="E55" s="74">
        <v>5.6399999999999999E-2</v>
      </c>
      <c r="F55" s="74">
        <v>0.05</v>
      </c>
      <c r="G55" s="74">
        <v>3.7900000000000003E-2</v>
      </c>
      <c r="H55" s="74">
        <v>3.9E-2</v>
      </c>
    </row>
    <row r="56" spans="1:8" x14ac:dyDescent="0.3">
      <c r="A56" t="s">
        <v>116</v>
      </c>
      <c r="B56" s="74">
        <v>2.06E-2</v>
      </c>
      <c r="C56" s="74">
        <v>3.5799999999999998E-2</v>
      </c>
      <c r="D56" s="74">
        <v>2.1899999999999999E-2</v>
      </c>
      <c r="E56" s="74">
        <v>1.5E-3</v>
      </c>
      <c r="F56" s="74">
        <v>1.3899999999999999E-2</v>
      </c>
      <c r="G56" s="74">
        <v>1.67E-2</v>
      </c>
      <c r="H56" s="74">
        <v>4.58E-2</v>
      </c>
    </row>
    <row r="57" spans="1:8" x14ac:dyDescent="0.3">
      <c r="A57" t="s">
        <v>117</v>
      </c>
      <c r="B57" s="74">
        <v>3.5900000000000001E-2</v>
      </c>
      <c r="C57" s="74">
        <v>2.7099999999999999E-2</v>
      </c>
      <c r="D57" s="74">
        <v>3.1099999999999999E-2</v>
      </c>
      <c r="E57" s="74">
        <v>4.99E-2</v>
      </c>
      <c r="F57" s="74">
        <v>6.8000000000000005E-2</v>
      </c>
      <c r="G57" s="74">
        <v>4.8300000000000003E-2</v>
      </c>
      <c r="H57" s="74">
        <v>3.04E-2</v>
      </c>
    </row>
    <row r="58" spans="1:8" x14ac:dyDescent="0.3">
      <c r="A58" t="s">
        <v>118</v>
      </c>
      <c r="B58" s="74">
        <v>1.72E-2</v>
      </c>
      <c r="C58" s="74">
        <v>2.23E-2</v>
      </c>
      <c r="D58" s="74">
        <v>8.0999999999999996E-3</v>
      </c>
      <c r="E58" s="74">
        <v>8.0000000000000002E-3</v>
      </c>
      <c r="F58" s="74">
        <v>4.0300000000000002E-2</v>
      </c>
      <c r="G58" s="74">
        <v>2.6200000000000001E-2</v>
      </c>
      <c r="H58" s="74">
        <v>1.61E-2</v>
      </c>
    </row>
    <row r="59" spans="1:8" x14ac:dyDescent="0.3">
      <c r="A59" t="s">
        <v>119</v>
      </c>
      <c r="B59" s="74">
        <v>2.12E-2</v>
      </c>
      <c r="C59" s="74">
        <v>-5.5999999999999999E-3</v>
      </c>
      <c r="D59" s="74">
        <v>5.8999999999999999E-3</v>
      </c>
      <c r="E59" s="74">
        <v>2.5999999999999999E-2</v>
      </c>
      <c r="F59" s="74">
        <v>1.5E-3</v>
      </c>
      <c r="G59" s="74">
        <v>2.6599999999999999E-2</v>
      </c>
      <c r="H59" s="74">
        <v>9.1000000000000004E-3</v>
      </c>
    </row>
    <row r="60" spans="1:8" x14ac:dyDescent="0.3">
      <c r="A60" t="s">
        <v>120</v>
      </c>
      <c r="B60" s="74">
        <v>1.4200000000000001E-2</v>
      </c>
      <c r="C60" s="74">
        <v>7.7000000000000002E-3</v>
      </c>
      <c r="D60" s="74">
        <v>-1.66E-2</v>
      </c>
      <c r="E60" s="74">
        <v>4.0899999999999999E-2</v>
      </c>
      <c r="F60" s="74">
        <v>2.7099999999999999E-2</v>
      </c>
      <c r="G60" s="74">
        <v>1.3299999999999999E-2</v>
      </c>
      <c r="H60" s="74">
        <v>5.4399999999999997E-2</v>
      </c>
    </row>
    <row r="61" spans="1:8" x14ac:dyDescent="0.3">
      <c r="A61" t="s">
        <v>121</v>
      </c>
      <c r="B61" s="74">
        <v>1.72E-2</v>
      </c>
      <c r="C61" s="74">
        <v>-7.4999999999999997E-3</v>
      </c>
      <c r="D61" s="74">
        <v>-9.9000000000000008E-3</v>
      </c>
      <c r="E61" s="74">
        <v>-1.9E-2</v>
      </c>
      <c r="F61" s="74">
        <v>5.7599999999999998E-2</v>
      </c>
      <c r="G61" s="74">
        <v>5.1200000000000002E-2</v>
      </c>
      <c r="H61" s="74">
        <v>1.3899999999999999E-2</v>
      </c>
    </row>
    <row r="62" spans="1:8" x14ac:dyDescent="0.3">
      <c r="A62" t="s">
        <v>122</v>
      </c>
      <c r="B62" s="74">
        <v>-6.1999999999999998E-3</v>
      </c>
      <c r="C62" s="74">
        <v>1.4E-3</v>
      </c>
      <c r="D62" s="74">
        <v>5.3E-3</v>
      </c>
      <c r="E62" s="74">
        <v>1.2E-2</v>
      </c>
      <c r="F62" s="74">
        <v>-1.6999999999999999E-3</v>
      </c>
      <c r="G62" s="74">
        <v>-1.2500000000000001E-2</v>
      </c>
      <c r="H62" s="74">
        <v>8.3999999999999995E-3</v>
      </c>
    </row>
    <row r="63" spans="1:8" x14ac:dyDescent="0.3">
      <c r="A63" t="s">
        <v>123</v>
      </c>
      <c r="B63" s="74">
        <v>-6.9999999999999999E-4</v>
      </c>
      <c r="C63" s="74">
        <v>-2.7000000000000001E-3</v>
      </c>
      <c r="D63" s="74">
        <v>-1.2500000000000001E-2</v>
      </c>
      <c r="E63" s="74">
        <v>-8.3999999999999995E-3</v>
      </c>
      <c r="F63" s="74">
        <v>-2.8299999999999999E-2</v>
      </c>
      <c r="G63" s="74">
        <v>-8.5000000000000006E-3</v>
      </c>
      <c r="H63" s="74">
        <v>-1.1999999999999999E-3</v>
      </c>
    </row>
    <row r="64" spans="1:8" x14ac:dyDescent="0.3">
      <c r="A64" t="s">
        <v>124</v>
      </c>
      <c r="B64" s="74">
        <v>-4.7999999999999996E-3</v>
      </c>
      <c r="C64" s="74">
        <v>-1.8599999999999998E-2</v>
      </c>
      <c r="D64" s="74">
        <v>-3.5099999999999999E-2</v>
      </c>
      <c r="E64" s="74">
        <v>-9.1000000000000004E-3</v>
      </c>
      <c r="F64" s="74">
        <v>-1.5800000000000002E-2</v>
      </c>
      <c r="G64" s="74">
        <v>-5.4999999999999997E-3</v>
      </c>
      <c r="H64" s="74">
        <v>-1.0699999999999999E-2</v>
      </c>
    </row>
    <row r="65" spans="1:8" x14ac:dyDescent="0.3">
      <c r="A65" t="s">
        <v>125</v>
      </c>
      <c r="B65" s="74">
        <v>-2.8E-3</v>
      </c>
      <c r="C65" s="74">
        <v>-4.0000000000000002E-4</v>
      </c>
      <c r="D65" s="74">
        <v>-1.38E-2</v>
      </c>
      <c r="E65" s="74">
        <v>2.3099999999999999E-2</v>
      </c>
      <c r="F65" s="74">
        <v>-6.7000000000000002E-3</v>
      </c>
      <c r="G65" s="74">
        <v>-3.7000000000000002E-3</v>
      </c>
      <c r="H65" s="74">
        <v>-1.95E-2</v>
      </c>
    </row>
    <row r="66" spans="1:8" x14ac:dyDescent="0.3">
      <c r="A66" t="s">
        <v>126</v>
      </c>
      <c r="B66" s="74">
        <v>1.4500000000000001E-2</v>
      </c>
      <c r="C66" s="74">
        <v>-2E-3</v>
      </c>
      <c r="D66" s="74">
        <v>1.1999999999999999E-3</v>
      </c>
      <c r="E66" s="74">
        <v>-4.3499999999999997E-2</v>
      </c>
      <c r="F66" s="74">
        <v>1.7399999999999999E-2</v>
      </c>
      <c r="G66" s="74">
        <v>1.72E-2</v>
      </c>
      <c r="H66" s="74">
        <v>0.02</v>
      </c>
    </row>
    <row r="67" spans="1:8" x14ac:dyDescent="0.3">
      <c r="A67" t="s">
        <v>127</v>
      </c>
      <c r="B67" s="74">
        <v>-6.9999999999999999E-4</v>
      </c>
      <c r="C67" s="74">
        <v>-4.3E-3</v>
      </c>
      <c r="D67" s="74">
        <v>1.9E-3</v>
      </c>
      <c r="E67" s="74">
        <v>4.0000000000000001E-3</v>
      </c>
      <c r="F67" s="74">
        <v>1.5599999999999999E-2</v>
      </c>
      <c r="G67" s="74">
        <v>5.1999999999999998E-3</v>
      </c>
      <c r="H67" s="74">
        <v>9.9000000000000008E-3</v>
      </c>
    </row>
    <row r="68" spans="1:8" x14ac:dyDescent="0.3">
      <c r="A68" t="s">
        <v>128</v>
      </c>
      <c r="B68" s="74">
        <v>-1.5900000000000001E-2</v>
      </c>
      <c r="C68" s="74">
        <v>-4.7999999999999996E-3</v>
      </c>
      <c r="D68" s="74">
        <v>-1.12E-2</v>
      </c>
      <c r="E68" s="74">
        <v>3.8399999999999997E-2</v>
      </c>
      <c r="F68" s="74">
        <v>-2.2200000000000001E-2</v>
      </c>
      <c r="G68" s="74">
        <v>-6.8999999999999999E-3</v>
      </c>
      <c r="H68" s="74">
        <v>-1.3299999999999999E-2</v>
      </c>
    </row>
    <row r="69" spans="1:8" x14ac:dyDescent="0.3">
      <c r="A69" t="s">
        <v>129</v>
      </c>
      <c r="B69" s="74">
        <v>3.3E-3</v>
      </c>
      <c r="C69" s="74">
        <v>-5.0000000000000001E-4</v>
      </c>
      <c r="D69" s="74">
        <v>-9.9000000000000008E-3</v>
      </c>
      <c r="E69" s="74">
        <v>1.12E-2</v>
      </c>
      <c r="F69" s="74">
        <v>1.3100000000000001E-2</v>
      </c>
      <c r="G69" s="74">
        <v>5.9999999999999995E-4</v>
      </c>
      <c r="H69" s="74">
        <v>2.7000000000000001E-3</v>
      </c>
    </row>
    <row r="70" spans="1:8" x14ac:dyDescent="0.3">
      <c r="A70" t="s">
        <v>130</v>
      </c>
      <c r="B70" s="74">
        <v>4.4000000000000003E-3</v>
      </c>
      <c r="C70" s="74">
        <v>-3.5999999999999999E-3</v>
      </c>
      <c r="D70" s="74">
        <v>2.5000000000000001E-3</v>
      </c>
      <c r="E70" s="74">
        <v>-4.5999999999999999E-2</v>
      </c>
      <c r="F70" s="74">
        <v>7.4999999999999997E-3</v>
      </c>
      <c r="G70" s="74">
        <v>6.7000000000000002E-3</v>
      </c>
      <c r="H70" s="74">
        <v>2.2800000000000001E-2</v>
      </c>
    </row>
    <row r="71" spans="1:8" x14ac:dyDescent="0.3">
      <c r="A71" t="s">
        <v>131</v>
      </c>
      <c r="B71" s="74">
        <v>8.3000000000000001E-3</v>
      </c>
      <c r="C71" s="74">
        <v>6.3E-3</v>
      </c>
      <c r="D71" s="74">
        <v>6.1000000000000004E-3</v>
      </c>
      <c r="E71" s="74">
        <v>4.6399999999999997E-2</v>
      </c>
      <c r="F71" s="74">
        <v>3.5000000000000001E-3</v>
      </c>
      <c r="G71" s="74">
        <v>-1.55E-2</v>
      </c>
      <c r="H71" s="74">
        <v>-2E-3</v>
      </c>
    </row>
    <row r="72" spans="1:8" x14ac:dyDescent="0.3">
      <c r="A72" t="s">
        <v>132</v>
      </c>
      <c r="B72" s="74">
        <v>-8.9999999999999998E-4</v>
      </c>
      <c r="C72" s="74">
        <v>1.15E-2</v>
      </c>
      <c r="D72" s="74">
        <v>-8.2000000000000007E-3</v>
      </c>
      <c r="E72" s="74">
        <v>-1.66E-2</v>
      </c>
      <c r="F72" s="74">
        <v>1.2200000000000001E-2</v>
      </c>
      <c r="G72" s="74">
        <v>4.7000000000000002E-3</v>
      </c>
      <c r="H72" s="74">
        <v>-1E-3</v>
      </c>
    </row>
    <row r="73" spans="1:8" x14ac:dyDescent="0.3">
      <c r="A73" t="s">
        <v>133</v>
      </c>
      <c r="B73" s="74">
        <v>2.0000000000000001E-4</v>
      </c>
      <c r="C73" s="74">
        <v>5.4000000000000003E-3</v>
      </c>
      <c r="D73" s="74">
        <v>1.15E-2</v>
      </c>
      <c r="E73" s="74">
        <v>-2.2000000000000001E-3</v>
      </c>
      <c r="F73" s="74">
        <v>-2.9999999999999997E-4</v>
      </c>
      <c r="G73" s="74">
        <v>-5.0000000000000001E-4</v>
      </c>
      <c r="H73" s="74">
        <v>-8.8999999999999999E-3</v>
      </c>
    </row>
    <row r="74" spans="1:8" x14ac:dyDescent="0.3">
      <c r="A74" t="s">
        <v>134</v>
      </c>
      <c r="B74" s="74">
        <v>-5.4000000000000003E-3</v>
      </c>
      <c r="C74" s="74">
        <v>-2E-3</v>
      </c>
      <c r="D74" s="74">
        <v>5.4999999999999997E-3</v>
      </c>
      <c r="E74" s="74">
        <v>-4.0000000000000002E-4</v>
      </c>
      <c r="F74" s="74">
        <v>-1.0999999999999999E-2</v>
      </c>
      <c r="G74" s="74">
        <v>8.9999999999999993E-3</v>
      </c>
      <c r="H74" s="74">
        <v>-1.0800000000000001E-2</v>
      </c>
    </row>
    <row r="75" spans="1:8" x14ac:dyDescent="0.3">
      <c r="A75" t="s">
        <v>135</v>
      </c>
      <c r="B75" s="74">
        <v>5.4999999999999997E-3</v>
      </c>
      <c r="C75" s="74">
        <v>1.26E-2</v>
      </c>
      <c r="D75" s="74">
        <v>4.8999999999999998E-3</v>
      </c>
      <c r="E75" s="74">
        <v>1.54E-2</v>
      </c>
      <c r="F75" s="74">
        <v>5.3E-3</v>
      </c>
      <c r="G75" s="74">
        <v>1.0800000000000001E-2</v>
      </c>
      <c r="H75" s="74">
        <v>6.0000000000000001E-3</v>
      </c>
    </row>
    <row r="76" spans="1:8" x14ac:dyDescent="0.3">
      <c r="A76" t="s">
        <v>136</v>
      </c>
      <c r="B76" s="74">
        <v>1.6999999999999999E-3</v>
      </c>
      <c r="C76" s="74">
        <v>-1.6999999999999999E-3</v>
      </c>
      <c r="D76" s="74">
        <v>-4.3E-3</v>
      </c>
      <c r="E76" s="74">
        <v>-1.2999999999999999E-3</v>
      </c>
      <c r="F76" s="74">
        <v>7.4000000000000003E-3</v>
      </c>
      <c r="G76" s="74">
        <v>1.2500000000000001E-2</v>
      </c>
      <c r="H76" s="74">
        <v>5.8999999999999999E-3</v>
      </c>
    </row>
    <row r="77" spans="1:8" x14ac:dyDescent="0.3">
      <c r="A77" t="s">
        <v>137</v>
      </c>
      <c r="B77" s="74">
        <v>2.8999999999999998E-3</v>
      </c>
      <c r="C77" s="74">
        <v>-8.0000000000000004E-4</v>
      </c>
      <c r="D77" s="74">
        <v>4.0000000000000002E-4</v>
      </c>
      <c r="E77" s="74">
        <v>-1E-3</v>
      </c>
      <c r="F77" s="74">
        <v>3.8999999999999998E-3</v>
      </c>
      <c r="G77" s="74">
        <v>2.8E-3</v>
      </c>
      <c r="H77" s="74">
        <v>7.1000000000000004E-3</v>
      </c>
    </row>
    <row r="78" spans="1:8" x14ac:dyDescent="0.3">
      <c r="A78" t="s">
        <v>138</v>
      </c>
      <c r="B78" s="74">
        <v>4.8999999999999998E-3</v>
      </c>
      <c r="C78" s="74">
        <v>1.9E-3</v>
      </c>
      <c r="D78" s="74">
        <v>-5.1999999999999998E-3</v>
      </c>
      <c r="E78" s="74">
        <v>1E-4</v>
      </c>
      <c r="F78" s="74">
        <v>2.2000000000000001E-3</v>
      </c>
      <c r="G78" s="74">
        <v>1.44E-2</v>
      </c>
      <c r="H78" s="74">
        <v>5.7999999999999996E-3</v>
      </c>
    </row>
    <row r="79" spans="1:8" x14ac:dyDescent="0.3">
      <c r="A79" t="s">
        <v>139</v>
      </c>
      <c r="B79" s="74">
        <v>1.95E-2</v>
      </c>
      <c r="C79" s="74">
        <v>4.4999999999999997E-3</v>
      </c>
      <c r="D79" s="74">
        <v>9.4000000000000004E-3</v>
      </c>
      <c r="E79" s="74">
        <v>7.0000000000000001E-3</v>
      </c>
      <c r="F79" s="74">
        <v>7.4999999999999997E-3</v>
      </c>
      <c r="G79" s="74">
        <v>2.29E-2</v>
      </c>
      <c r="H79" s="74">
        <v>1.1900000000000001E-2</v>
      </c>
    </row>
    <row r="80" spans="1:8" x14ac:dyDescent="0.3">
      <c r="A80" t="s">
        <v>140</v>
      </c>
      <c r="B80" s="74">
        <v>5.4999999999999997E-3</v>
      </c>
      <c r="C80" s="74">
        <v>4.8999999999999998E-3</v>
      </c>
      <c r="D80" s="74">
        <v>2.7000000000000001E-3</v>
      </c>
      <c r="E80" s="74">
        <v>1.6999999999999999E-3</v>
      </c>
      <c r="F80" s="74">
        <v>8.5000000000000006E-3</v>
      </c>
      <c r="G80" s="74">
        <v>7.6E-3</v>
      </c>
      <c r="H80" s="74">
        <v>9.1000000000000004E-3</v>
      </c>
    </row>
    <row r="81" spans="1:8" x14ac:dyDescent="0.3">
      <c r="A81" t="s">
        <v>141</v>
      </c>
      <c r="B81" s="74">
        <v>5.1999999999999998E-3</v>
      </c>
      <c r="C81" s="74">
        <v>2.3E-3</v>
      </c>
      <c r="D81" s="74">
        <v>-1.8E-3</v>
      </c>
      <c r="E81" s="74">
        <v>4.3E-3</v>
      </c>
      <c r="F81" s="74">
        <v>8.5000000000000006E-3</v>
      </c>
      <c r="G81" s="74">
        <v>9.9000000000000008E-3</v>
      </c>
      <c r="H81" s="74">
        <v>5.4000000000000003E-3</v>
      </c>
    </row>
    <row r="82" spans="1:8" x14ac:dyDescent="0.3">
      <c r="A82" t="s">
        <v>142</v>
      </c>
      <c r="B82" s="74">
        <v>6.7000000000000002E-3</v>
      </c>
      <c r="C82" s="74">
        <v>2E-3</v>
      </c>
      <c r="D82" s="74">
        <v>8.9999999999999998E-4</v>
      </c>
      <c r="E82" s="74">
        <v>6.7999999999999996E-3</v>
      </c>
      <c r="F82" s="74">
        <v>1.1900000000000001E-2</v>
      </c>
      <c r="G82" s="74">
        <v>1.3100000000000001E-2</v>
      </c>
      <c r="H82" s="74">
        <v>3.8E-3</v>
      </c>
    </row>
    <row r="83" spans="1:8" x14ac:dyDescent="0.3">
      <c r="A83" t="s">
        <v>143</v>
      </c>
      <c r="B83" s="74">
        <v>1.43E-2</v>
      </c>
      <c r="C83" s="74">
        <v>1.21E-2</v>
      </c>
      <c r="D83" s="74">
        <v>1.5900000000000001E-2</v>
      </c>
      <c r="E83" s="74">
        <v>2.12E-2</v>
      </c>
      <c r="F83" s="74">
        <v>2.0500000000000001E-2</v>
      </c>
      <c r="G83" s="74">
        <v>2.5600000000000001E-2</v>
      </c>
      <c r="H83" s="74">
        <v>9.1000000000000004E-3</v>
      </c>
    </row>
    <row r="84" spans="1:8" x14ac:dyDescent="0.3">
      <c r="A84" t="s">
        <v>144</v>
      </c>
      <c r="B84" s="74">
        <v>1.2E-2</v>
      </c>
      <c r="C84" s="74">
        <v>9.1000000000000004E-3</v>
      </c>
      <c r="D84" s="74">
        <v>1.32E-2</v>
      </c>
      <c r="E84" s="74">
        <v>1.2800000000000001E-2</v>
      </c>
      <c r="F84" s="74">
        <v>1.41E-2</v>
      </c>
      <c r="G84" s="74">
        <v>2.3900000000000001E-2</v>
      </c>
      <c r="H84" s="74">
        <v>1.29E-2</v>
      </c>
    </row>
    <row r="85" spans="1:8" x14ac:dyDescent="0.3">
      <c r="A85" t="s">
        <v>145</v>
      </c>
      <c r="B85" s="74">
        <v>2.2499999999999999E-2</v>
      </c>
      <c r="C85" s="74">
        <v>1.7999999999999999E-2</v>
      </c>
      <c r="D85" s="74">
        <v>1.83E-2</v>
      </c>
      <c r="E85" s="74">
        <v>1.8200000000000001E-2</v>
      </c>
      <c r="F85" s="74">
        <v>3.3500000000000002E-2</v>
      </c>
      <c r="G85" s="74">
        <v>3.3000000000000002E-2</v>
      </c>
      <c r="H85" s="74">
        <v>2.81E-2</v>
      </c>
    </row>
    <row r="86" spans="1:8" x14ac:dyDescent="0.3">
      <c r="A86" t="s">
        <v>146</v>
      </c>
      <c r="B86" s="74">
        <v>1.6400000000000001E-2</v>
      </c>
      <c r="C86" s="74">
        <v>8.0000000000000002E-3</v>
      </c>
      <c r="D86" s="74">
        <v>1.11E-2</v>
      </c>
      <c r="E86" s="74">
        <v>2.2499999999999999E-2</v>
      </c>
      <c r="F86" s="74">
        <v>2.1600000000000001E-2</v>
      </c>
      <c r="G86" s="74">
        <v>2.1399999999999999E-2</v>
      </c>
      <c r="H86" s="74">
        <v>8.6E-3</v>
      </c>
    </row>
    <row r="87" spans="1:8" x14ac:dyDescent="0.3">
      <c r="A87" t="s">
        <v>147</v>
      </c>
      <c r="B87" s="74">
        <v>2.1499999999999998E-2</v>
      </c>
      <c r="C87" s="74">
        <v>1.84E-2</v>
      </c>
      <c r="D87" s="74">
        <v>1.6400000000000001E-2</v>
      </c>
      <c r="E87" s="74">
        <v>2.5600000000000001E-2</v>
      </c>
      <c r="F87" s="74">
        <v>2.8899999999999999E-2</v>
      </c>
      <c r="G87" s="74">
        <v>3.0599999999999999E-2</v>
      </c>
      <c r="H87" s="74">
        <v>2.64E-2</v>
      </c>
    </row>
    <row r="88" spans="1:8" x14ac:dyDescent="0.3">
      <c r="A88" t="s">
        <v>148</v>
      </c>
      <c r="B88" s="74">
        <v>2.3199999999999998E-2</v>
      </c>
      <c r="C88" s="74">
        <v>1.6199999999999999E-2</v>
      </c>
      <c r="D88" s="74">
        <v>8.9999999999999993E-3</v>
      </c>
      <c r="E88" s="74">
        <v>3.2599999999999997E-2</v>
      </c>
      <c r="F88" s="74">
        <v>2.7E-2</v>
      </c>
      <c r="G88" s="74">
        <v>2.8899999999999999E-2</v>
      </c>
      <c r="H88" s="74">
        <v>3.0599999999999999E-2</v>
      </c>
    </row>
    <row r="89" spans="1:8" x14ac:dyDescent="0.3">
      <c r="A89" t="s">
        <v>149</v>
      </c>
      <c r="B89" s="74">
        <v>2.9899999999999999E-2</v>
      </c>
      <c r="C89" s="74">
        <v>3.0499999999999999E-2</v>
      </c>
      <c r="D89" s="74">
        <v>1.9099999999999999E-2</v>
      </c>
      <c r="E89" s="74">
        <v>2.7E-2</v>
      </c>
      <c r="F89" s="74">
        <v>3.6499999999999998E-2</v>
      </c>
      <c r="G89" s="74">
        <v>3.0200000000000001E-2</v>
      </c>
      <c r="H89" s="74">
        <v>4.7E-2</v>
      </c>
    </row>
    <row r="90" spans="1:8" x14ac:dyDescent="0.3">
      <c r="A90" t="s">
        <v>150</v>
      </c>
      <c r="B90" s="74">
        <v>2.4400000000000002E-2</v>
      </c>
      <c r="C90" s="74">
        <v>2.1000000000000001E-2</v>
      </c>
      <c r="D90" s="74">
        <v>1.03E-2</v>
      </c>
      <c r="E90" s="74">
        <v>2.41E-2</v>
      </c>
      <c r="F90" s="74">
        <v>2.53E-2</v>
      </c>
      <c r="G90" s="74">
        <v>2.2200000000000001E-2</v>
      </c>
      <c r="H90" s="74">
        <v>2.8500000000000001E-2</v>
      </c>
    </row>
    <row r="91" spans="1:8" x14ac:dyDescent="0.3">
      <c r="A91" t="s">
        <v>151</v>
      </c>
      <c r="B91" s="74">
        <v>1.9E-2</v>
      </c>
      <c r="C91" s="74">
        <v>2.01E-2</v>
      </c>
      <c r="D91" s="74">
        <v>8.3000000000000001E-3</v>
      </c>
      <c r="E91" s="74">
        <v>1.41E-2</v>
      </c>
      <c r="F91" s="74">
        <v>2.3099999999999999E-2</v>
      </c>
      <c r="G91" s="74">
        <v>1.9400000000000001E-2</v>
      </c>
      <c r="H91" s="74">
        <v>2.76E-2</v>
      </c>
    </row>
    <row r="92" spans="1:8" x14ac:dyDescent="0.3">
      <c r="A92" t="s">
        <v>152</v>
      </c>
      <c r="B92" s="74">
        <v>9.4000000000000004E-3</v>
      </c>
      <c r="C92" s="74">
        <v>3.0999999999999999E-3</v>
      </c>
      <c r="D92" s="74">
        <v>-4.7000000000000002E-3</v>
      </c>
      <c r="E92" s="74">
        <v>1.2699999999999999E-2</v>
      </c>
      <c r="F92" s="74">
        <v>6.4000000000000003E-3</v>
      </c>
      <c r="G92" s="74">
        <v>7.4999999999999997E-3</v>
      </c>
      <c r="H92" s="74">
        <v>7.7999999999999996E-3</v>
      </c>
    </row>
    <row r="93" spans="1:8" x14ac:dyDescent="0.3">
      <c r="A93" t="s">
        <v>153</v>
      </c>
      <c r="B93" s="74">
        <v>1.0500000000000001E-2</v>
      </c>
      <c r="C93" s="74">
        <v>1.67E-2</v>
      </c>
      <c r="D93" s="74">
        <v>-2.9999999999999997E-4</v>
      </c>
      <c r="E93" s="74">
        <v>1.46E-2</v>
      </c>
      <c r="F93" s="74">
        <v>1.2999999999999999E-2</v>
      </c>
      <c r="G93" s="74">
        <v>1.7299999999999999E-2</v>
      </c>
      <c r="H93" s="74">
        <v>-1.09E-2</v>
      </c>
    </row>
    <row r="94" spans="1:8" x14ac:dyDescent="0.3">
      <c r="A94" t="s">
        <v>154</v>
      </c>
      <c r="B94" s="74">
        <v>1.5100000000000001E-2</v>
      </c>
      <c r="C94" s="74">
        <v>1.03E-2</v>
      </c>
      <c r="D94" s="74">
        <v>1.03E-2</v>
      </c>
      <c r="E94" s="74">
        <v>1.9699999999999999E-2</v>
      </c>
      <c r="F94" s="74">
        <v>1.6500000000000001E-2</v>
      </c>
      <c r="G94" s="74">
        <v>5.1999999999999998E-3</v>
      </c>
      <c r="H94" s="74">
        <v>1.9800000000000002E-2</v>
      </c>
    </row>
    <row r="95" spans="1:8" x14ac:dyDescent="0.3">
      <c r="A95" t="s">
        <v>155</v>
      </c>
      <c r="B95" s="74">
        <v>1.8200000000000001E-2</v>
      </c>
      <c r="C95" s="74">
        <v>2.35E-2</v>
      </c>
      <c r="D95" s="74">
        <v>9.5999999999999992E-3</v>
      </c>
      <c r="E95" s="74">
        <v>2.7E-2</v>
      </c>
      <c r="F95" s="74">
        <v>2.1399999999999999E-2</v>
      </c>
      <c r="G95" s="74">
        <v>1.5299999999999999E-2</v>
      </c>
      <c r="H95" s="74">
        <v>6.8999999999999999E-3</v>
      </c>
    </row>
    <row r="97" spans="1:8" x14ac:dyDescent="0.3">
      <c r="A97" t="s">
        <v>158</v>
      </c>
    </row>
    <row r="98" spans="1:8" x14ac:dyDescent="0.3">
      <c r="A98" t="s">
        <v>110</v>
      </c>
      <c r="B98" t="s">
        <v>0</v>
      </c>
      <c r="C98" t="s">
        <v>1</v>
      </c>
      <c r="D98" t="s">
        <v>2</v>
      </c>
      <c r="E98" t="s">
        <v>3</v>
      </c>
      <c r="F98" t="s">
        <v>4</v>
      </c>
      <c r="G98" t="s">
        <v>5</v>
      </c>
      <c r="H98" t="s">
        <v>6</v>
      </c>
    </row>
    <row r="99" spans="1:8" x14ac:dyDescent="0.3">
      <c r="A99" t="s">
        <v>111</v>
      </c>
      <c r="B99" t="s">
        <v>157</v>
      </c>
      <c r="C99" t="s">
        <v>157</v>
      </c>
      <c r="D99" t="s">
        <v>157</v>
      </c>
      <c r="E99" t="s">
        <v>157</v>
      </c>
      <c r="F99" t="s">
        <v>157</v>
      </c>
      <c r="G99" t="s">
        <v>157</v>
      </c>
      <c r="H99" t="s">
        <v>157</v>
      </c>
    </row>
    <row r="100" spans="1:8" x14ac:dyDescent="0.3">
      <c r="A100" t="s">
        <v>112</v>
      </c>
      <c r="B100" t="s">
        <v>157</v>
      </c>
      <c r="C100" t="s">
        <v>157</v>
      </c>
      <c r="D100" t="s">
        <v>157</v>
      </c>
      <c r="E100" t="s">
        <v>157</v>
      </c>
      <c r="F100" t="s">
        <v>157</v>
      </c>
      <c r="G100" t="s">
        <v>157</v>
      </c>
      <c r="H100" t="s">
        <v>157</v>
      </c>
    </row>
    <row r="101" spans="1:8" x14ac:dyDescent="0.3">
      <c r="A101" t="s">
        <v>113</v>
      </c>
      <c r="B101" t="s">
        <v>157</v>
      </c>
      <c r="C101" t="s">
        <v>157</v>
      </c>
      <c r="D101" t="s">
        <v>157</v>
      </c>
      <c r="E101" t="s">
        <v>157</v>
      </c>
      <c r="F101" t="s">
        <v>157</v>
      </c>
      <c r="G101" t="s">
        <v>157</v>
      </c>
      <c r="H101" t="s">
        <v>157</v>
      </c>
    </row>
    <row r="102" spans="1:8" x14ac:dyDescent="0.3">
      <c r="A102" t="s">
        <v>114</v>
      </c>
      <c r="B102" t="s">
        <v>157</v>
      </c>
      <c r="C102" t="s">
        <v>157</v>
      </c>
      <c r="D102" t="s">
        <v>157</v>
      </c>
      <c r="E102" t="s">
        <v>157</v>
      </c>
      <c r="F102" t="s">
        <v>157</v>
      </c>
      <c r="G102" t="s">
        <v>157</v>
      </c>
      <c r="H102" t="s">
        <v>157</v>
      </c>
    </row>
    <row r="103" spans="1:8" x14ac:dyDescent="0.3">
      <c r="A103" t="s">
        <v>115</v>
      </c>
      <c r="B103" s="74">
        <v>0.12640000000000001</v>
      </c>
      <c r="C103" s="74">
        <v>0.13930000000000001</v>
      </c>
      <c r="D103" s="74">
        <v>0.1148</v>
      </c>
      <c r="E103" s="74">
        <v>0.22570000000000001</v>
      </c>
      <c r="F103" s="74">
        <v>0.14449999999999999</v>
      </c>
      <c r="G103" s="74">
        <v>0.1212</v>
      </c>
      <c r="H103" s="74">
        <v>0.1656</v>
      </c>
    </row>
    <row r="104" spans="1:8" x14ac:dyDescent="0.3">
      <c r="A104" t="s">
        <v>116</v>
      </c>
      <c r="B104" s="74">
        <v>0.13819999999999999</v>
      </c>
      <c r="C104" s="74">
        <v>0.15629999999999999</v>
      </c>
      <c r="D104" s="74">
        <v>0.12590000000000001</v>
      </c>
      <c r="E104" s="74">
        <v>0.215</v>
      </c>
      <c r="F104" s="74">
        <v>0.1522</v>
      </c>
      <c r="G104" s="74">
        <v>0.14480000000000001</v>
      </c>
      <c r="H104" s="74">
        <v>0.1898</v>
      </c>
    </row>
    <row r="105" spans="1:8" x14ac:dyDescent="0.3">
      <c r="A105" t="s">
        <v>117</v>
      </c>
      <c r="B105" s="74">
        <v>0.13539999999999999</v>
      </c>
      <c r="C105" s="74">
        <v>0.14280000000000001</v>
      </c>
      <c r="D105" s="74">
        <v>0.13639999999999999</v>
      </c>
      <c r="E105" s="74">
        <v>0.19539999999999999</v>
      </c>
      <c r="F105" s="74">
        <v>0.1623</v>
      </c>
      <c r="G105" s="74">
        <v>0.16639999999999999</v>
      </c>
      <c r="H105" s="74">
        <v>0.20030000000000001</v>
      </c>
    </row>
    <row r="106" spans="1:8" x14ac:dyDescent="0.3">
      <c r="A106" t="s">
        <v>118</v>
      </c>
      <c r="B106" s="74">
        <v>0.1031</v>
      </c>
      <c r="C106" s="74">
        <v>0.1132</v>
      </c>
      <c r="D106" s="74">
        <v>9.1999999999999998E-2</v>
      </c>
      <c r="E106" s="74">
        <v>0.1197</v>
      </c>
      <c r="F106" s="74">
        <v>0.18279999999999999</v>
      </c>
      <c r="G106" s="74">
        <v>0.13519999999999999</v>
      </c>
      <c r="H106" s="74">
        <v>0.1376</v>
      </c>
    </row>
    <row r="107" spans="1:8" x14ac:dyDescent="0.3">
      <c r="A107" t="s">
        <v>119</v>
      </c>
      <c r="B107" s="74">
        <v>9.8299999999999998E-2</v>
      </c>
      <c r="C107" s="74">
        <v>8.1500000000000003E-2</v>
      </c>
      <c r="D107" s="74">
        <v>6.8500000000000005E-2</v>
      </c>
      <c r="E107" s="74">
        <v>8.7499999999999994E-2</v>
      </c>
      <c r="F107" s="74">
        <v>0.12820000000000001</v>
      </c>
      <c r="G107" s="74">
        <v>0.12280000000000001</v>
      </c>
      <c r="H107" s="74">
        <v>0.1048</v>
      </c>
    </row>
    <row r="108" spans="1:8" x14ac:dyDescent="0.3">
      <c r="A108" t="s">
        <v>120</v>
      </c>
      <c r="B108" s="74">
        <v>9.1399999999999995E-2</v>
      </c>
      <c r="C108" s="74">
        <v>5.21E-2</v>
      </c>
      <c r="D108" s="74">
        <v>2.8299999999999999E-2</v>
      </c>
      <c r="E108" s="74">
        <v>0.13020000000000001</v>
      </c>
      <c r="F108" s="74">
        <v>0.14280000000000001</v>
      </c>
      <c r="G108" s="74">
        <v>0.1191</v>
      </c>
      <c r="H108" s="74">
        <v>0.1139</v>
      </c>
    </row>
    <row r="109" spans="1:8" x14ac:dyDescent="0.3">
      <c r="A109" t="s">
        <v>121</v>
      </c>
      <c r="B109" s="74">
        <v>7.17E-2</v>
      </c>
      <c r="C109" s="74">
        <v>1.66E-2</v>
      </c>
      <c r="D109" s="74">
        <v>-1.2699999999999999E-2</v>
      </c>
      <c r="E109" s="74">
        <v>5.6099999999999997E-2</v>
      </c>
      <c r="F109" s="74">
        <v>0.13170000000000001</v>
      </c>
      <c r="G109" s="74">
        <v>0.1222</v>
      </c>
      <c r="H109" s="74">
        <v>9.6000000000000002E-2</v>
      </c>
    </row>
    <row r="110" spans="1:8" x14ac:dyDescent="0.3">
      <c r="A110" t="s">
        <v>122</v>
      </c>
      <c r="B110" s="74">
        <v>4.7E-2</v>
      </c>
      <c r="C110" s="74">
        <v>-4.1999999999999997E-3</v>
      </c>
      <c r="D110" s="74">
        <v>-1.54E-2</v>
      </c>
      <c r="E110" s="74">
        <v>6.0199999999999997E-2</v>
      </c>
      <c r="F110" s="74">
        <v>8.5999999999999993E-2</v>
      </c>
      <c r="G110" s="74">
        <v>7.9899999999999999E-2</v>
      </c>
      <c r="H110" s="74">
        <v>8.77E-2</v>
      </c>
    </row>
    <row r="111" spans="1:8" x14ac:dyDescent="0.3">
      <c r="A111" t="s">
        <v>123</v>
      </c>
      <c r="B111" s="74">
        <v>2.46E-2</v>
      </c>
      <c r="C111" s="74">
        <v>-1.2999999999999999E-3</v>
      </c>
      <c r="D111" s="74">
        <v>-3.3500000000000002E-2</v>
      </c>
      <c r="E111" s="74">
        <v>2.46E-2</v>
      </c>
      <c r="F111" s="74">
        <v>5.3699999999999998E-2</v>
      </c>
      <c r="G111" s="74">
        <v>4.2999999999999997E-2</v>
      </c>
      <c r="H111" s="74">
        <v>7.6700000000000004E-2</v>
      </c>
    </row>
    <row r="112" spans="1:8" x14ac:dyDescent="0.3">
      <c r="A112" t="s">
        <v>124</v>
      </c>
      <c r="B112" s="74">
        <v>5.3E-3</v>
      </c>
      <c r="C112" s="74">
        <v>-2.7300000000000001E-2</v>
      </c>
      <c r="D112" s="74">
        <v>-5.16E-2</v>
      </c>
      <c r="E112" s="74">
        <v>-2.4500000000000001E-2</v>
      </c>
      <c r="F112" s="74">
        <v>9.7000000000000003E-3</v>
      </c>
      <c r="G112" s="74">
        <v>2.3599999999999999E-2</v>
      </c>
      <c r="H112" s="74">
        <v>1.0200000000000001E-2</v>
      </c>
    </row>
    <row r="113" spans="1:8" x14ac:dyDescent="0.3">
      <c r="A113" t="s">
        <v>125</v>
      </c>
      <c r="B113" s="74">
        <v>-1.44E-2</v>
      </c>
      <c r="C113" s="74">
        <v>-2.0299999999999999E-2</v>
      </c>
      <c r="D113" s="74">
        <v>-5.5300000000000002E-2</v>
      </c>
      <c r="E113" s="74">
        <v>1.7299999999999999E-2</v>
      </c>
      <c r="F113" s="74">
        <v>-5.1700000000000003E-2</v>
      </c>
      <c r="G113" s="74">
        <v>-2.9899999999999999E-2</v>
      </c>
      <c r="H113" s="74">
        <v>-2.3E-2</v>
      </c>
    </row>
    <row r="114" spans="1:8" x14ac:dyDescent="0.3">
      <c r="A114" t="s">
        <v>126</v>
      </c>
      <c r="B114" s="74">
        <v>6.1000000000000004E-3</v>
      </c>
      <c r="C114" s="74">
        <v>-2.3599999999999999E-2</v>
      </c>
      <c r="D114" s="74">
        <v>-5.9200000000000003E-2</v>
      </c>
      <c r="E114" s="74">
        <v>-3.85E-2</v>
      </c>
      <c r="F114" s="74">
        <v>-3.3500000000000002E-2</v>
      </c>
      <c r="G114" s="74">
        <v>-8.0000000000000004E-4</v>
      </c>
      <c r="H114" s="74">
        <v>-1.17E-2</v>
      </c>
    </row>
    <row r="115" spans="1:8" x14ac:dyDescent="0.3">
      <c r="A115" t="s">
        <v>127</v>
      </c>
      <c r="B115" s="74">
        <v>6.1000000000000004E-3</v>
      </c>
      <c r="C115" s="74">
        <v>-2.5100000000000001E-2</v>
      </c>
      <c r="D115" s="74">
        <v>-4.5499999999999999E-2</v>
      </c>
      <c r="E115" s="74">
        <v>-2.64E-2</v>
      </c>
      <c r="F115" s="74">
        <v>1.01E-2</v>
      </c>
      <c r="G115" s="74">
        <v>1.2999999999999999E-2</v>
      </c>
      <c r="H115" s="74">
        <v>-6.9999999999999999E-4</v>
      </c>
    </row>
    <row r="116" spans="1:8" x14ac:dyDescent="0.3">
      <c r="A116" t="s">
        <v>128</v>
      </c>
      <c r="B116" s="74">
        <v>-5.1000000000000004E-3</v>
      </c>
      <c r="C116" s="74">
        <v>-1.14E-2</v>
      </c>
      <c r="D116" s="74">
        <v>-2.18E-2</v>
      </c>
      <c r="E116" s="74">
        <v>2.0199999999999999E-2</v>
      </c>
      <c r="F116" s="74">
        <v>3.5000000000000001E-3</v>
      </c>
      <c r="G116" s="74">
        <v>1.15E-2</v>
      </c>
      <c r="H116" s="74">
        <v>-3.3E-3</v>
      </c>
    </row>
    <row r="117" spans="1:8" x14ac:dyDescent="0.3">
      <c r="A117" t="s">
        <v>129</v>
      </c>
      <c r="B117" s="74">
        <v>1E-3</v>
      </c>
      <c r="C117" s="74">
        <v>-1.15E-2</v>
      </c>
      <c r="D117" s="74">
        <v>-1.7899999999999999E-2</v>
      </c>
      <c r="E117" s="74">
        <v>8.3999999999999995E-3</v>
      </c>
      <c r="F117" s="74">
        <v>2.35E-2</v>
      </c>
      <c r="G117" s="74">
        <v>1.5900000000000001E-2</v>
      </c>
      <c r="H117" s="74">
        <v>1.9199999999999998E-2</v>
      </c>
    </row>
    <row r="118" spans="1:8" x14ac:dyDescent="0.3">
      <c r="A118" t="s">
        <v>130</v>
      </c>
      <c r="B118" s="74">
        <v>-8.8999999999999999E-3</v>
      </c>
      <c r="C118" s="74">
        <v>-1.3100000000000001E-2</v>
      </c>
      <c r="D118" s="74">
        <v>-1.66E-2</v>
      </c>
      <c r="E118" s="74">
        <v>5.7000000000000002E-3</v>
      </c>
      <c r="F118" s="74">
        <v>1.3599999999999999E-2</v>
      </c>
      <c r="G118" s="74">
        <v>5.4999999999999997E-3</v>
      </c>
      <c r="H118" s="74">
        <v>2.1999999999999999E-2</v>
      </c>
    </row>
    <row r="119" spans="1:8" x14ac:dyDescent="0.3">
      <c r="A119" t="s">
        <v>131</v>
      </c>
      <c r="B119" s="74">
        <v>0</v>
      </c>
      <c r="C119" s="74">
        <v>-2.7000000000000001E-3</v>
      </c>
      <c r="D119" s="74">
        <v>-1.2500000000000001E-2</v>
      </c>
      <c r="E119" s="74">
        <v>4.82E-2</v>
      </c>
      <c r="F119" s="74">
        <v>1.6000000000000001E-3</v>
      </c>
      <c r="G119" s="74">
        <v>-1.52E-2</v>
      </c>
      <c r="H119" s="74">
        <v>9.9000000000000008E-3</v>
      </c>
    </row>
    <row r="120" spans="1:8" x14ac:dyDescent="0.3">
      <c r="A120" t="s">
        <v>132</v>
      </c>
      <c r="B120" s="74">
        <v>1.52E-2</v>
      </c>
      <c r="C120" s="74">
        <v>1.37E-2</v>
      </c>
      <c r="D120" s="74">
        <v>-9.4999999999999998E-3</v>
      </c>
      <c r="E120" s="74">
        <v>-7.3000000000000001E-3</v>
      </c>
      <c r="F120" s="74">
        <v>3.6799999999999999E-2</v>
      </c>
      <c r="G120" s="74">
        <v>-3.5999999999999999E-3</v>
      </c>
      <c r="H120" s="74">
        <v>2.2499999999999999E-2</v>
      </c>
    </row>
    <row r="121" spans="1:8" x14ac:dyDescent="0.3">
      <c r="A121" t="s">
        <v>133</v>
      </c>
      <c r="B121" s="74">
        <v>1.21E-2</v>
      </c>
      <c r="C121" s="74">
        <v>1.9699999999999999E-2</v>
      </c>
      <c r="D121" s="74">
        <v>1.1900000000000001E-2</v>
      </c>
      <c r="E121" s="74">
        <v>-2.0500000000000001E-2</v>
      </c>
      <c r="F121" s="74">
        <v>2.3099999999999999E-2</v>
      </c>
      <c r="G121" s="74">
        <v>-4.7000000000000002E-3</v>
      </c>
      <c r="H121" s="74">
        <v>1.0699999999999999E-2</v>
      </c>
    </row>
    <row r="122" spans="1:8" x14ac:dyDescent="0.3">
      <c r="A122" t="s">
        <v>134</v>
      </c>
      <c r="B122" s="74">
        <v>2.2000000000000001E-3</v>
      </c>
      <c r="C122" s="74">
        <v>2.1399999999999999E-2</v>
      </c>
      <c r="D122" s="74">
        <v>1.49E-2</v>
      </c>
      <c r="E122" s="74">
        <v>2.64E-2</v>
      </c>
      <c r="F122" s="74">
        <v>4.3E-3</v>
      </c>
      <c r="G122" s="74">
        <v>-2.3999999999999998E-3</v>
      </c>
      <c r="H122" s="74">
        <v>-2.2499999999999999E-2</v>
      </c>
    </row>
    <row r="123" spans="1:8" x14ac:dyDescent="0.3">
      <c r="A123" t="s">
        <v>135</v>
      </c>
      <c r="B123" s="74">
        <v>-5.9999999999999995E-4</v>
      </c>
      <c r="C123" s="74">
        <v>2.7900000000000001E-2</v>
      </c>
      <c r="D123" s="74">
        <v>1.37E-2</v>
      </c>
      <c r="E123" s="74">
        <v>-4.0000000000000001E-3</v>
      </c>
      <c r="F123" s="74">
        <v>6.1000000000000004E-3</v>
      </c>
      <c r="G123" s="74">
        <v>2.4299999999999999E-2</v>
      </c>
      <c r="H123" s="74">
        <v>-1.46E-2</v>
      </c>
    </row>
    <row r="124" spans="1:8" x14ac:dyDescent="0.3">
      <c r="A124" t="s">
        <v>136</v>
      </c>
      <c r="B124" s="74">
        <v>2E-3</v>
      </c>
      <c r="C124" s="74">
        <v>1.44E-2</v>
      </c>
      <c r="D124" s="74">
        <v>1.77E-2</v>
      </c>
      <c r="E124" s="74">
        <v>1.14E-2</v>
      </c>
      <c r="F124" s="74">
        <v>1.2999999999999999E-3</v>
      </c>
      <c r="G124" s="74">
        <v>3.2199999999999999E-2</v>
      </c>
      <c r="H124" s="74">
        <v>-7.9000000000000008E-3</v>
      </c>
    </row>
    <row r="125" spans="1:8" x14ac:dyDescent="0.3">
      <c r="A125" t="s">
        <v>137</v>
      </c>
      <c r="B125" s="74">
        <v>4.7000000000000002E-3</v>
      </c>
      <c r="C125" s="74">
        <v>8.0999999999999996E-3</v>
      </c>
      <c r="D125" s="74">
        <v>6.4999999999999997E-3</v>
      </c>
      <c r="E125" s="74">
        <v>1.2699999999999999E-2</v>
      </c>
      <c r="F125" s="74">
        <v>5.4999999999999997E-3</v>
      </c>
      <c r="G125" s="74">
        <v>3.56E-2</v>
      </c>
      <c r="H125" s="74">
        <v>8.0999999999999996E-3</v>
      </c>
    </row>
    <row r="126" spans="1:8" x14ac:dyDescent="0.3">
      <c r="A126" t="s">
        <v>138</v>
      </c>
      <c r="B126" s="74">
        <v>1.5100000000000001E-2</v>
      </c>
      <c r="C126" s="74">
        <v>1.2E-2</v>
      </c>
      <c r="D126" s="74">
        <v>-4.1999999999999997E-3</v>
      </c>
      <c r="E126" s="74">
        <v>1.32E-2</v>
      </c>
      <c r="F126" s="74">
        <v>1.8800000000000001E-2</v>
      </c>
      <c r="G126" s="74">
        <v>4.1099999999999998E-2</v>
      </c>
      <c r="H126" s="74">
        <v>2.5000000000000001E-2</v>
      </c>
    </row>
    <row r="127" spans="1:8" x14ac:dyDescent="0.3">
      <c r="A127" t="s">
        <v>139</v>
      </c>
      <c r="B127" s="74">
        <v>2.92E-2</v>
      </c>
      <c r="C127" s="74">
        <v>3.8E-3</v>
      </c>
      <c r="D127" s="74">
        <v>2.0000000000000001E-4</v>
      </c>
      <c r="E127" s="74">
        <v>4.7999999999999996E-3</v>
      </c>
      <c r="F127" s="74">
        <v>2.1100000000000001E-2</v>
      </c>
      <c r="G127" s="74">
        <v>5.3600000000000002E-2</v>
      </c>
      <c r="H127" s="74">
        <v>3.1E-2</v>
      </c>
    </row>
    <row r="128" spans="1:8" x14ac:dyDescent="0.3">
      <c r="A128" t="s">
        <v>140</v>
      </c>
      <c r="B128" s="74">
        <v>3.32E-2</v>
      </c>
      <c r="C128" s="74">
        <v>1.0500000000000001E-2</v>
      </c>
      <c r="D128" s="74">
        <v>7.3000000000000001E-3</v>
      </c>
      <c r="E128" s="74">
        <v>7.9000000000000008E-3</v>
      </c>
      <c r="F128" s="74">
        <v>2.2200000000000001E-2</v>
      </c>
      <c r="G128" s="74">
        <v>4.8500000000000001E-2</v>
      </c>
      <c r="H128" s="74">
        <v>3.4299999999999997E-2</v>
      </c>
    </row>
    <row r="129" spans="1:8" x14ac:dyDescent="0.3">
      <c r="A129" t="s">
        <v>141</v>
      </c>
      <c r="B129" s="74">
        <v>3.56E-2</v>
      </c>
      <c r="C129" s="74">
        <v>1.3599999999999999E-2</v>
      </c>
      <c r="D129" s="74">
        <v>5.0000000000000001E-3</v>
      </c>
      <c r="E129" s="74">
        <v>1.32E-2</v>
      </c>
      <c r="F129" s="74">
        <v>2.69E-2</v>
      </c>
      <c r="G129" s="74">
        <v>5.5899999999999998E-2</v>
      </c>
      <c r="H129" s="74">
        <v>3.2500000000000001E-2</v>
      </c>
    </row>
    <row r="130" spans="1:8" x14ac:dyDescent="0.3">
      <c r="A130" t="s">
        <v>142</v>
      </c>
      <c r="B130" s="74">
        <v>3.7400000000000003E-2</v>
      </c>
      <c r="C130" s="74">
        <v>1.38E-2</v>
      </c>
      <c r="D130" s="74">
        <v>1.12E-2</v>
      </c>
      <c r="E130" s="74">
        <v>1.9900000000000001E-2</v>
      </c>
      <c r="F130" s="74">
        <v>3.6900000000000002E-2</v>
      </c>
      <c r="G130" s="74">
        <v>5.4600000000000003E-2</v>
      </c>
      <c r="H130" s="74">
        <v>3.6799999999999999E-2</v>
      </c>
    </row>
    <row r="131" spans="1:8" x14ac:dyDescent="0.3">
      <c r="A131" t="s">
        <v>143</v>
      </c>
      <c r="B131" s="74">
        <v>3.2099999999999997E-2</v>
      </c>
      <c r="C131" s="74">
        <v>2.1399999999999999E-2</v>
      </c>
      <c r="D131" s="74">
        <v>1.77E-2</v>
      </c>
      <c r="E131" s="74">
        <v>3.4299999999999997E-2</v>
      </c>
      <c r="F131" s="74">
        <v>5.0200000000000002E-2</v>
      </c>
      <c r="G131" s="74">
        <v>5.7299999999999997E-2</v>
      </c>
      <c r="H131" s="74">
        <v>2.76E-2</v>
      </c>
    </row>
    <row r="132" spans="1:8" x14ac:dyDescent="0.3">
      <c r="A132" t="s">
        <v>144</v>
      </c>
      <c r="B132" s="74">
        <v>3.8699999999999998E-2</v>
      </c>
      <c r="C132" s="74">
        <v>2.5700000000000001E-2</v>
      </c>
      <c r="D132" s="74">
        <v>2.8299999999999999E-2</v>
      </c>
      <c r="E132" s="74">
        <v>4.58E-2</v>
      </c>
      <c r="F132" s="74">
        <v>5.6099999999999997E-2</v>
      </c>
      <c r="G132" s="74">
        <v>7.4399999999999994E-2</v>
      </c>
      <c r="H132" s="74">
        <v>3.15E-2</v>
      </c>
    </row>
    <row r="133" spans="1:8" x14ac:dyDescent="0.3">
      <c r="A133" t="s">
        <v>145</v>
      </c>
      <c r="B133" s="74">
        <v>5.6599999999999998E-2</v>
      </c>
      <c r="C133" s="74">
        <v>4.1799999999999997E-2</v>
      </c>
      <c r="D133" s="74">
        <v>4.9000000000000002E-2</v>
      </c>
      <c r="E133" s="74">
        <v>6.0199999999999997E-2</v>
      </c>
      <c r="F133" s="74">
        <v>8.2299999999999998E-2</v>
      </c>
      <c r="G133" s="74">
        <v>9.9000000000000005E-2</v>
      </c>
      <c r="H133" s="74">
        <v>5.4800000000000001E-2</v>
      </c>
    </row>
    <row r="134" spans="1:8" x14ac:dyDescent="0.3">
      <c r="A134" t="s">
        <v>146</v>
      </c>
      <c r="B134" s="74">
        <v>6.6699999999999995E-2</v>
      </c>
      <c r="C134" s="74">
        <v>4.8000000000000001E-2</v>
      </c>
      <c r="D134" s="74">
        <v>5.9799999999999999E-2</v>
      </c>
      <c r="E134" s="74">
        <v>7.6799999999999993E-2</v>
      </c>
      <c r="F134" s="74">
        <v>9.2700000000000005E-2</v>
      </c>
      <c r="G134" s="74">
        <v>0.1079</v>
      </c>
      <c r="H134" s="74">
        <v>5.9900000000000002E-2</v>
      </c>
    </row>
    <row r="135" spans="1:8" x14ac:dyDescent="0.3">
      <c r="A135" t="s">
        <v>147</v>
      </c>
      <c r="B135" s="74">
        <v>7.4300000000000005E-2</v>
      </c>
      <c r="C135" s="74">
        <v>5.4600000000000003E-2</v>
      </c>
      <c r="D135" s="74">
        <v>6.0299999999999999E-2</v>
      </c>
      <c r="E135" s="74">
        <v>8.14E-2</v>
      </c>
      <c r="F135" s="74">
        <v>0.1016</v>
      </c>
      <c r="G135" s="74">
        <v>0.1134</v>
      </c>
      <c r="H135" s="74">
        <v>7.8100000000000003E-2</v>
      </c>
    </row>
    <row r="136" spans="1:8" x14ac:dyDescent="0.3">
      <c r="A136" t="s">
        <v>148</v>
      </c>
      <c r="B136" s="74">
        <v>8.6199999999999999E-2</v>
      </c>
      <c r="C136" s="74">
        <v>6.2E-2</v>
      </c>
      <c r="D136" s="74">
        <v>5.5800000000000002E-2</v>
      </c>
      <c r="E136" s="74">
        <v>0.10249999999999999</v>
      </c>
      <c r="F136" s="74">
        <v>0.11559999999999999</v>
      </c>
      <c r="G136" s="74">
        <v>0.1188</v>
      </c>
      <c r="H136" s="74">
        <v>9.69E-2</v>
      </c>
    </row>
    <row r="137" spans="1:8" x14ac:dyDescent="0.3">
      <c r="A137" t="s">
        <v>149</v>
      </c>
      <c r="B137" s="74">
        <v>9.4100000000000003E-2</v>
      </c>
      <c r="C137" s="74">
        <v>7.4999999999999997E-2</v>
      </c>
      <c r="D137" s="74">
        <v>5.67E-2</v>
      </c>
      <c r="E137" s="74">
        <v>0.11210000000000001</v>
      </c>
      <c r="F137" s="74">
        <v>0.1188</v>
      </c>
      <c r="G137" s="74">
        <v>0.1158</v>
      </c>
      <c r="H137" s="74">
        <v>0.11700000000000001</v>
      </c>
    </row>
    <row r="138" spans="1:8" x14ac:dyDescent="0.3">
      <c r="A138" t="s">
        <v>150</v>
      </c>
      <c r="B138" s="74">
        <v>0.1027</v>
      </c>
      <c r="C138" s="74">
        <v>8.8900000000000007E-2</v>
      </c>
      <c r="D138" s="74">
        <v>5.5800000000000002E-2</v>
      </c>
      <c r="E138" s="74">
        <v>0.1138</v>
      </c>
      <c r="F138" s="74">
        <v>0.12280000000000001</v>
      </c>
      <c r="G138" s="74">
        <v>0.1167</v>
      </c>
      <c r="H138" s="74">
        <v>0.1391</v>
      </c>
    </row>
    <row r="139" spans="1:8" x14ac:dyDescent="0.3">
      <c r="A139" t="s">
        <v>151</v>
      </c>
      <c r="B139" s="74">
        <v>0.10009999999999999</v>
      </c>
      <c r="C139" s="74">
        <v>9.06E-2</v>
      </c>
      <c r="D139" s="74">
        <v>4.7500000000000001E-2</v>
      </c>
      <c r="E139" s="74">
        <v>0.1013</v>
      </c>
      <c r="F139" s="74">
        <v>0.11650000000000001</v>
      </c>
      <c r="G139" s="74">
        <v>0.1046</v>
      </c>
      <c r="H139" s="74">
        <v>0.1404</v>
      </c>
    </row>
    <row r="140" spans="1:8" x14ac:dyDescent="0.3">
      <c r="A140" t="s">
        <v>152</v>
      </c>
      <c r="B140" s="74">
        <v>8.5199999999999998E-2</v>
      </c>
      <c r="C140" s="74">
        <v>7.6600000000000001E-2</v>
      </c>
      <c r="D140" s="74">
        <v>3.3300000000000003E-2</v>
      </c>
      <c r="E140" s="74">
        <v>8.0100000000000005E-2</v>
      </c>
      <c r="F140" s="74">
        <v>9.4100000000000003E-2</v>
      </c>
      <c r="G140" s="74">
        <v>8.1500000000000003E-2</v>
      </c>
      <c r="H140" s="74">
        <v>0.1152</v>
      </c>
    </row>
    <row r="141" spans="1:8" x14ac:dyDescent="0.3">
      <c r="A141" t="s">
        <v>153</v>
      </c>
      <c r="B141" s="74">
        <v>6.4699999999999994E-2</v>
      </c>
      <c r="C141" s="74">
        <v>6.2199999999999998E-2</v>
      </c>
      <c r="D141" s="74">
        <v>1.3599999999999999E-2</v>
      </c>
      <c r="E141" s="74">
        <v>6.7000000000000004E-2</v>
      </c>
      <c r="F141" s="74">
        <v>6.93E-2</v>
      </c>
      <c r="G141" s="74">
        <v>6.8000000000000005E-2</v>
      </c>
      <c r="H141" s="74">
        <v>5.3600000000000002E-2</v>
      </c>
    </row>
    <row r="142" spans="1:8" x14ac:dyDescent="0.3">
      <c r="A142" t="s">
        <v>154</v>
      </c>
      <c r="B142" s="74">
        <v>5.5100000000000003E-2</v>
      </c>
      <c r="C142" s="74">
        <v>5.11E-2</v>
      </c>
      <c r="D142" s="74">
        <v>1.37E-2</v>
      </c>
      <c r="E142" s="74">
        <v>6.2399999999999997E-2</v>
      </c>
      <c r="F142" s="74">
        <v>6.0199999999999997E-2</v>
      </c>
      <c r="G142" s="74">
        <v>5.0200000000000002E-2</v>
      </c>
      <c r="H142" s="74">
        <v>4.4600000000000001E-2</v>
      </c>
    </row>
    <row r="143" spans="1:8" x14ac:dyDescent="0.3">
      <c r="A143" t="s">
        <v>155</v>
      </c>
      <c r="B143" s="74">
        <v>5.4199999999999998E-2</v>
      </c>
      <c r="C143" s="74">
        <v>5.4699999999999999E-2</v>
      </c>
      <c r="D143" s="74">
        <v>1.4999999999999999E-2</v>
      </c>
      <c r="E143" s="74">
        <v>7.5899999999999995E-2</v>
      </c>
      <c r="F143" s="74">
        <v>5.8400000000000001E-2</v>
      </c>
      <c r="G143" s="74">
        <v>4.5999999999999999E-2</v>
      </c>
      <c r="H143" s="74">
        <v>2.35E-2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49AD-8A70-4AA2-95B8-0DB3FD0E23B9}">
  <dimension ref="A1:E43"/>
  <sheetViews>
    <sheetView workbookViewId="0"/>
  </sheetViews>
  <sheetFormatPr defaultRowHeight="14.5" x14ac:dyDescent="0.3"/>
  <cols>
    <col min="1" max="1" width="12.19921875" bestFit="1" customWidth="1"/>
    <col min="2" max="2" width="25.796875" bestFit="1" customWidth="1"/>
    <col min="3" max="3" width="18.19921875" bestFit="1" customWidth="1"/>
    <col min="4" max="4" width="14.69921875" bestFit="1" customWidth="1"/>
    <col min="5" max="5" width="9.296875" bestFit="1" customWidth="1"/>
  </cols>
  <sheetData>
    <row r="1" spans="1:5" x14ac:dyDescent="0.3">
      <c r="B1" t="s">
        <v>56</v>
      </c>
      <c r="C1" t="s">
        <v>58</v>
      </c>
      <c r="D1" t="s">
        <v>106</v>
      </c>
      <c r="E1" t="s">
        <v>107</v>
      </c>
    </row>
    <row r="2" spans="1:5" x14ac:dyDescent="0.3">
      <c r="A2" s="64" t="s">
        <v>61</v>
      </c>
      <c r="B2" s="60">
        <v>3670889</v>
      </c>
      <c r="D2" s="60">
        <v>157387</v>
      </c>
    </row>
    <row r="3" spans="1:5" x14ac:dyDescent="0.3">
      <c r="A3" s="64" t="s">
        <v>62</v>
      </c>
      <c r="B3" s="60">
        <v>3721253</v>
      </c>
      <c r="C3" s="62">
        <f>(B3-B2)/B2</f>
        <v>1.3719837347301976E-2</v>
      </c>
      <c r="D3" s="60">
        <v>159449</v>
      </c>
      <c r="E3" s="62">
        <f>(D3-D2)/D2</f>
        <v>1.310146327206186E-2</v>
      </c>
    </row>
    <row r="4" spans="1:5" x14ac:dyDescent="0.3">
      <c r="A4" s="64" t="s">
        <v>63</v>
      </c>
      <c r="B4" s="60">
        <v>3877352</v>
      </c>
      <c r="C4" s="62">
        <f t="shared" ref="C4:C43" si="0">(B4-B3)/B3</f>
        <v>4.1947967525991919E-2</v>
      </c>
      <c r="D4" s="60">
        <v>166054</v>
      </c>
      <c r="E4" s="62">
        <f t="shared" ref="E4:E43" si="1">(D4-D3)/D3</f>
        <v>4.1423903567912E-2</v>
      </c>
    </row>
    <row r="5" spans="1:5" x14ac:dyDescent="0.3">
      <c r="A5" s="64" t="s">
        <v>64</v>
      </c>
      <c r="B5" s="60">
        <v>4001234</v>
      </c>
      <c r="C5" s="62">
        <f t="shared" si="0"/>
        <v>3.1950155673253294E-2</v>
      </c>
      <c r="D5" s="60">
        <v>171252</v>
      </c>
      <c r="E5" s="62">
        <f t="shared" si="1"/>
        <v>3.1303070085634793E-2</v>
      </c>
    </row>
    <row r="6" spans="1:5" x14ac:dyDescent="0.3">
      <c r="A6" s="64" t="s">
        <v>65</v>
      </c>
      <c r="B6" s="60">
        <v>3864177</v>
      </c>
      <c r="C6" s="62">
        <f t="shared" si="0"/>
        <v>-3.4253682738875059E-2</v>
      </c>
      <c r="D6" s="60">
        <v>165254</v>
      </c>
      <c r="E6" s="62">
        <f t="shared" si="1"/>
        <v>-3.5024408474061616E-2</v>
      </c>
    </row>
    <row r="7" spans="1:5" x14ac:dyDescent="0.3">
      <c r="A7" s="64" t="s">
        <v>66</v>
      </c>
      <c r="B7" s="60">
        <v>3966585</v>
      </c>
      <c r="C7" s="62">
        <f t="shared" si="0"/>
        <v>2.6501891605896936E-2</v>
      </c>
      <c r="D7" s="60">
        <v>169567</v>
      </c>
      <c r="E7" s="62">
        <f t="shared" si="1"/>
        <v>2.6099216962978202E-2</v>
      </c>
    </row>
    <row r="8" spans="1:5" x14ac:dyDescent="0.3">
      <c r="A8" s="64" t="s">
        <v>67</v>
      </c>
      <c r="B8" s="60">
        <v>4137478</v>
      </c>
      <c r="C8" s="62">
        <f t="shared" si="0"/>
        <v>4.3083155913714193E-2</v>
      </c>
      <c r="D8" s="60">
        <v>176757</v>
      </c>
      <c r="E8" s="62">
        <f t="shared" si="1"/>
        <v>4.2402118336704667E-2</v>
      </c>
    </row>
    <row r="9" spans="1:5" x14ac:dyDescent="0.3">
      <c r="A9" s="64" t="s">
        <v>68</v>
      </c>
      <c r="B9" s="60">
        <v>4289807</v>
      </c>
      <c r="C9" s="62">
        <f t="shared" si="0"/>
        <v>3.6816872500590937E-2</v>
      </c>
      <c r="D9" s="60">
        <v>183102</v>
      </c>
      <c r="E9" s="62">
        <f t="shared" si="1"/>
        <v>3.5896739591642766E-2</v>
      </c>
    </row>
    <row r="10" spans="1:5" x14ac:dyDescent="0.3">
      <c r="A10" s="64" t="s">
        <v>69</v>
      </c>
      <c r="B10" s="60">
        <v>4215980</v>
      </c>
      <c r="C10" s="62">
        <f t="shared" si="0"/>
        <v>-1.7209865152441588E-2</v>
      </c>
      <c r="D10" s="60">
        <v>179835</v>
      </c>
      <c r="E10" s="62">
        <f t="shared" si="1"/>
        <v>-1.7842514008585379E-2</v>
      </c>
    </row>
    <row r="11" spans="1:5" x14ac:dyDescent="0.3">
      <c r="A11" s="64" t="s">
        <v>70</v>
      </c>
      <c r="B11" s="60">
        <v>4157711</v>
      </c>
      <c r="C11" s="62">
        <f t="shared" si="0"/>
        <v>-1.3820985868054402E-2</v>
      </c>
      <c r="D11" s="60">
        <v>177245</v>
      </c>
      <c r="E11" s="62">
        <f t="shared" si="1"/>
        <v>-1.440209080546056E-2</v>
      </c>
    </row>
    <row r="12" spans="1:5" x14ac:dyDescent="0.3">
      <c r="A12" s="64" t="s">
        <v>71</v>
      </c>
      <c r="B12" s="60">
        <v>4286649</v>
      </c>
      <c r="C12" s="62">
        <f t="shared" si="0"/>
        <v>3.1011775469723606E-2</v>
      </c>
      <c r="D12" s="60">
        <v>182665</v>
      </c>
      <c r="E12" s="62">
        <f t="shared" si="1"/>
        <v>3.0579141865779008E-2</v>
      </c>
    </row>
    <row r="13" spans="1:5" x14ac:dyDescent="0.3">
      <c r="A13" s="64" t="s">
        <v>72</v>
      </c>
      <c r="B13" s="60">
        <v>4394740</v>
      </c>
      <c r="C13" s="62">
        <f t="shared" si="0"/>
        <v>2.5215733781795525E-2</v>
      </c>
      <c r="D13" s="60">
        <v>187150</v>
      </c>
      <c r="E13" s="62">
        <f t="shared" si="1"/>
        <v>2.4553143733063259E-2</v>
      </c>
    </row>
    <row r="14" spans="1:5" x14ac:dyDescent="0.3">
      <c r="A14" s="64" t="s">
        <v>73</v>
      </c>
      <c r="B14" s="60">
        <v>4318253</v>
      </c>
      <c r="C14" s="62">
        <f t="shared" si="0"/>
        <v>-1.7404215038887397E-2</v>
      </c>
      <c r="D14" s="60">
        <v>183756</v>
      </c>
      <c r="E14" s="62">
        <f t="shared" si="1"/>
        <v>-1.813518567993588E-2</v>
      </c>
    </row>
    <row r="15" spans="1:5" x14ac:dyDescent="0.3">
      <c r="A15" s="64" t="s">
        <v>74</v>
      </c>
      <c r="B15" s="60">
        <v>4258596</v>
      </c>
      <c r="C15" s="62">
        <f t="shared" si="0"/>
        <v>-1.3815077532511412E-2</v>
      </c>
      <c r="D15" s="60">
        <v>181155</v>
      </c>
      <c r="E15" s="62">
        <f t="shared" si="1"/>
        <v>-1.4154639848494743E-2</v>
      </c>
    </row>
    <row r="16" spans="1:5" x14ac:dyDescent="0.3">
      <c r="A16" s="64" t="s">
        <v>75</v>
      </c>
      <c r="B16" s="60">
        <v>4393874</v>
      </c>
      <c r="C16" s="62">
        <f t="shared" si="0"/>
        <v>3.176586837539884E-2</v>
      </c>
      <c r="D16" s="60">
        <v>186819</v>
      </c>
      <c r="E16" s="62">
        <f t="shared" si="1"/>
        <v>3.1266042891446549E-2</v>
      </c>
    </row>
    <row r="17" spans="1:5" x14ac:dyDescent="0.3">
      <c r="A17" s="64" t="s">
        <v>76</v>
      </c>
      <c r="B17" s="60">
        <v>4584545</v>
      </c>
      <c r="C17" s="62">
        <f t="shared" si="0"/>
        <v>4.3394735488546096E-2</v>
      </c>
      <c r="D17" s="60">
        <v>194796</v>
      </c>
      <c r="E17" s="62">
        <f t="shared" si="1"/>
        <v>4.2699083069709182E-2</v>
      </c>
    </row>
    <row r="18" spans="1:5" x14ac:dyDescent="0.3">
      <c r="A18" s="64" t="s">
        <v>77</v>
      </c>
      <c r="B18" s="60">
        <v>4405269</v>
      </c>
      <c r="C18" s="62">
        <f t="shared" si="0"/>
        <v>-3.9104425848148508E-2</v>
      </c>
      <c r="D18" s="60">
        <v>187098</v>
      </c>
      <c r="E18" s="62">
        <f t="shared" si="1"/>
        <v>-3.9518265262120371E-2</v>
      </c>
    </row>
    <row r="19" spans="1:5" x14ac:dyDescent="0.3">
      <c r="A19" s="64" t="s">
        <v>78</v>
      </c>
      <c r="B19" s="60">
        <v>4306257</v>
      </c>
      <c r="C19" s="62">
        <f t="shared" si="0"/>
        <v>-2.2475812487273761E-2</v>
      </c>
      <c r="D19" s="60">
        <v>182844</v>
      </c>
      <c r="E19" s="62">
        <f t="shared" si="1"/>
        <v>-2.2736747586826155E-2</v>
      </c>
    </row>
    <row r="20" spans="1:5" x14ac:dyDescent="0.3">
      <c r="A20" s="64" t="s">
        <v>79</v>
      </c>
      <c r="B20" s="60">
        <v>4556280</v>
      </c>
      <c r="C20" s="62">
        <f t="shared" si="0"/>
        <v>5.806039908904647E-2</v>
      </c>
      <c r="D20" s="60">
        <v>193411</v>
      </c>
      <c r="E20" s="62">
        <f t="shared" si="1"/>
        <v>5.7792435081271465E-2</v>
      </c>
    </row>
    <row r="21" spans="1:5" x14ac:dyDescent="0.3">
      <c r="A21" s="64" t="s">
        <v>80</v>
      </c>
      <c r="B21" s="60">
        <v>4715541</v>
      </c>
      <c r="C21" s="62">
        <f t="shared" si="0"/>
        <v>3.4954173141246804E-2</v>
      </c>
      <c r="D21" s="60">
        <v>200092</v>
      </c>
      <c r="E21" s="62">
        <f t="shared" si="1"/>
        <v>3.4543019786878716E-2</v>
      </c>
    </row>
    <row r="22" spans="1:5" x14ac:dyDescent="0.3">
      <c r="A22" s="64" t="s">
        <v>81</v>
      </c>
      <c r="B22" s="60">
        <v>4498784</v>
      </c>
      <c r="C22" s="62">
        <f t="shared" si="0"/>
        <v>-4.5966517945660951E-2</v>
      </c>
      <c r="D22" s="60">
        <v>190824</v>
      </c>
      <c r="E22" s="62">
        <f t="shared" si="1"/>
        <v>-4.6318693401035525E-2</v>
      </c>
    </row>
    <row r="23" spans="1:5" x14ac:dyDescent="0.3">
      <c r="A23" s="64" t="s">
        <v>82</v>
      </c>
      <c r="B23" s="60">
        <v>4482674</v>
      </c>
      <c r="C23" s="62">
        <f t="shared" si="0"/>
        <v>-3.5809676570379909E-3</v>
      </c>
      <c r="D23" s="60">
        <v>190128</v>
      </c>
      <c r="E23" s="62">
        <f t="shared" si="1"/>
        <v>-3.6473399572380834E-3</v>
      </c>
    </row>
    <row r="24" spans="1:5" x14ac:dyDescent="0.3">
      <c r="A24" s="64" t="s">
        <v>83</v>
      </c>
      <c r="B24" s="60">
        <v>4597982</v>
      </c>
      <c r="C24" s="62">
        <f t="shared" si="0"/>
        <v>2.5723039417990243E-2</v>
      </c>
      <c r="D24" s="60">
        <v>194996</v>
      </c>
      <c r="E24" s="62">
        <f t="shared" si="1"/>
        <v>2.5603803753260962E-2</v>
      </c>
    </row>
    <row r="25" spans="1:5" x14ac:dyDescent="0.3">
      <c r="A25" s="64" t="s">
        <v>84</v>
      </c>
      <c r="B25" s="60">
        <v>4795582</v>
      </c>
      <c r="C25" s="62">
        <f t="shared" si="0"/>
        <v>4.2975374849227338E-2</v>
      </c>
      <c r="D25" s="60">
        <v>203312</v>
      </c>
      <c r="E25" s="62">
        <f t="shared" si="1"/>
        <v>4.2647028656998091E-2</v>
      </c>
    </row>
    <row r="26" spans="1:5" x14ac:dyDescent="0.3">
      <c r="A26" s="64" t="s">
        <v>85</v>
      </c>
      <c r="B26" s="60">
        <v>4580792</v>
      </c>
      <c r="C26" s="62">
        <f t="shared" si="0"/>
        <v>-4.4789141338840627E-2</v>
      </c>
      <c r="D26" s="60">
        <v>194163</v>
      </c>
      <c r="E26" s="62">
        <f t="shared" si="1"/>
        <v>-4.4999803258046749E-2</v>
      </c>
    </row>
    <row r="27" spans="1:5" x14ac:dyDescent="0.3">
      <c r="A27" s="64" t="s">
        <v>86</v>
      </c>
      <c r="B27" s="60">
        <v>4614922</v>
      </c>
      <c r="C27" s="62">
        <f t="shared" si="0"/>
        <v>7.450676651548466E-3</v>
      </c>
      <c r="D27" s="60">
        <v>195602</v>
      </c>
      <c r="E27" s="62">
        <f t="shared" si="1"/>
        <v>7.4112987541395635E-3</v>
      </c>
    </row>
    <row r="28" spans="1:5" x14ac:dyDescent="0.3">
      <c r="A28" s="64" t="s">
        <v>87</v>
      </c>
      <c r="B28" s="60">
        <v>4770449</v>
      </c>
      <c r="C28" s="62">
        <f t="shared" si="0"/>
        <v>3.3700894619670713E-2</v>
      </c>
      <c r="D28" s="60">
        <v>202174</v>
      </c>
      <c r="E28" s="62">
        <f t="shared" si="1"/>
        <v>3.359883845768448E-2</v>
      </c>
    </row>
    <row r="29" spans="1:5" x14ac:dyDescent="0.3">
      <c r="A29" s="64" t="s">
        <v>88</v>
      </c>
      <c r="B29" s="60">
        <v>4942469</v>
      </c>
      <c r="C29" s="62">
        <f t="shared" si="0"/>
        <v>3.6059498801894747E-2</v>
      </c>
      <c r="D29" s="60">
        <v>209409</v>
      </c>
      <c r="E29" s="62">
        <f t="shared" si="1"/>
        <v>3.5786006113545758E-2</v>
      </c>
    </row>
    <row r="30" spans="1:5" x14ac:dyDescent="0.3">
      <c r="A30" s="64" t="s">
        <v>89</v>
      </c>
      <c r="B30" s="60">
        <v>4711195</v>
      </c>
      <c r="C30" s="62">
        <f t="shared" si="0"/>
        <v>-4.6793212056565253E-2</v>
      </c>
      <c r="D30" s="60">
        <v>199628</v>
      </c>
      <c r="E30" s="62">
        <f t="shared" si="1"/>
        <v>-4.670763911770745E-2</v>
      </c>
    </row>
    <row r="31" spans="1:5" x14ac:dyDescent="0.3">
      <c r="A31" s="64" t="s">
        <v>90</v>
      </c>
      <c r="B31" s="60">
        <v>4743777</v>
      </c>
      <c r="C31" s="62">
        <f t="shared" si="0"/>
        <v>6.9158674179268746E-3</v>
      </c>
      <c r="D31" s="60">
        <v>201090</v>
      </c>
      <c r="E31" s="62">
        <f t="shared" si="1"/>
        <v>7.3236219368024522E-3</v>
      </c>
    </row>
    <row r="32" spans="1:5" x14ac:dyDescent="0.3">
      <c r="A32" s="64" t="s">
        <v>91</v>
      </c>
      <c r="B32" s="60">
        <v>5107788</v>
      </c>
      <c r="C32" s="62">
        <f t="shared" si="0"/>
        <v>7.6734424910783111E-2</v>
      </c>
      <c r="D32" s="60">
        <v>216649</v>
      </c>
      <c r="E32" s="62">
        <f t="shared" si="1"/>
        <v>7.737331543090159E-2</v>
      </c>
    </row>
    <row r="33" spans="1:5" x14ac:dyDescent="0.3">
      <c r="A33" s="64" t="s">
        <v>92</v>
      </c>
      <c r="B33" s="60">
        <v>5352046</v>
      </c>
      <c r="C33" s="62">
        <f t="shared" si="0"/>
        <v>4.7820700467599675E-2</v>
      </c>
      <c r="D33" s="60">
        <v>227118</v>
      </c>
      <c r="E33" s="62">
        <f t="shared" si="1"/>
        <v>4.8322401672751779E-2</v>
      </c>
    </row>
    <row r="34" spans="1:5" x14ac:dyDescent="0.3">
      <c r="A34" s="64" t="s">
        <v>93</v>
      </c>
      <c r="B34" s="60">
        <v>5293915</v>
      </c>
      <c r="C34" s="62">
        <f t="shared" si="0"/>
        <v>-1.0861453731899912E-2</v>
      </c>
      <c r="D34" s="60">
        <v>224934</v>
      </c>
      <c r="E34" s="62">
        <f t="shared" si="1"/>
        <v>-9.6161466726547434E-3</v>
      </c>
    </row>
    <row r="35" spans="1:5" x14ac:dyDescent="0.3">
      <c r="A35" s="64" t="s">
        <v>94</v>
      </c>
      <c r="B35" s="60">
        <v>5229577</v>
      </c>
      <c r="C35" s="62">
        <f t="shared" si="0"/>
        <v>-1.2153198530765984E-2</v>
      </c>
      <c r="D35" s="60">
        <v>222549</v>
      </c>
      <c r="E35" s="62">
        <f t="shared" si="1"/>
        <v>-1.0603110245672063E-2</v>
      </c>
    </row>
    <row r="36" spans="1:5" x14ac:dyDescent="0.3">
      <c r="A36" s="64" t="s">
        <v>95</v>
      </c>
      <c r="B36" s="60">
        <v>5400530</v>
      </c>
      <c r="C36" s="62">
        <f t="shared" si="0"/>
        <v>3.2689642011198991E-2</v>
      </c>
      <c r="D36" s="60">
        <v>230287</v>
      </c>
      <c r="E36" s="62">
        <f t="shared" si="1"/>
        <v>3.4769870904834438E-2</v>
      </c>
    </row>
    <row r="37" spans="1:5" x14ac:dyDescent="0.3">
      <c r="A37" s="64" t="s">
        <v>96</v>
      </c>
      <c r="B37" s="60">
        <v>5739209</v>
      </c>
      <c r="C37" s="62">
        <f t="shared" si="0"/>
        <v>6.2712178249171843E-2</v>
      </c>
      <c r="D37" s="60">
        <v>245316</v>
      </c>
      <c r="E37" s="62">
        <f t="shared" si="1"/>
        <v>6.5262042581648111E-2</v>
      </c>
    </row>
    <row r="38" spans="1:5" x14ac:dyDescent="0.3">
      <c r="A38" s="64" t="s">
        <v>97</v>
      </c>
      <c r="B38" s="60">
        <v>5666550</v>
      </c>
      <c r="C38" s="62">
        <f t="shared" si="0"/>
        <v>-1.2660106993838349E-2</v>
      </c>
      <c r="D38" s="60">
        <v>242169</v>
      </c>
      <c r="E38" s="62">
        <f t="shared" si="1"/>
        <v>-1.2828352003130657E-2</v>
      </c>
    </row>
    <row r="39" spans="1:5" x14ac:dyDescent="0.3">
      <c r="A39" s="64" t="s">
        <v>98</v>
      </c>
      <c r="B39" s="60">
        <v>5508669</v>
      </c>
      <c r="C39" s="62">
        <f t="shared" si="0"/>
        <v>-2.7861926569076424E-2</v>
      </c>
      <c r="D39" s="60">
        <v>236379</v>
      </c>
      <c r="E39" s="62">
        <f t="shared" si="1"/>
        <v>-2.390892310741672E-2</v>
      </c>
    </row>
    <row r="40" spans="1:5" x14ac:dyDescent="0.3">
      <c r="A40" s="64" t="s">
        <v>99</v>
      </c>
      <c r="B40" s="60">
        <v>5719679</v>
      </c>
      <c r="C40" s="62">
        <f t="shared" si="0"/>
        <v>3.8305078776742621E-2</v>
      </c>
      <c r="D40" s="60">
        <v>245809</v>
      </c>
      <c r="E40" s="62">
        <f t="shared" si="1"/>
        <v>3.9893560764704142E-2</v>
      </c>
    </row>
    <row r="41" spans="1:5" x14ac:dyDescent="0.3">
      <c r="A41" s="64" t="s">
        <v>100</v>
      </c>
      <c r="B41" s="60">
        <v>5784945</v>
      </c>
      <c r="C41" s="62">
        <f t="shared" si="0"/>
        <v>1.141078022035852E-2</v>
      </c>
      <c r="D41" s="60">
        <v>248193</v>
      </c>
      <c r="E41" s="62">
        <f t="shared" si="1"/>
        <v>9.6985871143855599E-3</v>
      </c>
    </row>
    <row r="42" spans="1:5" x14ac:dyDescent="0.3">
      <c r="A42" s="64" t="s">
        <v>101</v>
      </c>
      <c r="B42" s="60">
        <v>5482976</v>
      </c>
      <c r="C42" s="62">
        <f t="shared" si="0"/>
        <v>-5.2199113388286318E-2</v>
      </c>
      <c r="D42" s="60">
        <v>235333</v>
      </c>
      <c r="E42" s="62">
        <f t="shared" si="1"/>
        <v>-5.1814515316709171E-2</v>
      </c>
    </row>
    <row r="43" spans="1:5" x14ac:dyDescent="0.3">
      <c r="A43" s="64" t="s">
        <v>102</v>
      </c>
      <c r="B43" s="60">
        <v>5697026</v>
      </c>
      <c r="C43" s="62">
        <f t="shared" si="0"/>
        <v>3.903901822659811E-2</v>
      </c>
      <c r="D43" s="60">
        <v>243952</v>
      </c>
      <c r="E43" s="62">
        <f t="shared" si="1"/>
        <v>3.6624697768693724E-2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7B23-85DA-4EB4-9E28-64F3DC5959B7}">
  <dimension ref="A1:I43"/>
  <sheetViews>
    <sheetView workbookViewId="0">
      <selection activeCell="A2" sqref="A2:A43"/>
    </sheetView>
  </sheetViews>
  <sheetFormatPr defaultRowHeight="14.5" x14ac:dyDescent="0.3"/>
  <cols>
    <col min="1" max="1" width="12.19921875" bestFit="1" customWidth="1"/>
    <col min="9" max="9" width="12.59765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60</v>
      </c>
    </row>
    <row r="2" spans="1:9" x14ac:dyDescent="0.3">
      <c r="A2" s="64" t="s">
        <v>61</v>
      </c>
      <c r="B2">
        <v>82.82</v>
      </c>
      <c r="C2">
        <v>88.46</v>
      </c>
      <c r="D2">
        <v>94.42</v>
      </c>
      <c r="E2">
        <v>80.739999999999995</v>
      </c>
      <c r="F2">
        <v>78.87</v>
      </c>
      <c r="G2">
        <v>77.599999999999994</v>
      </c>
      <c r="H2">
        <v>76.069999999999993</v>
      </c>
    </row>
    <row r="3" spans="1:9" x14ac:dyDescent="0.3">
      <c r="A3" s="64" t="s">
        <v>62</v>
      </c>
      <c r="B3">
        <v>86.71</v>
      </c>
      <c r="C3">
        <v>92.83</v>
      </c>
      <c r="D3">
        <v>99.06</v>
      </c>
      <c r="E3">
        <v>86.89</v>
      </c>
      <c r="F3">
        <v>80.62</v>
      </c>
      <c r="G3">
        <v>81.819999999999993</v>
      </c>
      <c r="H3">
        <v>81.56</v>
      </c>
      <c r="I3" s="62">
        <f t="shared" ref="I3:I43" si="0">(B3-B2)/B2</f>
        <v>4.6969331079449422E-2</v>
      </c>
    </row>
    <row r="4" spans="1:9" x14ac:dyDescent="0.3">
      <c r="A4" s="64" t="s">
        <v>63</v>
      </c>
      <c r="B4">
        <v>88.94</v>
      </c>
      <c r="C4">
        <v>95.02</v>
      </c>
      <c r="D4">
        <v>101.83</v>
      </c>
      <c r="E4">
        <v>91.79</v>
      </c>
      <c r="F4">
        <v>84.65</v>
      </c>
      <c r="G4">
        <v>84.92</v>
      </c>
      <c r="H4">
        <v>84.74</v>
      </c>
      <c r="I4" s="62">
        <f t="shared" si="0"/>
        <v>2.5717910275631462E-2</v>
      </c>
    </row>
    <row r="5" spans="1:9" x14ac:dyDescent="0.3">
      <c r="A5" s="64" t="s">
        <v>64</v>
      </c>
      <c r="B5">
        <v>90.77</v>
      </c>
      <c r="C5">
        <v>98.42</v>
      </c>
      <c r="D5">
        <v>104.06</v>
      </c>
      <c r="E5">
        <v>91.93</v>
      </c>
      <c r="F5">
        <v>85.83</v>
      </c>
      <c r="G5">
        <v>86.34</v>
      </c>
      <c r="H5">
        <v>88.62</v>
      </c>
      <c r="I5" s="62">
        <f t="shared" si="0"/>
        <v>2.0575668990330542E-2</v>
      </c>
    </row>
    <row r="6" spans="1:9" x14ac:dyDescent="0.3">
      <c r="A6" s="64" t="s">
        <v>65</v>
      </c>
      <c r="B6">
        <v>94.03</v>
      </c>
      <c r="C6">
        <v>101.09</v>
      </c>
      <c r="D6">
        <v>107.3</v>
      </c>
      <c r="E6">
        <v>96.52</v>
      </c>
      <c r="F6">
        <v>91.67</v>
      </c>
      <c r="G6">
        <v>90.51</v>
      </c>
      <c r="H6">
        <v>91.31</v>
      </c>
      <c r="I6" s="62">
        <f t="shared" si="0"/>
        <v>3.5914949873306214E-2</v>
      </c>
    </row>
    <row r="7" spans="1:9" x14ac:dyDescent="0.3">
      <c r="A7" s="64" t="s">
        <v>66</v>
      </c>
      <c r="B7">
        <v>95.65</v>
      </c>
      <c r="C7">
        <v>103.34</v>
      </c>
      <c r="D7">
        <v>108.17</v>
      </c>
      <c r="E7">
        <v>97.29</v>
      </c>
      <c r="F7">
        <v>95.36</v>
      </c>
      <c r="G7">
        <v>92.88</v>
      </c>
      <c r="H7">
        <v>92.78</v>
      </c>
      <c r="I7" s="62">
        <f t="shared" si="0"/>
        <v>1.7228544081676109E-2</v>
      </c>
    </row>
    <row r="8" spans="1:9" x14ac:dyDescent="0.3">
      <c r="A8" s="64" t="s">
        <v>67</v>
      </c>
      <c r="B8">
        <v>97.68</v>
      </c>
      <c r="C8">
        <v>102.76</v>
      </c>
      <c r="D8">
        <v>108.81</v>
      </c>
      <c r="E8">
        <v>99.82</v>
      </c>
      <c r="F8">
        <v>95.5</v>
      </c>
      <c r="G8">
        <v>95.35</v>
      </c>
      <c r="H8">
        <v>93.62</v>
      </c>
      <c r="I8" s="62">
        <f t="shared" si="0"/>
        <v>2.1223209618400428E-2</v>
      </c>
    </row>
    <row r="9" spans="1:9" x14ac:dyDescent="0.3">
      <c r="A9" s="64" t="s">
        <v>68</v>
      </c>
      <c r="B9">
        <v>99.07</v>
      </c>
      <c r="C9">
        <v>103.55</v>
      </c>
      <c r="D9">
        <v>107</v>
      </c>
      <c r="E9">
        <v>103.9</v>
      </c>
      <c r="F9">
        <v>98.09</v>
      </c>
      <c r="G9">
        <v>96.62</v>
      </c>
      <c r="H9">
        <v>98.71</v>
      </c>
      <c r="I9" s="62">
        <f t="shared" si="0"/>
        <v>1.4230139230139089E-2</v>
      </c>
    </row>
    <row r="10" spans="1:9" x14ac:dyDescent="0.3">
      <c r="A10" s="64" t="s">
        <v>69</v>
      </c>
      <c r="B10">
        <v>100.77</v>
      </c>
      <c r="C10">
        <v>102.77</v>
      </c>
      <c r="D10">
        <v>105.94</v>
      </c>
      <c r="E10">
        <v>101.93</v>
      </c>
      <c r="F10">
        <v>103.74</v>
      </c>
      <c r="G10">
        <v>101.57</v>
      </c>
      <c r="H10">
        <v>100.08</v>
      </c>
      <c r="I10" s="62">
        <f t="shared" si="0"/>
        <v>1.7159584132431644E-2</v>
      </c>
    </row>
    <row r="11" spans="1:9" x14ac:dyDescent="0.3">
      <c r="A11" s="64" t="s">
        <v>70</v>
      </c>
      <c r="B11">
        <v>100.15</v>
      </c>
      <c r="C11">
        <v>102.91</v>
      </c>
      <c r="D11">
        <v>106.5</v>
      </c>
      <c r="E11">
        <v>103.15</v>
      </c>
      <c r="F11">
        <v>103.56</v>
      </c>
      <c r="G11">
        <v>100.3</v>
      </c>
      <c r="H11">
        <v>100.92</v>
      </c>
      <c r="I11" s="62">
        <f t="shared" si="0"/>
        <v>-6.1526247891236516E-3</v>
      </c>
    </row>
    <row r="12" spans="1:9" x14ac:dyDescent="0.3">
      <c r="A12" s="64" t="s">
        <v>71</v>
      </c>
      <c r="B12">
        <v>100.08</v>
      </c>
      <c r="C12">
        <v>102.63</v>
      </c>
      <c r="D12">
        <v>105.17</v>
      </c>
      <c r="E12">
        <v>102.28</v>
      </c>
      <c r="F12">
        <v>100.63</v>
      </c>
      <c r="G12">
        <v>99.45</v>
      </c>
      <c r="H12">
        <v>100.8</v>
      </c>
      <c r="I12" s="62">
        <f t="shared" si="0"/>
        <v>-6.9895157264111222E-4</v>
      </c>
    </row>
    <row r="13" spans="1:9" x14ac:dyDescent="0.3">
      <c r="A13" s="64" t="s">
        <v>72</v>
      </c>
      <c r="B13">
        <v>99.6</v>
      </c>
      <c r="C13">
        <v>100.72</v>
      </c>
      <c r="D13">
        <v>101.48</v>
      </c>
      <c r="E13">
        <v>101.35</v>
      </c>
      <c r="F13">
        <v>99.04</v>
      </c>
      <c r="G13">
        <v>98.9</v>
      </c>
      <c r="H13">
        <v>99.72</v>
      </c>
      <c r="I13" s="62">
        <f t="shared" si="0"/>
        <v>-4.7961630695444041E-3</v>
      </c>
    </row>
    <row r="14" spans="1:9" x14ac:dyDescent="0.3">
      <c r="A14" s="64" t="s">
        <v>73</v>
      </c>
      <c r="B14">
        <v>99.32</v>
      </c>
      <c r="C14">
        <v>100.68</v>
      </c>
      <c r="D14">
        <v>100.08</v>
      </c>
      <c r="E14">
        <v>103.69</v>
      </c>
      <c r="F14">
        <v>98.38</v>
      </c>
      <c r="G14">
        <v>98.53</v>
      </c>
      <c r="H14">
        <v>97.78</v>
      </c>
      <c r="I14" s="62">
        <f t="shared" si="0"/>
        <v>-2.8112449799196902E-3</v>
      </c>
    </row>
    <row r="15" spans="1:9" x14ac:dyDescent="0.3">
      <c r="A15" s="64" t="s">
        <v>74</v>
      </c>
      <c r="B15">
        <v>100.76</v>
      </c>
      <c r="C15">
        <v>100.48</v>
      </c>
      <c r="D15">
        <v>100.2</v>
      </c>
      <c r="E15">
        <v>99.18</v>
      </c>
      <c r="F15">
        <v>100.09</v>
      </c>
      <c r="G15">
        <v>100.22</v>
      </c>
      <c r="H15">
        <v>99.74</v>
      </c>
      <c r="I15" s="62">
        <f t="shared" si="0"/>
        <v>1.4498590414820902E-2</v>
      </c>
    </row>
    <row r="16" spans="1:9" x14ac:dyDescent="0.3">
      <c r="A16" s="64" t="s">
        <v>75</v>
      </c>
      <c r="B16">
        <v>100.69</v>
      </c>
      <c r="C16">
        <v>100.05</v>
      </c>
      <c r="D16">
        <v>100.39</v>
      </c>
      <c r="E16">
        <v>99.58</v>
      </c>
      <c r="F16">
        <v>101.65</v>
      </c>
      <c r="G16">
        <v>100.74</v>
      </c>
      <c r="H16">
        <v>100.73</v>
      </c>
      <c r="I16" s="62">
        <f t="shared" si="0"/>
        <v>-6.9472012703461082E-4</v>
      </c>
    </row>
    <row r="17" spans="1:9" x14ac:dyDescent="0.3">
      <c r="A17" s="64" t="s">
        <v>76</v>
      </c>
      <c r="B17">
        <v>99.09</v>
      </c>
      <c r="C17">
        <v>99.57</v>
      </c>
      <c r="D17">
        <v>99.27</v>
      </c>
      <c r="E17">
        <v>103.4</v>
      </c>
      <c r="F17">
        <v>99.39</v>
      </c>
      <c r="G17">
        <v>100.04</v>
      </c>
      <c r="H17">
        <v>99.39</v>
      </c>
      <c r="I17" s="62">
        <f t="shared" si="0"/>
        <v>-1.5890356539874806E-2</v>
      </c>
    </row>
    <row r="18" spans="1:9" x14ac:dyDescent="0.3">
      <c r="A18" s="64" t="s">
        <v>77</v>
      </c>
      <c r="B18">
        <v>99.42</v>
      </c>
      <c r="C18">
        <v>99.52</v>
      </c>
      <c r="D18">
        <v>98.29</v>
      </c>
      <c r="E18">
        <v>104.56</v>
      </c>
      <c r="F18">
        <v>100.69</v>
      </c>
      <c r="G18">
        <v>100.1</v>
      </c>
      <c r="H18">
        <v>99.66</v>
      </c>
      <c r="I18" s="62">
        <f t="shared" si="0"/>
        <v>3.3303057826218414E-3</v>
      </c>
    </row>
    <row r="19" spans="1:9" x14ac:dyDescent="0.3">
      <c r="A19" s="64" t="s">
        <v>78</v>
      </c>
      <c r="B19">
        <v>99.86</v>
      </c>
      <c r="C19">
        <v>99.16</v>
      </c>
      <c r="D19">
        <v>98.54</v>
      </c>
      <c r="E19">
        <v>99.75</v>
      </c>
      <c r="F19">
        <v>101.45</v>
      </c>
      <c r="G19">
        <v>100.77</v>
      </c>
      <c r="H19">
        <v>101.93</v>
      </c>
      <c r="I19" s="62">
        <f t="shared" si="0"/>
        <v>4.4256688795010837E-3</v>
      </c>
    </row>
    <row r="20" spans="1:9" x14ac:dyDescent="0.3">
      <c r="A20" s="64" t="s">
        <v>79</v>
      </c>
      <c r="B20">
        <v>100.69</v>
      </c>
      <c r="C20">
        <v>99.78</v>
      </c>
      <c r="D20">
        <v>99.14</v>
      </c>
      <c r="E20">
        <v>104.38</v>
      </c>
      <c r="F20">
        <v>101.81</v>
      </c>
      <c r="G20">
        <v>99.21</v>
      </c>
      <c r="H20">
        <v>101.73</v>
      </c>
      <c r="I20" s="62">
        <f t="shared" si="0"/>
        <v>8.3116362908071135E-3</v>
      </c>
    </row>
    <row r="21" spans="1:9" x14ac:dyDescent="0.3">
      <c r="A21" s="64" t="s">
        <v>80</v>
      </c>
      <c r="B21">
        <v>100.6</v>
      </c>
      <c r="C21">
        <v>100.93</v>
      </c>
      <c r="D21">
        <v>98.33</v>
      </c>
      <c r="E21">
        <v>102.65</v>
      </c>
      <c r="F21">
        <v>103.05</v>
      </c>
      <c r="G21">
        <v>99.68</v>
      </c>
      <c r="H21">
        <v>101.63</v>
      </c>
      <c r="I21" s="62">
        <f t="shared" si="0"/>
        <v>-8.9383255536799498E-4</v>
      </c>
    </row>
    <row r="22" spans="1:9" x14ac:dyDescent="0.3">
      <c r="A22" s="64" t="s">
        <v>81</v>
      </c>
      <c r="B22">
        <v>100.62</v>
      </c>
      <c r="C22">
        <v>101.48</v>
      </c>
      <c r="D22">
        <v>99.46</v>
      </c>
      <c r="E22">
        <v>102.42</v>
      </c>
      <c r="F22">
        <v>103.02</v>
      </c>
      <c r="G22">
        <v>99.63</v>
      </c>
      <c r="H22">
        <v>100.73</v>
      </c>
      <c r="I22" s="62">
        <f t="shared" si="0"/>
        <v>1.9880715705775581E-4</v>
      </c>
    </row>
    <row r="23" spans="1:9" x14ac:dyDescent="0.3">
      <c r="A23" s="64" t="s">
        <v>82</v>
      </c>
      <c r="B23">
        <v>100.08</v>
      </c>
      <c r="C23">
        <v>101.28</v>
      </c>
      <c r="D23">
        <v>100.01</v>
      </c>
      <c r="E23">
        <v>102.38</v>
      </c>
      <c r="F23">
        <v>101.89</v>
      </c>
      <c r="G23">
        <v>100.53</v>
      </c>
      <c r="H23">
        <v>99.64</v>
      </c>
      <c r="I23" s="62">
        <f t="shared" si="0"/>
        <v>-5.3667262969589171E-3</v>
      </c>
    </row>
    <row r="24" spans="1:9" x14ac:dyDescent="0.3">
      <c r="A24" s="64" t="s">
        <v>83</v>
      </c>
      <c r="B24">
        <v>100.63</v>
      </c>
      <c r="C24">
        <v>102.56</v>
      </c>
      <c r="D24">
        <v>100.5</v>
      </c>
      <c r="E24">
        <v>103.96</v>
      </c>
      <c r="F24">
        <v>102.43</v>
      </c>
      <c r="G24">
        <v>101.62</v>
      </c>
      <c r="H24">
        <v>100.24</v>
      </c>
      <c r="I24" s="62">
        <f t="shared" si="0"/>
        <v>5.4956035171862226E-3</v>
      </c>
    </row>
    <row r="25" spans="1:9" x14ac:dyDescent="0.3">
      <c r="A25" s="64" t="s">
        <v>84</v>
      </c>
      <c r="B25">
        <v>100.8</v>
      </c>
      <c r="C25">
        <v>102.38</v>
      </c>
      <c r="D25">
        <v>100.07</v>
      </c>
      <c r="E25">
        <v>103.82</v>
      </c>
      <c r="F25">
        <v>103.19</v>
      </c>
      <c r="G25">
        <v>102.89</v>
      </c>
      <c r="H25">
        <v>100.83</v>
      </c>
      <c r="I25" s="62">
        <f t="shared" si="0"/>
        <v>1.6893570505813547E-3</v>
      </c>
    </row>
    <row r="26" spans="1:9" x14ac:dyDescent="0.3">
      <c r="A26" s="64" t="s">
        <v>85</v>
      </c>
      <c r="B26">
        <v>101.09</v>
      </c>
      <c r="C26">
        <v>102.3</v>
      </c>
      <c r="D26">
        <v>100.11</v>
      </c>
      <c r="E26">
        <v>103.72</v>
      </c>
      <c r="F26">
        <v>103.59</v>
      </c>
      <c r="G26">
        <v>103.18</v>
      </c>
      <c r="H26">
        <v>101.55</v>
      </c>
      <c r="I26" s="62">
        <f t="shared" si="0"/>
        <v>2.8769841269841892E-3</v>
      </c>
    </row>
    <row r="27" spans="1:9" x14ac:dyDescent="0.3">
      <c r="A27" s="64" t="s">
        <v>86</v>
      </c>
      <c r="B27">
        <v>101.59</v>
      </c>
      <c r="C27">
        <v>102.49</v>
      </c>
      <c r="D27">
        <v>99.59</v>
      </c>
      <c r="E27">
        <v>103.74</v>
      </c>
      <c r="F27">
        <v>103.81</v>
      </c>
      <c r="G27">
        <v>104.67</v>
      </c>
      <c r="H27">
        <v>102.13</v>
      </c>
      <c r="I27" s="62">
        <f t="shared" si="0"/>
        <v>4.9460876446730632E-3</v>
      </c>
    </row>
    <row r="28" spans="1:9" x14ac:dyDescent="0.3">
      <c r="A28" s="64" t="s">
        <v>87</v>
      </c>
      <c r="B28">
        <v>103.57</v>
      </c>
      <c r="C28">
        <v>102.95</v>
      </c>
      <c r="D28">
        <v>100.52</v>
      </c>
      <c r="E28">
        <v>104.46</v>
      </c>
      <c r="F28">
        <v>104.59</v>
      </c>
      <c r="G28">
        <v>107.07</v>
      </c>
      <c r="H28">
        <v>103.35</v>
      </c>
      <c r="I28" s="62">
        <f t="shared" si="0"/>
        <v>1.9490107294024901E-2</v>
      </c>
    </row>
    <row r="29" spans="1:9" x14ac:dyDescent="0.3">
      <c r="A29" s="64" t="s">
        <v>88</v>
      </c>
      <c r="B29">
        <v>104.14</v>
      </c>
      <c r="C29">
        <v>103.46</v>
      </c>
      <c r="D29">
        <v>100.8</v>
      </c>
      <c r="E29">
        <v>104.64</v>
      </c>
      <c r="F29">
        <v>105.48</v>
      </c>
      <c r="G29">
        <v>107.88</v>
      </c>
      <c r="H29">
        <v>104.29</v>
      </c>
      <c r="I29" s="62">
        <f t="shared" si="0"/>
        <v>5.5035241865405756E-3</v>
      </c>
    </row>
    <row r="30" spans="1:9" x14ac:dyDescent="0.3">
      <c r="A30" s="64" t="s">
        <v>89</v>
      </c>
      <c r="B30">
        <v>104.69</v>
      </c>
      <c r="C30">
        <v>103.7</v>
      </c>
      <c r="D30">
        <v>100.61</v>
      </c>
      <c r="E30">
        <v>105.09</v>
      </c>
      <c r="F30">
        <v>106.37</v>
      </c>
      <c r="G30">
        <v>108.95</v>
      </c>
      <c r="H30">
        <v>104.85</v>
      </c>
      <c r="I30" s="62">
        <f t="shared" si="0"/>
        <v>5.2813520261186589E-3</v>
      </c>
    </row>
    <row r="31" spans="1:9" x14ac:dyDescent="0.3">
      <c r="A31" s="64" t="s">
        <v>90</v>
      </c>
      <c r="B31">
        <v>105.39</v>
      </c>
      <c r="C31">
        <v>103.9</v>
      </c>
      <c r="D31">
        <v>100.7</v>
      </c>
      <c r="E31">
        <v>105.8</v>
      </c>
      <c r="F31">
        <v>107.64</v>
      </c>
      <c r="G31">
        <v>110.38</v>
      </c>
      <c r="H31">
        <v>105.24</v>
      </c>
      <c r="I31" s="62">
        <f t="shared" si="0"/>
        <v>6.6864074887764144E-3</v>
      </c>
    </row>
    <row r="32" spans="1:9" x14ac:dyDescent="0.3">
      <c r="A32" s="64" t="s">
        <v>91</v>
      </c>
      <c r="B32">
        <v>106.89</v>
      </c>
      <c r="C32">
        <v>105.16</v>
      </c>
      <c r="D32">
        <v>102.3</v>
      </c>
      <c r="E32">
        <v>108.04</v>
      </c>
      <c r="F32">
        <v>109.85</v>
      </c>
      <c r="G32">
        <v>113.2</v>
      </c>
      <c r="H32">
        <v>106.2</v>
      </c>
      <c r="I32" s="62">
        <f t="shared" si="0"/>
        <v>1.4232849416453175E-2</v>
      </c>
    </row>
    <row r="33" spans="1:9" x14ac:dyDescent="0.3">
      <c r="A33" s="64" t="s">
        <v>92</v>
      </c>
      <c r="B33">
        <v>108.17</v>
      </c>
      <c r="C33">
        <v>106.11</v>
      </c>
      <c r="D33">
        <v>103.65</v>
      </c>
      <c r="E33">
        <v>109.43</v>
      </c>
      <c r="F33">
        <v>111.4</v>
      </c>
      <c r="G33">
        <v>115.91</v>
      </c>
      <c r="H33">
        <v>107.58</v>
      </c>
      <c r="I33" s="62">
        <f t="shared" si="0"/>
        <v>1.197492749555619E-2</v>
      </c>
    </row>
    <row r="34" spans="1:9" x14ac:dyDescent="0.3">
      <c r="A34" s="64" t="s">
        <v>93</v>
      </c>
      <c r="B34">
        <v>110.61</v>
      </c>
      <c r="C34">
        <v>108.03</v>
      </c>
      <c r="D34">
        <v>105.55</v>
      </c>
      <c r="E34">
        <v>111.42</v>
      </c>
      <c r="F34">
        <v>115.13</v>
      </c>
      <c r="G34">
        <v>119.73</v>
      </c>
      <c r="H34">
        <v>110.6</v>
      </c>
      <c r="I34" s="62">
        <f t="shared" si="0"/>
        <v>2.2557086068225918E-2</v>
      </c>
    </row>
    <row r="35" spans="1:9" x14ac:dyDescent="0.3">
      <c r="A35" s="64" t="s">
        <v>94</v>
      </c>
      <c r="B35">
        <v>112.42</v>
      </c>
      <c r="C35">
        <v>108.89</v>
      </c>
      <c r="D35">
        <v>106.72</v>
      </c>
      <c r="E35">
        <v>113.92</v>
      </c>
      <c r="F35">
        <v>117.62</v>
      </c>
      <c r="G35">
        <v>122.29</v>
      </c>
      <c r="H35">
        <v>111.55</v>
      </c>
      <c r="I35" s="62">
        <f t="shared" si="0"/>
        <v>1.6363800741343481E-2</v>
      </c>
    </row>
    <row r="36" spans="1:9" x14ac:dyDescent="0.3">
      <c r="A36" s="64" t="s">
        <v>95</v>
      </c>
      <c r="B36">
        <v>114.83</v>
      </c>
      <c r="C36">
        <v>110.9</v>
      </c>
      <c r="D36">
        <v>108.47</v>
      </c>
      <c r="E36">
        <v>116.84</v>
      </c>
      <c r="F36">
        <v>121.01</v>
      </c>
      <c r="G36">
        <v>126.03</v>
      </c>
      <c r="H36">
        <v>114.49</v>
      </c>
      <c r="I36" s="62">
        <f t="shared" si="0"/>
        <v>2.1437466642946063E-2</v>
      </c>
    </row>
    <row r="37" spans="1:9" x14ac:dyDescent="0.3">
      <c r="A37" s="64" t="s">
        <v>96</v>
      </c>
      <c r="B37">
        <v>117.5</v>
      </c>
      <c r="C37">
        <v>112.69</v>
      </c>
      <c r="D37">
        <v>109.44</v>
      </c>
      <c r="E37">
        <v>120.64</v>
      </c>
      <c r="F37">
        <v>124.28</v>
      </c>
      <c r="G37">
        <v>129.68</v>
      </c>
      <c r="H37">
        <v>118</v>
      </c>
      <c r="I37" s="62">
        <f t="shared" si="0"/>
        <v>2.3251763476443452E-2</v>
      </c>
    </row>
    <row r="38" spans="1:9" x14ac:dyDescent="0.3">
      <c r="A38" s="64" t="s">
        <v>97</v>
      </c>
      <c r="B38">
        <v>121.01</v>
      </c>
      <c r="C38">
        <v>116.13</v>
      </c>
      <c r="D38">
        <v>111.53</v>
      </c>
      <c r="E38">
        <v>123.9</v>
      </c>
      <c r="F38">
        <v>128.81</v>
      </c>
      <c r="G38">
        <v>133.59</v>
      </c>
      <c r="H38">
        <v>123.54</v>
      </c>
      <c r="I38" s="62">
        <f t="shared" si="0"/>
        <v>2.9872340425531958E-2</v>
      </c>
    </row>
    <row r="39" spans="1:9" x14ac:dyDescent="0.3">
      <c r="A39" s="64" t="s">
        <v>98</v>
      </c>
      <c r="B39">
        <v>123.97</v>
      </c>
      <c r="C39">
        <v>118.57</v>
      </c>
      <c r="D39">
        <v>112.67</v>
      </c>
      <c r="E39">
        <v>126.89</v>
      </c>
      <c r="F39">
        <v>132.06</v>
      </c>
      <c r="G39">
        <v>136.56</v>
      </c>
      <c r="H39">
        <v>127.07</v>
      </c>
      <c r="I39" s="62">
        <f t="shared" si="0"/>
        <v>2.4460788364597915E-2</v>
      </c>
    </row>
    <row r="40" spans="1:9" x14ac:dyDescent="0.3">
      <c r="A40" s="64" t="s">
        <v>99</v>
      </c>
      <c r="B40">
        <v>126.33</v>
      </c>
      <c r="C40">
        <v>120.95</v>
      </c>
      <c r="D40">
        <v>113.61</v>
      </c>
      <c r="E40">
        <v>128.68</v>
      </c>
      <c r="F40">
        <v>135.11000000000001</v>
      </c>
      <c r="G40">
        <v>139.21</v>
      </c>
      <c r="H40">
        <v>130.57</v>
      </c>
      <c r="I40" s="62">
        <f t="shared" si="0"/>
        <v>1.9036863757360648E-2</v>
      </c>
    </row>
    <row r="41" spans="1:9" x14ac:dyDescent="0.3">
      <c r="A41" s="64" t="s">
        <v>100</v>
      </c>
      <c r="B41">
        <v>127.51</v>
      </c>
      <c r="C41">
        <v>121.33</v>
      </c>
      <c r="D41">
        <v>113.08</v>
      </c>
      <c r="E41">
        <v>130.30000000000001</v>
      </c>
      <c r="F41">
        <v>135.97</v>
      </c>
      <c r="G41">
        <v>140.25</v>
      </c>
      <c r="H41">
        <v>131.59</v>
      </c>
      <c r="I41" s="62">
        <f t="shared" si="0"/>
        <v>9.3406158473838905E-3</v>
      </c>
    </row>
    <row r="42" spans="1:9" x14ac:dyDescent="0.3">
      <c r="A42" s="64" t="s">
        <v>101</v>
      </c>
      <c r="B42">
        <v>128.85</v>
      </c>
      <c r="C42">
        <v>123.36</v>
      </c>
      <c r="D42">
        <v>113.05</v>
      </c>
      <c r="E42">
        <v>132.19999999999999</v>
      </c>
      <c r="F42">
        <v>137.72999999999999</v>
      </c>
      <c r="G42">
        <v>142.66999999999999</v>
      </c>
      <c r="H42">
        <v>130.16</v>
      </c>
      <c r="I42" s="62">
        <f t="shared" si="0"/>
        <v>1.0508979687867534E-2</v>
      </c>
    </row>
    <row r="43" spans="1:9" x14ac:dyDescent="0.3">
      <c r="A43" s="64" t="s">
        <v>102</v>
      </c>
      <c r="B43">
        <v>130.80000000000001</v>
      </c>
      <c r="C43">
        <v>124.63</v>
      </c>
      <c r="D43">
        <v>114.22</v>
      </c>
      <c r="E43">
        <v>134.80000000000001</v>
      </c>
      <c r="F43">
        <v>140.01</v>
      </c>
      <c r="G43">
        <v>143.41</v>
      </c>
      <c r="H43">
        <v>132.72999999999999</v>
      </c>
      <c r="I43" s="62">
        <f t="shared" si="0"/>
        <v>1.513387660069862E-2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6FD7-FCF3-401E-BCEE-D4CE3492D59E}">
  <dimension ref="A1:C43"/>
  <sheetViews>
    <sheetView topLeftCell="B1" workbookViewId="0">
      <selection activeCell="D2" sqref="D2"/>
    </sheetView>
  </sheetViews>
  <sheetFormatPr defaultRowHeight="14.5" x14ac:dyDescent="0.3"/>
  <cols>
    <col min="1" max="1" width="6.8984375" bestFit="1" customWidth="1"/>
    <col min="2" max="2" width="31.09765625" customWidth="1"/>
    <col min="3" max="3" width="32.8984375" bestFit="1" customWidth="1"/>
  </cols>
  <sheetData>
    <row r="1" spans="1:3" x14ac:dyDescent="0.3">
      <c r="B1" t="s">
        <v>59</v>
      </c>
      <c r="C1" t="s">
        <v>109</v>
      </c>
    </row>
    <row r="2" spans="1:3" x14ac:dyDescent="0.3">
      <c r="A2" s="64" t="s">
        <v>61</v>
      </c>
      <c r="B2" s="62"/>
      <c r="C2" s="62"/>
    </row>
    <row r="3" spans="1:3" x14ac:dyDescent="0.3">
      <c r="A3" s="64" t="s">
        <v>62</v>
      </c>
      <c r="B3" s="61">
        <v>4.6969331079449422E-2</v>
      </c>
      <c r="C3" s="61">
        <v>1.3719837347301976E-2</v>
      </c>
    </row>
    <row r="4" spans="1:3" x14ac:dyDescent="0.3">
      <c r="A4" s="64" t="s">
        <v>63</v>
      </c>
      <c r="B4" s="61">
        <v>2.5717910275631462E-2</v>
      </c>
      <c r="C4" s="61">
        <v>4.1947967525991919E-2</v>
      </c>
    </row>
    <row r="5" spans="1:3" x14ac:dyDescent="0.3">
      <c r="A5" s="64" t="s">
        <v>64</v>
      </c>
      <c r="B5" s="61">
        <v>2.0575668990330542E-2</v>
      </c>
      <c r="C5" s="61">
        <v>3.1950155673253294E-2</v>
      </c>
    </row>
    <row r="6" spans="1:3" x14ac:dyDescent="0.3">
      <c r="A6" s="64" t="s">
        <v>65</v>
      </c>
      <c r="B6" s="61">
        <v>3.5914949873306214E-2</v>
      </c>
      <c r="C6" s="61">
        <v>-3.4253682738875059E-2</v>
      </c>
    </row>
    <row r="7" spans="1:3" x14ac:dyDescent="0.3">
      <c r="A7" s="64" t="s">
        <v>66</v>
      </c>
      <c r="B7" s="61">
        <v>1.7228544081676109E-2</v>
      </c>
      <c r="C7" s="61">
        <v>2.6501891605896936E-2</v>
      </c>
    </row>
    <row r="8" spans="1:3" x14ac:dyDescent="0.3">
      <c r="A8" s="64" t="s">
        <v>67</v>
      </c>
      <c r="B8" s="61">
        <v>2.1223209618400428E-2</v>
      </c>
      <c r="C8" s="61">
        <v>4.3083155913714193E-2</v>
      </c>
    </row>
    <row r="9" spans="1:3" x14ac:dyDescent="0.3">
      <c r="A9" s="64" t="s">
        <v>68</v>
      </c>
      <c r="B9" s="61">
        <v>1.4230139230139089E-2</v>
      </c>
      <c r="C9" s="61">
        <v>3.6816872500590937E-2</v>
      </c>
    </row>
    <row r="10" spans="1:3" x14ac:dyDescent="0.3">
      <c r="A10" s="64" t="s">
        <v>69</v>
      </c>
      <c r="B10" s="61">
        <v>1.7159584132431644E-2</v>
      </c>
      <c r="C10" s="61">
        <v>-1.7209865152441588E-2</v>
      </c>
    </row>
    <row r="11" spans="1:3" x14ac:dyDescent="0.3">
      <c r="A11" s="64" t="s">
        <v>70</v>
      </c>
      <c r="B11" s="61">
        <v>-6.1526247891236516E-3</v>
      </c>
      <c r="C11" s="61">
        <v>-1.3820985868054402E-2</v>
      </c>
    </row>
    <row r="12" spans="1:3" x14ac:dyDescent="0.3">
      <c r="A12" s="64" t="s">
        <v>71</v>
      </c>
      <c r="B12" s="61">
        <v>-6.9895157264111222E-4</v>
      </c>
      <c r="C12" s="61">
        <v>3.1011775469723606E-2</v>
      </c>
    </row>
    <row r="13" spans="1:3" x14ac:dyDescent="0.3">
      <c r="A13" s="64" t="s">
        <v>72</v>
      </c>
      <c r="B13" s="61">
        <v>-4.7961630695444041E-3</v>
      </c>
      <c r="C13" s="61">
        <v>2.5215733781795525E-2</v>
      </c>
    </row>
    <row r="14" spans="1:3" x14ac:dyDescent="0.3">
      <c r="A14" s="64" t="s">
        <v>73</v>
      </c>
      <c r="B14" s="61">
        <v>-2.8112449799196902E-3</v>
      </c>
      <c r="C14" s="61">
        <v>-1.7404215038887397E-2</v>
      </c>
    </row>
    <row r="15" spans="1:3" x14ac:dyDescent="0.3">
      <c r="A15" s="64" t="s">
        <v>74</v>
      </c>
      <c r="B15" s="61">
        <v>1.4498590414820902E-2</v>
      </c>
      <c r="C15" s="61">
        <v>-1.3815077532511412E-2</v>
      </c>
    </row>
    <row r="16" spans="1:3" x14ac:dyDescent="0.3">
      <c r="A16" s="64" t="s">
        <v>75</v>
      </c>
      <c r="B16" s="61">
        <v>-6.9472012703461082E-4</v>
      </c>
      <c r="C16" s="61">
        <v>3.176586837539884E-2</v>
      </c>
    </row>
    <row r="17" spans="1:3" x14ac:dyDescent="0.3">
      <c r="A17" s="64" t="s">
        <v>76</v>
      </c>
      <c r="B17" s="61">
        <v>-1.5890356539874806E-2</v>
      </c>
      <c r="C17" s="61">
        <v>4.3394735488546096E-2</v>
      </c>
    </row>
    <row r="18" spans="1:3" x14ac:dyDescent="0.3">
      <c r="A18" s="64" t="s">
        <v>77</v>
      </c>
      <c r="B18" s="61">
        <v>3.3303057826218414E-3</v>
      </c>
      <c r="C18" s="61">
        <v>-3.9104425848148508E-2</v>
      </c>
    </row>
    <row r="19" spans="1:3" x14ac:dyDescent="0.3">
      <c r="A19" s="64" t="s">
        <v>78</v>
      </c>
      <c r="B19" s="61">
        <v>4.4256688795010837E-3</v>
      </c>
      <c r="C19" s="61">
        <v>-2.2475812487273761E-2</v>
      </c>
    </row>
    <row r="20" spans="1:3" x14ac:dyDescent="0.3">
      <c r="A20" s="64" t="s">
        <v>79</v>
      </c>
      <c r="B20" s="61">
        <v>8.3116362908071135E-3</v>
      </c>
      <c r="C20" s="61">
        <v>5.806039908904647E-2</v>
      </c>
    </row>
    <row r="21" spans="1:3" x14ac:dyDescent="0.3">
      <c r="A21" s="64" t="s">
        <v>80</v>
      </c>
      <c r="B21" s="61">
        <v>-8.9383255536799498E-4</v>
      </c>
      <c r="C21" s="61">
        <v>3.4954173141246804E-2</v>
      </c>
    </row>
    <row r="22" spans="1:3" x14ac:dyDescent="0.3">
      <c r="A22" s="64" t="s">
        <v>81</v>
      </c>
      <c r="B22" s="61">
        <v>1.9880715705775581E-4</v>
      </c>
      <c r="C22" s="61">
        <v>-4.5966517945660951E-2</v>
      </c>
    </row>
    <row r="23" spans="1:3" x14ac:dyDescent="0.3">
      <c r="A23" s="64" t="s">
        <v>82</v>
      </c>
      <c r="B23" s="61">
        <v>-5.3667262969589171E-3</v>
      </c>
      <c r="C23" s="61">
        <v>-3.5809676570379909E-3</v>
      </c>
    </row>
    <row r="24" spans="1:3" x14ac:dyDescent="0.3">
      <c r="A24" s="64" t="s">
        <v>83</v>
      </c>
      <c r="B24" s="61">
        <v>5.4956035171862226E-3</v>
      </c>
      <c r="C24" s="61">
        <v>2.5723039417990243E-2</v>
      </c>
    </row>
    <row r="25" spans="1:3" x14ac:dyDescent="0.3">
      <c r="A25" s="64" t="s">
        <v>84</v>
      </c>
      <c r="B25" s="61">
        <v>1.6893570505813547E-3</v>
      </c>
      <c r="C25" s="61">
        <v>4.2975374849227338E-2</v>
      </c>
    </row>
    <row r="26" spans="1:3" x14ac:dyDescent="0.3">
      <c r="A26" s="64" t="s">
        <v>85</v>
      </c>
      <c r="B26" s="61">
        <v>2.8769841269841892E-3</v>
      </c>
      <c r="C26" s="61">
        <v>-4.4789141338840627E-2</v>
      </c>
    </row>
    <row r="27" spans="1:3" x14ac:dyDescent="0.3">
      <c r="A27" s="64" t="s">
        <v>86</v>
      </c>
      <c r="B27" s="61">
        <v>4.9460876446730632E-3</v>
      </c>
      <c r="C27" s="61">
        <v>7.450676651548466E-3</v>
      </c>
    </row>
    <row r="28" spans="1:3" x14ac:dyDescent="0.3">
      <c r="A28" s="64" t="s">
        <v>87</v>
      </c>
      <c r="B28" s="61">
        <v>1.9490107294024901E-2</v>
      </c>
      <c r="C28" s="61">
        <v>3.3700894619670713E-2</v>
      </c>
    </row>
    <row r="29" spans="1:3" x14ac:dyDescent="0.3">
      <c r="A29" s="64" t="s">
        <v>88</v>
      </c>
      <c r="B29" s="61">
        <v>5.5035241865405756E-3</v>
      </c>
      <c r="C29" s="61">
        <v>3.6059498801894747E-2</v>
      </c>
    </row>
    <row r="30" spans="1:3" x14ac:dyDescent="0.3">
      <c r="A30" s="64" t="s">
        <v>89</v>
      </c>
      <c r="B30" s="61">
        <v>5.2813520261186589E-3</v>
      </c>
      <c r="C30" s="61">
        <v>-4.6793212056565253E-2</v>
      </c>
    </row>
    <row r="31" spans="1:3" x14ac:dyDescent="0.3">
      <c r="A31" s="64" t="s">
        <v>90</v>
      </c>
      <c r="B31" s="61">
        <v>6.6864074887764144E-3</v>
      </c>
      <c r="C31" s="61">
        <v>6.9158674179268746E-3</v>
      </c>
    </row>
    <row r="32" spans="1:3" x14ac:dyDescent="0.3">
      <c r="A32" s="64" t="s">
        <v>91</v>
      </c>
      <c r="B32" s="61">
        <v>1.4232849416453175E-2</v>
      </c>
      <c r="C32" s="61">
        <v>7.6734424910783111E-2</v>
      </c>
    </row>
    <row r="33" spans="1:3" x14ac:dyDescent="0.3">
      <c r="A33" s="64" t="s">
        <v>92</v>
      </c>
      <c r="B33" s="61">
        <v>1.197492749555619E-2</v>
      </c>
      <c r="C33" s="61">
        <v>4.7820700467599675E-2</v>
      </c>
    </row>
    <row r="34" spans="1:3" x14ac:dyDescent="0.3">
      <c r="A34" s="64" t="s">
        <v>93</v>
      </c>
      <c r="B34" s="61">
        <v>2.2557086068225918E-2</v>
      </c>
      <c r="C34" s="61">
        <v>-1.0861453731899912E-2</v>
      </c>
    </row>
    <row r="35" spans="1:3" x14ac:dyDescent="0.3">
      <c r="A35" s="64" t="s">
        <v>94</v>
      </c>
      <c r="B35" s="61">
        <v>1.6363800741343481E-2</v>
      </c>
      <c r="C35" s="61">
        <v>-1.2153198530765984E-2</v>
      </c>
    </row>
    <row r="36" spans="1:3" x14ac:dyDescent="0.3">
      <c r="A36" s="64" t="s">
        <v>95</v>
      </c>
      <c r="B36" s="61">
        <v>2.1437466642946063E-2</v>
      </c>
      <c r="C36" s="61">
        <v>3.2689642011198991E-2</v>
      </c>
    </row>
    <row r="37" spans="1:3" x14ac:dyDescent="0.3">
      <c r="A37" s="64" t="s">
        <v>96</v>
      </c>
      <c r="B37" s="61">
        <v>2.3251763476443452E-2</v>
      </c>
      <c r="C37" s="61">
        <v>6.2712178249171843E-2</v>
      </c>
    </row>
    <row r="38" spans="1:3" x14ac:dyDescent="0.3">
      <c r="A38" s="64" t="s">
        <v>97</v>
      </c>
      <c r="B38" s="61">
        <v>2.9872340425531958E-2</v>
      </c>
      <c r="C38" s="61">
        <v>-1.2660106993838349E-2</v>
      </c>
    </row>
    <row r="39" spans="1:3" x14ac:dyDescent="0.3">
      <c r="A39" s="64" t="s">
        <v>98</v>
      </c>
      <c r="B39" s="61">
        <v>2.4460788364597915E-2</v>
      </c>
      <c r="C39" s="61">
        <v>-2.7861926569076424E-2</v>
      </c>
    </row>
    <row r="40" spans="1:3" x14ac:dyDescent="0.3">
      <c r="A40" s="64" t="s">
        <v>99</v>
      </c>
      <c r="B40" s="61">
        <v>1.9036863757360648E-2</v>
      </c>
      <c r="C40" s="61">
        <v>3.8305078776742621E-2</v>
      </c>
    </row>
    <row r="41" spans="1:3" x14ac:dyDescent="0.3">
      <c r="A41" s="64" t="s">
        <v>100</v>
      </c>
      <c r="B41" s="61">
        <v>9.3406158473838905E-3</v>
      </c>
      <c r="C41" s="61">
        <v>1.141078022035852E-2</v>
      </c>
    </row>
    <row r="42" spans="1:3" x14ac:dyDescent="0.3">
      <c r="A42" s="64" t="s">
        <v>101</v>
      </c>
      <c r="B42" s="61">
        <v>1.0508979687867534E-2</v>
      </c>
      <c r="C42" s="61">
        <v>-5.2199113388286318E-2</v>
      </c>
    </row>
    <row r="43" spans="1:3" x14ac:dyDescent="0.3">
      <c r="A43" s="64" t="s">
        <v>102</v>
      </c>
      <c r="B43" s="61">
        <v>1.513387660069862E-2</v>
      </c>
      <c r="C43" s="61">
        <v>3.903901822659811E-2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91A8-BA4A-475E-86B7-ACACD3DD9357}">
  <dimension ref="A1:B43"/>
  <sheetViews>
    <sheetView workbookViewId="0">
      <selection activeCell="C22" sqref="C22"/>
    </sheetView>
  </sheetViews>
  <sheetFormatPr defaultRowHeight="14.5" x14ac:dyDescent="0.3"/>
  <cols>
    <col min="1" max="1" width="32.796875" bestFit="1" customWidth="1"/>
    <col min="2" max="2" width="18.19921875" bestFit="1" customWidth="1"/>
  </cols>
  <sheetData>
    <row r="1" spans="1:2" x14ac:dyDescent="0.3">
      <c r="A1" t="s">
        <v>59</v>
      </c>
      <c r="B1" t="s">
        <v>58</v>
      </c>
    </row>
    <row r="2" spans="1:2" x14ac:dyDescent="0.3">
      <c r="A2" s="62"/>
      <c r="B2" s="62"/>
    </row>
    <row r="3" spans="1:2" x14ac:dyDescent="0.3">
      <c r="A3" s="61">
        <v>4.6969331079449422E-2</v>
      </c>
      <c r="B3" s="61">
        <v>1.3719837347301976E-2</v>
      </c>
    </row>
    <row r="4" spans="1:2" x14ac:dyDescent="0.3">
      <c r="A4" s="61">
        <v>2.5717910275631462E-2</v>
      </c>
      <c r="B4" s="61">
        <v>4.1947967525991919E-2</v>
      </c>
    </row>
    <row r="5" spans="1:2" x14ac:dyDescent="0.3">
      <c r="A5" s="61">
        <v>2.0575668990330542E-2</v>
      </c>
      <c r="B5" s="61">
        <v>3.1950155673253294E-2</v>
      </c>
    </row>
    <row r="6" spans="1:2" x14ac:dyDescent="0.3">
      <c r="A6" s="61">
        <v>3.5914949873306214E-2</v>
      </c>
      <c r="B6" s="61">
        <v>-3.4253682738875059E-2</v>
      </c>
    </row>
    <row r="7" spans="1:2" x14ac:dyDescent="0.3">
      <c r="A7" s="61">
        <v>1.7228544081676109E-2</v>
      </c>
      <c r="B7" s="61">
        <v>2.6501891605896936E-2</v>
      </c>
    </row>
    <row r="8" spans="1:2" x14ac:dyDescent="0.3">
      <c r="A8" s="61">
        <v>2.1223209618400428E-2</v>
      </c>
      <c r="B8" s="61">
        <v>4.3083155913714193E-2</v>
      </c>
    </row>
    <row r="9" spans="1:2" x14ac:dyDescent="0.3">
      <c r="A9" s="61">
        <v>1.4230139230139089E-2</v>
      </c>
      <c r="B9" s="61">
        <v>3.6816872500590937E-2</v>
      </c>
    </row>
    <row r="10" spans="1:2" x14ac:dyDescent="0.3">
      <c r="A10" s="61">
        <v>1.7159584132431644E-2</v>
      </c>
      <c r="B10" s="61">
        <v>-1.7209865152441588E-2</v>
      </c>
    </row>
    <row r="11" spans="1:2" x14ac:dyDescent="0.3">
      <c r="A11" s="61">
        <v>-6.1526247891236516E-3</v>
      </c>
      <c r="B11" s="61">
        <v>-1.3820985868054402E-2</v>
      </c>
    </row>
    <row r="12" spans="1:2" x14ac:dyDescent="0.3">
      <c r="A12" s="61">
        <v>-6.9895157264111222E-4</v>
      </c>
      <c r="B12" s="61">
        <v>3.1011775469723606E-2</v>
      </c>
    </row>
    <row r="13" spans="1:2" x14ac:dyDescent="0.3">
      <c r="A13" s="61">
        <v>-4.7961630695444041E-3</v>
      </c>
      <c r="B13" s="61">
        <v>2.5215733781795525E-2</v>
      </c>
    </row>
    <row r="14" spans="1:2" x14ac:dyDescent="0.3">
      <c r="A14" s="61">
        <v>-2.8112449799196902E-3</v>
      </c>
      <c r="B14" s="61">
        <v>-1.7404215038887397E-2</v>
      </c>
    </row>
    <row r="15" spans="1:2" x14ac:dyDescent="0.3">
      <c r="A15" s="61">
        <v>1.4498590414820902E-2</v>
      </c>
      <c r="B15" s="61">
        <v>-1.3815077532511412E-2</v>
      </c>
    </row>
    <row r="16" spans="1:2" x14ac:dyDescent="0.3">
      <c r="A16" s="61">
        <v>-6.9472012703461082E-4</v>
      </c>
      <c r="B16" s="61">
        <v>3.176586837539884E-2</v>
      </c>
    </row>
    <row r="17" spans="1:2" x14ac:dyDescent="0.3">
      <c r="A17" s="61">
        <v>-1.5890356539874806E-2</v>
      </c>
      <c r="B17" s="61">
        <v>4.3394735488546096E-2</v>
      </c>
    </row>
    <row r="18" spans="1:2" x14ac:dyDescent="0.3">
      <c r="A18" s="61">
        <v>3.3303057826218414E-3</v>
      </c>
      <c r="B18" s="61">
        <v>-3.9104425848148508E-2</v>
      </c>
    </row>
    <row r="19" spans="1:2" x14ac:dyDescent="0.3">
      <c r="A19" s="61">
        <v>4.4256688795010837E-3</v>
      </c>
      <c r="B19" s="61">
        <v>-2.2475812487273761E-2</v>
      </c>
    </row>
    <row r="20" spans="1:2" x14ac:dyDescent="0.3">
      <c r="A20" s="61">
        <v>8.3116362908071135E-3</v>
      </c>
      <c r="B20" s="61">
        <v>5.806039908904647E-2</v>
      </c>
    </row>
    <row r="21" spans="1:2" x14ac:dyDescent="0.3">
      <c r="A21" s="61">
        <v>-8.9383255536799498E-4</v>
      </c>
      <c r="B21" s="61">
        <v>3.4954173141246804E-2</v>
      </c>
    </row>
    <row r="22" spans="1:2" x14ac:dyDescent="0.3">
      <c r="A22" s="61">
        <v>1.9880715705775581E-4</v>
      </c>
      <c r="B22" s="61">
        <v>-4.5966517945660951E-2</v>
      </c>
    </row>
    <row r="23" spans="1:2" x14ac:dyDescent="0.3">
      <c r="A23" s="61">
        <v>-5.3667262969589171E-3</v>
      </c>
      <c r="B23" s="61">
        <v>-3.5809676570379909E-3</v>
      </c>
    </row>
    <row r="24" spans="1:2" x14ac:dyDescent="0.3">
      <c r="A24" s="61">
        <v>5.4956035171862226E-3</v>
      </c>
      <c r="B24" s="61">
        <v>2.5723039417990243E-2</v>
      </c>
    </row>
    <row r="25" spans="1:2" x14ac:dyDescent="0.3">
      <c r="A25" s="61">
        <v>1.6893570505813547E-3</v>
      </c>
      <c r="B25" s="61">
        <v>4.2975374849227338E-2</v>
      </c>
    </row>
    <row r="26" spans="1:2" x14ac:dyDescent="0.3">
      <c r="A26" s="61">
        <v>2.8769841269841892E-3</v>
      </c>
      <c r="B26" s="61">
        <v>-4.4789141338840627E-2</v>
      </c>
    </row>
    <row r="27" spans="1:2" x14ac:dyDescent="0.3">
      <c r="A27" s="61">
        <v>4.9460876446730632E-3</v>
      </c>
      <c r="B27" s="61">
        <v>7.450676651548466E-3</v>
      </c>
    </row>
    <row r="28" spans="1:2" x14ac:dyDescent="0.3">
      <c r="A28" s="61">
        <v>1.9490107294024901E-2</v>
      </c>
      <c r="B28" s="61">
        <v>3.3700894619670713E-2</v>
      </c>
    </row>
    <row r="29" spans="1:2" x14ac:dyDescent="0.3">
      <c r="A29" s="61">
        <v>5.5035241865405756E-3</v>
      </c>
      <c r="B29" s="61">
        <v>3.6059498801894747E-2</v>
      </c>
    </row>
    <row r="30" spans="1:2" x14ac:dyDescent="0.3">
      <c r="A30" s="61">
        <v>5.2813520261186589E-3</v>
      </c>
      <c r="B30" s="61">
        <v>-4.6793212056565253E-2</v>
      </c>
    </row>
    <row r="31" spans="1:2" x14ac:dyDescent="0.3">
      <c r="A31" s="61">
        <v>6.6864074887764144E-3</v>
      </c>
      <c r="B31" s="61">
        <v>6.9158674179268746E-3</v>
      </c>
    </row>
    <row r="32" spans="1:2" x14ac:dyDescent="0.3">
      <c r="A32" s="61">
        <v>1.4232849416453175E-2</v>
      </c>
      <c r="B32" s="61">
        <v>7.6734424910783111E-2</v>
      </c>
    </row>
    <row r="33" spans="1:2" x14ac:dyDescent="0.3">
      <c r="A33" s="61">
        <v>1.197492749555619E-2</v>
      </c>
      <c r="B33" s="61">
        <v>4.7820700467599675E-2</v>
      </c>
    </row>
    <row r="34" spans="1:2" x14ac:dyDescent="0.3">
      <c r="A34" s="61">
        <v>2.2557086068225918E-2</v>
      </c>
      <c r="B34" s="61">
        <v>-1.0861453731899912E-2</v>
      </c>
    </row>
    <row r="35" spans="1:2" x14ac:dyDescent="0.3">
      <c r="A35" s="61">
        <v>1.6363800741343481E-2</v>
      </c>
      <c r="B35" s="61">
        <v>-1.2153198530765984E-2</v>
      </c>
    </row>
    <row r="36" spans="1:2" x14ac:dyDescent="0.3">
      <c r="A36" s="61">
        <v>2.1437466642946063E-2</v>
      </c>
      <c r="B36" s="61">
        <v>3.2689642011198991E-2</v>
      </c>
    </row>
    <row r="37" spans="1:2" x14ac:dyDescent="0.3">
      <c r="A37" s="61">
        <v>2.3251763476443452E-2</v>
      </c>
      <c r="B37" s="61">
        <v>6.2712178249171843E-2</v>
      </c>
    </row>
    <row r="38" spans="1:2" x14ac:dyDescent="0.3">
      <c r="A38" s="61">
        <v>2.9872340425531958E-2</v>
      </c>
      <c r="B38" s="61">
        <v>-1.2660106993838349E-2</v>
      </c>
    </row>
    <row r="39" spans="1:2" x14ac:dyDescent="0.3">
      <c r="A39" s="61">
        <v>2.4460788364597915E-2</v>
      </c>
      <c r="B39" s="61">
        <v>-2.7861926569076424E-2</v>
      </c>
    </row>
    <row r="40" spans="1:2" x14ac:dyDescent="0.3">
      <c r="A40" s="61">
        <v>1.9036863757360648E-2</v>
      </c>
      <c r="B40" s="61">
        <v>3.8305078776742621E-2</v>
      </c>
    </row>
    <row r="41" spans="1:2" x14ac:dyDescent="0.3">
      <c r="A41" s="61">
        <v>9.3406158473838905E-3</v>
      </c>
      <c r="B41" s="61">
        <v>1.141078022035852E-2</v>
      </c>
    </row>
    <row r="42" spans="1:2" x14ac:dyDescent="0.3">
      <c r="A42" s="61">
        <v>1.0508979687867534E-2</v>
      </c>
      <c r="B42" s="61">
        <v>-5.2199113388286318E-2</v>
      </c>
    </row>
    <row r="43" spans="1:2" x14ac:dyDescent="0.3">
      <c r="A43" s="61">
        <v>1.513387660069862E-2</v>
      </c>
      <c r="B43" s="61">
        <v>3.903901822659811E-2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 Source</vt:lpstr>
      <vt:lpstr>Data-GDP</vt:lpstr>
      <vt:lpstr>Data-住宅價格季指數</vt:lpstr>
      <vt:lpstr>Fig1</vt:lpstr>
      <vt:lpstr>Fig2</vt:lpstr>
      <vt:lpstr>Fig3</vt:lpstr>
      <vt:lpstr>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謝佳臻</dc:creator>
  <cp:lastModifiedBy>佳臻 謝</cp:lastModifiedBy>
  <dcterms:created xsi:type="dcterms:W3CDTF">2015-06-05T18:19:34Z</dcterms:created>
  <dcterms:modified xsi:type="dcterms:W3CDTF">2024-01-19T11:26:03Z</dcterms:modified>
</cp:coreProperties>
</file>