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294241\Desktop\Aktivitaetskoeffizienten\02 COSMOSAC-master\"/>
    </mc:Choice>
  </mc:AlternateContent>
  <xr:revisionPtr revIDLastSave="0" documentId="13_ncr:1_{91088BAE-4C09-4A8D-A1C3-B4B627382348}" xr6:coauthVersionLast="45" xr6:coauthVersionMax="45" xr10:uidLastSave="{00000000-0000-0000-0000-000000000000}"/>
  <bookViews>
    <workbookView xWindow="390" yWindow="165" windowWidth="11655" windowHeight="13845" activeTab="1" xr2:uid="{D812B6F6-0BCF-477C-A481-7A7820050BD2}"/>
  </bookViews>
  <sheets>
    <sheet name="fit" sheetId="1" r:id="rId1"/>
    <sheet name="extrapolation" sheetId="3" r:id="rId2"/>
    <sheet name="Tabelle1" sheetId="4" r:id="rId3"/>
    <sheet name="ReadM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  <c r="E31" i="3" l="1"/>
  <c r="E30" i="3"/>
  <c r="E22" i="3"/>
  <c r="E21" i="3"/>
  <c r="E20" i="3"/>
  <c r="E3" i="3"/>
  <c r="E2" i="3"/>
  <c r="G23" i="3" l="1"/>
  <c r="G24" i="3"/>
  <c r="G12" i="3"/>
  <c r="G13" i="3"/>
  <c r="G14" i="3"/>
</calcChain>
</file>

<file path=xl/sharedStrings.xml><?xml version="1.0" encoding="utf-8"?>
<sst xmlns="http://schemas.openxmlformats.org/spreadsheetml/2006/main" count="233" uniqueCount="31">
  <si>
    <t>Temperature</t>
  </si>
  <si>
    <t>Solute (1)</t>
  </si>
  <si>
    <t>Solvent (2)</t>
  </si>
  <si>
    <t>x_1</t>
  </si>
  <si>
    <t>CC-3-V1</t>
  </si>
  <si>
    <t>CC-3-V</t>
  </si>
  <si>
    <t>CC-4-V</t>
  </si>
  <si>
    <t>CC-5-V</t>
  </si>
  <si>
    <t>UNITS</t>
  </si>
  <si>
    <t>Name of the solute</t>
  </si>
  <si>
    <t>Name of the solvent</t>
  </si>
  <si>
    <t>Solubility</t>
  </si>
  <si>
    <t>x_2</t>
  </si>
  <si>
    <t>1-Solubility</t>
  </si>
  <si>
    <t>w_1</t>
  </si>
  <si>
    <t>w_2</t>
  </si>
  <si>
    <t>CC-4-ald</t>
  </si>
  <si>
    <t>CCH-23</t>
  </si>
  <si>
    <t>CC-3-ald</t>
  </si>
  <si>
    <t>Kelvin</t>
  </si>
  <si>
    <t>ETHYL_ACETATE</t>
  </si>
  <si>
    <t>ISOPROPANOL</t>
  </si>
  <si>
    <t>ACETONE</t>
  </si>
  <si>
    <t>ETHANOL</t>
  </si>
  <si>
    <t>N-HEPTANE</t>
  </si>
  <si>
    <t>ISOPROPYL_ACETATE</t>
  </si>
  <si>
    <t>INCHIKEY</t>
  </si>
  <si>
    <t>IASLDLGGHXYCEO-HWKANZROSA-N</t>
  </si>
  <si>
    <t>KHDBEDDPFRHGCN-UHFFFAOYSA-N</t>
  </si>
  <si>
    <t>IMNFDUFMRHMDMM-UHFFFAOYSA-N</t>
  </si>
  <si>
    <t>XEKOWRVHYACXOJ-UHFFFAOYSA-N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</si>
</sst>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55DA-E29C-45C4-AFCE-B18C08535611}">
  <dimension ref="A1:G49"/>
  <sheetViews>
    <sheetView topLeftCell="A16" workbookViewId="0">
      <selection activeCell="C31" sqref="C31"/>
    </sheetView>
  </sheetViews>
  <sheetFormatPr baseColWidth="10" defaultRowHeight="15" x14ac:dyDescent="0.25"/>
  <cols>
    <col min="1" max="1" width="16.85546875" customWidth="1"/>
    <col min="2" max="2" width="10.28515625" customWidth="1"/>
    <col min="3" max="3" width="20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3</v>
      </c>
      <c r="G1" s="1" t="s">
        <v>12</v>
      </c>
    </row>
    <row r="2" spans="1:7" x14ac:dyDescent="0.25">
      <c r="A2" s="3">
        <v>248.15</v>
      </c>
      <c r="B2" s="4" t="s">
        <v>16</v>
      </c>
      <c r="C2" s="4" t="s">
        <v>23</v>
      </c>
      <c r="D2" s="3">
        <v>1.9E-3</v>
      </c>
      <c r="E2" s="3">
        <v>0.99809999999999999</v>
      </c>
      <c r="F2" s="3">
        <v>2.1680769999999999E-2</v>
      </c>
      <c r="G2" s="3">
        <f>1-F2</f>
        <v>0.97831922999999998</v>
      </c>
    </row>
    <row r="3" spans="1:7" x14ac:dyDescent="0.25">
      <c r="A3" s="3">
        <v>263.14999999999998</v>
      </c>
      <c r="B3" s="4" t="s">
        <v>16</v>
      </c>
      <c r="C3" s="4" t="s">
        <v>23</v>
      </c>
      <c r="D3" s="3">
        <v>1.0500000000000001E-2</v>
      </c>
      <c r="E3" s="3">
        <v>0.98950000000000005</v>
      </c>
      <c r="F3" s="3">
        <v>2.1562769999999998E-2</v>
      </c>
      <c r="G3" s="3">
        <f>1-F3</f>
        <v>0.97843723000000005</v>
      </c>
    </row>
    <row r="4" spans="1:7" x14ac:dyDescent="0.25">
      <c r="A4" s="3">
        <v>279.14999999999998</v>
      </c>
      <c r="B4" s="4" t="s">
        <v>16</v>
      </c>
      <c r="C4" s="4" t="s">
        <v>23</v>
      </c>
      <c r="D4" s="3">
        <v>1.7399999999999999E-2</v>
      </c>
      <c r="E4" s="3">
        <v>0.98260000000000003</v>
      </c>
      <c r="F4" s="3">
        <v>2.14681E-2</v>
      </c>
      <c r="G4" s="3">
        <f>1-F4</f>
        <v>0.97853190000000001</v>
      </c>
    </row>
    <row r="5" spans="1:7" x14ac:dyDescent="0.25">
      <c r="A5" s="3">
        <v>293.14999999999998</v>
      </c>
      <c r="B5" s="4" t="s">
        <v>16</v>
      </c>
      <c r="C5" s="4" t="s">
        <v>23</v>
      </c>
      <c r="D5" s="3">
        <v>3.56E-2</v>
      </c>
      <c r="E5" s="3">
        <v>0.96440000000000003</v>
      </c>
      <c r="F5" s="3">
        <v>2.121839E-2</v>
      </c>
      <c r="G5" s="3">
        <f>1-F5</f>
        <v>0.97878160999999997</v>
      </c>
    </row>
    <row r="6" spans="1:7" x14ac:dyDescent="0.25">
      <c r="A6" s="3">
        <v>308.14999999999998</v>
      </c>
      <c r="B6" s="4" t="s">
        <v>16</v>
      </c>
      <c r="C6" s="4" t="s">
        <v>23</v>
      </c>
      <c r="D6" s="3">
        <v>0.11409999999999999</v>
      </c>
      <c r="E6" s="3">
        <v>0.88590000000000002</v>
      </c>
      <c r="F6" s="3">
        <v>2.0141360000000001E-2</v>
      </c>
      <c r="G6" s="3">
        <f>1-F6</f>
        <v>0.97985864</v>
      </c>
    </row>
    <row r="7" spans="1:7" x14ac:dyDescent="0.25">
      <c r="A7" s="3">
        <v>248.15</v>
      </c>
      <c r="B7" s="4" t="s">
        <v>16</v>
      </c>
      <c r="C7" s="4" t="s">
        <v>21</v>
      </c>
      <c r="D7" s="3">
        <v>0.04</v>
      </c>
      <c r="E7" s="3">
        <v>0.96</v>
      </c>
      <c r="F7" s="3">
        <v>1.629417E-2</v>
      </c>
      <c r="G7" s="3">
        <f>1-F7</f>
        <v>0.98370583</v>
      </c>
    </row>
    <row r="8" spans="1:7" x14ac:dyDescent="0.25">
      <c r="A8" s="3">
        <v>263.14999999999998</v>
      </c>
      <c r="B8" s="4" t="s">
        <v>16</v>
      </c>
      <c r="C8" s="4" t="s">
        <v>21</v>
      </c>
      <c r="D8" s="3">
        <v>4.7300000000000002E-2</v>
      </c>
      <c r="E8" s="3">
        <v>0.95269999999999999</v>
      </c>
      <c r="F8" s="3">
        <v>1.6230990000000001E-2</v>
      </c>
      <c r="G8" s="3">
        <f>1-F8</f>
        <v>0.98376901000000005</v>
      </c>
    </row>
    <row r="9" spans="1:7" x14ac:dyDescent="0.25">
      <c r="A9" s="3">
        <v>279.14999999999998</v>
      </c>
      <c r="B9" s="4" t="s">
        <v>16</v>
      </c>
      <c r="C9" s="4" t="s">
        <v>21</v>
      </c>
      <c r="D9" s="3">
        <v>7.5700000000000003E-2</v>
      </c>
      <c r="E9" s="3">
        <v>0.92430000000000001</v>
      </c>
      <c r="F9" s="3">
        <v>1.598523E-2</v>
      </c>
      <c r="G9" s="3">
        <f>1-F9</f>
        <v>0.98401477000000004</v>
      </c>
    </row>
    <row r="10" spans="1:7" x14ac:dyDescent="0.25">
      <c r="A10" s="3">
        <v>293.14999999999998</v>
      </c>
      <c r="B10" s="4" t="s">
        <v>16</v>
      </c>
      <c r="C10" s="4" t="s">
        <v>21</v>
      </c>
      <c r="D10" s="3">
        <v>0.16470000000000001</v>
      </c>
      <c r="E10" s="3">
        <v>0.83530000000000004</v>
      </c>
      <c r="F10" s="3">
        <v>1.5215050000000001E-2</v>
      </c>
      <c r="G10" s="3">
        <f>1-F10</f>
        <v>0.98478494999999999</v>
      </c>
    </row>
    <row r="11" spans="1:7" x14ac:dyDescent="0.25">
      <c r="A11" s="3">
        <v>308.14999999999998</v>
      </c>
      <c r="B11" s="4" t="s">
        <v>16</v>
      </c>
      <c r="C11" s="4" t="s">
        <v>21</v>
      </c>
      <c r="D11" s="3">
        <v>0.25540000000000002</v>
      </c>
      <c r="E11" s="3">
        <v>0.74460000000000004</v>
      </c>
      <c r="F11" s="3">
        <v>1.4430159999999999E-2</v>
      </c>
      <c r="G11" s="3">
        <f>1-F11</f>
        <v>0.98556984000000003</v>
      </c>
    </row>
    <row r="12" spans="1:7" x14ac:dyDescent="0.25">
      <c r="A12" s="3">
        <v>283.14999999999998</v>
      </c>
      <c r="B12" s="4" t="s">
        <v>4</v>
      </c>
      <c r="C12" s="4" t="s">
        <v>22</v>
      </c>
      <c r="D12" s="3">
        <v>6.2E-2</v>
      </c>
      <c r="E12" s="3">
        <v>0.93799999999999994</v>
      </c>
      <c r="F12" s="3">
        <v>1.5216560000000001E-2</v>
      </c>
      <c r="G12" s="3">
        <v>0.98478343999999995</v>
      </c>
    </row>
    <row r="13" spans="1:7" x14ac:dyDescent="0.25">
      <c r="A13" s="3">
        <v>298.14999999999998</v>
      </c>
      <c r="B13" s="4" t="s">
        <v>4</v>
      </c>
      <c r="C13" s="4" t="s">
        <v>22</v>
      </c>
      <c r="D13" s="3">
        <v>6.4399999999999999E-2</v>
      </c>
      <c r="E13" s="3">
        <v>0.93559999999999999</v>
      </c>
      <c r="F13" s="3">
        <v>1.583617E-2</v>
      </c>
      <c r="G13" s="3">
        <v>0.98416382999999996</v>
      </c>
    </row>
    <row r="14" spans="1:7" x14ac:dyDescent="0.25">
      <c r="A14" s="3">
        <v>303.14999999999998</v>
      </c>
      <c r="B14" s="4" t="s">
        <v>4</v>
      </c>
      <c r="C14" s="4" t="s">
        <v>22</v>
      </c>
      <c r="D14" s="3">
        <v>0.3276</v>
      </c>
      <c r="E14" s="3">
        <v>0.6724</v>
      </c>
      <c r="F14" s="3">
        <v>0.10224901</v>
      </c>
      <c r="G14" s="3">
        <v>0.89775099000000003</v>
      </c>
    </row>
    <row r="15" spans="1:7" x14ac:dyDescent="0.25">
      <c r="A15" s="3">
        <v>308.14999999999998</v>
      </c>
      <c r="B15" s="4" t="s">
        <v>4</v>
      </c>
      <c r="C15" s="4" t="s">
        <v>22</v>
      </c>
      <c r="D15" s="3">
        <v>0.55220000000000002</v>
      </c>
      <c r="E15" s="3">
        <v>0.44779999999999998</v>
      </c>
      <c r="F15" s="3">
        <v>0.22376515999999999</v>
      </c>
      <c r="G15" s="3">
        <v>0.77623483999999998</v>
      </c>
    </row>
    <row r="16" spans="1:7" x14ac:dyDescent="0.25">
      <c r="A16" s="3">
        <v>264.35000000000002</v>
      </c>
      <c r="B16" s="4" t="s">
        <v>4</v>
      </c>
      <c r="C16" s="4" t="s">
        <v>23</v>
      </c>
      <c r="D16" s="3">
        <v>5.6000000000000001E-2</v>
      </c>
      <c r="E16" s="3">
        <v>0.94399999999999995</v>
      </c>
      <c r="F16" s="3">
        <v>1.088017E-2</v>
      </c>
      <c r="G16" s="3">
        <v>0.98911983000000003</v>
      </c>
    </row>
    <row r="17" spans="1:7" x14ac:dyDescent="0.25">
      <c r="A17" s="3">
        <v>279.14999999999998</v>
      </c>
      <c r="B17" s="4" t="s">
        <v>4</v>
      </c>
      <c r="C17" s="4" t="s">
        <v>23</v>
      </c>
      <c r="D17" s="3">
        <v>8.5900000000000004E-2</v>
      </c>
      <c r="E17" s="3">
        <v>0.91410000000000002</v>
      </c>
      <c r="F17" s="3">
        <v>1.712646E-2</v>
      </c>
      <c r="G17" s="3">
        <v>0.98287354000000005</v>
      </c>
    </row>
    <row r="18" spans="1:7" x14ac:dyDescent="0.25">
      <c r="A18" s="3">
        <v>292.14999999999998</v>
      </c>
      <c r="B18" s="4" t="s">
        <v>4</v>
      </c>
      <c r="C18" s="4" t="s">
        <v>23</v>
      </c>
      <c r="D18" s="3">
        <v>0.13769999999999999</v>
      </c>
      <c r="E18" s="3">
        <v>0.86229999999999996</v>
      </c>
      <c r="F18" s="3">
        <v>2.875896E-2</v>
      </c>
      <c r="G18" s="3">
        <v>0.97124104</v>
      </c>
    </row>
    <row r="19" spans="1:7" x14ac:dyDescent="0.25">
      <c r="A19" s="3">
        <v>253.35</v>
      </c>
      <c r="B19" s="4" t="s">
        <v>4</v>
      </c>
      <c r="C19" s="4" t="s">
        <v>20</v>
      </c>
      <c r="D19" s="3">
        <v>7.4099999999999999E-2</v>
      </c>
      <c r="E19" s="3">
        <v>0.92589999999999995</v>
      </c>
      <c r="F19" s="3">
        <v>2.7597409999999999E-2</v>
      </c>
      <c r="G19" s="3">
        <v>0.97240258999999996</v>
      </c>
    </row>
    <row r="20" spans="1:7" x14ac:dyDescent="0.25">
      <c r="A20" s="3">
        <v>263.14999999999998</v>
      </c>
      <c r="B20" s="4" t="s">
        <v>4</v>
      </c>
      <c r="C20" s="4" t="s">
        <v>20</v>
      </c>
      <c r="D20" s="3">
        <v>2.93E-2</v>
      </c>
      <c r="E20" s="3">
        <v>0.97070000000000001</v>
      </c>
      <c r="F20" s="3">
        <v>1.0590749999999999E-2</v>
      </c>
      <c r="G20" s="3">
        <v>0.98940925000000002</v>
      </c>
    </row>
    <row r="21" spans="1:7" x14ac:dyDescent="0.25">
      <c r="A21" s="3">
        <v>264.35000000000002</v>
      </c>
      <c r="B21" s="4" t="s">
        <v>4</v>
      </c>
      <c r="C21" s="4" t="s">
        <v>20</v>
      </c>
      <c r="D21" s="3">
        <v>7.4700000000000003E-2</v>
      </c>
      <c r="E21" s="3">
        <v>0.92530000000000001</v>
      </c>
      <c r="F21" s="3">
        <v>2.783219E-2</v>
      </c>
      <c r="G21" s="3">
        <v>0.97216780999999997</v>
      </c>
    </row>
    <row r="22" spans="1:7" x14ac:dyDescent="0.25">
      <c r="A22" s="3">
        <v>273.14999999999998</v>
      </c>
      <c r="B22" s="4" t="s">
        <v>4</v>
      </c>
      <c r="C22" s="4" t="s">
        <v>20</v>
      </c>
      <c r="D22" s="3">
        <v>4.65E-2</v>
      </c>
      <c r="E22" s="3">
        <v>0.95350000000000001</v>
      </c>
      <c r="F22" s="3">
        <v>1.7000189999999998E-2</v>
      </c>
      <c r="G22" s="3">
        <v>0.98299981000000003</v>
      </c>
    </row>
    <row r="23" spans="1:7" x14ac:dyDescent="0.25">
      <c r="A23" s="3">
        <v>279.14999999999998</v>
      </c>
      <c r="B23" s="4" t="s">
        <v>4</v>
      </c>
      <c r="C23" s="4" t="s">
        <v>20</v>
      </c>
      <c r="D23" s="3">
        <v>0.23719999999999999</v>
      </c>
      <c r="E23" s="3">
        <v>0.76280000000000003</v>
      </c>
      <c r="F23" s="3">
        <v>9.9321199999999998E-2</v>
      </c>
      <c r="G23" s="3">
        <v>0.9006788</v>
      </c>
    </row>
    <row r="24" spans="1:7" x14ac:dyDescent="0.25">
      <c r="A24" s="3">
        <v>283.14999999999998</v>
      </c>
      <c r="B24" s="4" t="s">
        <v>4</v>
      </c>
      <c r="C24" s="4" t="s">
        <v>20</v>
      </c>
      <c r="D24" s="3">
        <v>0.11169999999999999</v>
      </c>
      <c r="E24" s="3">
        <v>0.88829999999999998</v>
      </c>
      <c r="F24" s="3">
        <v>4.2688869999999997E-2</v>
      </c>
      <c r="G24" s="3">
        <v>0.95731113000000001</v>
      </c>
    </row>
    <row r="25" spans="1:7" x14ac:dyDescent="0.25">
      <c r="A25" s="3">
        <v>292.14999999999998</v>
      </c>
      <c r="B25" s="4" t="s">
        <v>4</v>
      </c>
      <c r="C25" s="4" t="s">
        <v>20</v>
      </c>
      <c r="D25" s="3">
        <v>0.51090000000000002</v>
      </c>
      <c r="E25" s="3">
        <v>0.48909999999999998</v>
      </c>
      <c r="F25" s="3">
        <v>0.27030208</v>
      </c>
      <c r="G25" s="3">
        <v>0.72969792</v>
      </c>
    </row>
    <row r="26" spans="1:7" x14ac:dyDescent="0.25">
      <c r="A26" s="3">
        <v>293.14999999999998</v>
      </c>
      <c r="B26" s="4" t="s">
        <v>4</v>
      </c>
      <c r="C26" s="4" t="s">
        <v>20</v>
      </c>
      <c r="D26" s="3">
        <v>0.24859999999999999</v>
      </c>
      <c r="E26" s="3">
        <v>0.75139999999999996</v>
      </c>
      <c r="F26" s="3">
        <v>0.10500685999999999</v>
      </c>
      <c r="G26" s="3">
        <v>0.89499313999999996</v>
      </c>
    </row>
    <row r="27" spans="1:7" x14ac:dyDescent="0.25">
      <c r="A27" s="3">
        <v>308.14999999999998</v>
      </c>
      <c r="B27" s="4" t="s">
        <v>4</v>
      </c>
      <c r="C27" s="4" t="s">
        <v>20</v>
      </c>
      <c r="D27" s="3">
        <v>0.8387</v>
      </c>
      <c r="E27" s="3">
        <v>0.1613</v>
      </c>
      <c r="F27" s="3">
        <v>0.64837175000000002</v>
      </c>
      <c r="G27" s="3">
        <v>0.35162824999999998</v>
      </c>
    </row>
    <row r="28" spans="1:7" x14ac:dyDescent="0.25">
      <c r="A28" s="3">
        <v>264.35000000000002</v>
      </c>
      <c r="B28" s="4" t="s">
        <v>4</v>
      </c>
      <c r="C28" s="4" t="s">
        <v>21</v>
      </c>
      <c r="D28" s="3">
        <v>5.74E-2</v>
      </c>
      <c r="E28" s="3">
        <v>0.94259999999999999</v>
      </c>
      <c r="F28" s="3">
        <v>1.4515760000000001E-2</v>
      </c>
      <c r="G28" s="3">
        <v>0.98548424000000001</v>
      </c>
    </row>
    <row r="29" spans="1:7" x14ac:dyDescent="0.25">
      <c r="A29" s="3">
        <v>280.14999999999998</v>
      </c>
      <c r="B29" s="4" t="s">
        <v>4</v>
      </c>
      <c r="C29" s="4" t="s">
        <v>21</v>
      </c>
      <c r="D29" s="3">
        <v>0.11360000000000001</v>
      </c>
      <c r="E29" s="3">
        <v>0.88639999999999997</v>
      </c>
      <c r="F29" s="3">
        <v>3.0067389999999999E-2</v>
      </c>
      <c r="G29" s="3">
        <v>0.96993260999999997</v>
      </c>
    </row>
    <row r="30" spans="1:7" x14ac:dyDescent="0.25">
      <c r="A30" s="3">
        <v>292.14999999999998</v>
      </c>
      <c r="B30" s="4" t="s">
        <v>4</v>
      </c>
      <c r="C30" s="4" t="s">
        <v>21</v>
      </c>
      <c r="D30" s="3">
        <v>0.27829999999999999</v>
      </c>
      <c r="E30" s="3">
        <v>0.72170000000000001</v>
      </c>
      <c r="F30" s="3">
        <v>8.531648E-2</v>
      </c>
      <c r="G30" s="3">
        <v>0.91468351999999997</v>
      </c>
    </row>
    <row r="31" spans="1:7" x14ac:dyDescent="0.25">
      <c r="A31" s="3">
        <v>263.14999999999998</v>
      </c>
      <c r="B31" s="4" t="s">
        <v>4</v>
      </c>
      <c r="C31" s="4" t="s">
        <v>25</v>
      </c>
      <c r="D31" s="3">
        <v>3.5999999999999997E-2</v>
      </c>
      <c r="E31" s="3">
        <v>0.96399999999999997</v>
      </c>
      <c r="F31" s="3">
        <v>1.27812E-2</v>
      </c>
      <c r="G31" s="3">
        <v>0.98721879999999995</v>
      </c>
    </row>
    <row r="32" spans="1:7" x14ac:dyDescent="0.25">
      <c r="A32" s="3">
        <v>273.14999999999998</v>
      </c>
      <c r="B32" s="4" t="s">
        <v>4</v>
      </c>
      <c r="C32" s="4" t="s">
        <v>25</v>
      </c>
      <c r="D32" s="3">
        <v>6.83E-2</v>
      </c>
      <c r="E32" s="3">
        <v>0.93169999999999997</v>
      </c>
      <c r="F32" s="3">
        <v>2.4784380000000002E-2</v>
      </c>
      <c r="G32" s="3">
        <v>0.97521561999999995</v>
      </c>
    </row>
    <row r="33" spans="1:7" x14ac:dyDescent="0.25">
      <c r="A33" s="3">
        <v>283.14999999999998</v>
      </c>
      <c r="B33" s="4" t="s">
        <v>4</v>
      </c>
      <c r="C33" s="4" t="s">
        <v>25</v>
      </c>
      <c r="D33" s="3">
        <v>0.14180000000000001</v>
      </c>
      <c r="E33" s="3">
        <v>0.85819999999999996</v>
      </c>
      <c r="F33" s="3">
        <v>5.4178829999999997E-2</v>
      </c>
      <c r="G33" s="3">
        <v>0.94582116999999999</v>
      </c>
    </row>
    <row r="34" spans="1:7" x14ac:dyDescent="0.25">
      <c r="A34" s="3">
        <v>293.14999999999998</v>
      </c>
      <c r="B34" s="4" t="s">
        <v>4</v>
      </c>
      <c r="C34" s="4" t="s">
        <v>25</v>
      </c>
      <c r="D34" s="3">
        <v>0.2949</v>
      </c>
      <c r="E34" s="3">
        <v>0.70509999999999995</v>
      </c>
      <c r="F34" s="3">
        <v>0.12663474</v>
      </c>
      <c r="G34" s="3">
        <v>0.87336526000000003</v>
      </c>
    </row>
    <row r="35" spans="1:7" x14ac:dyDescent="0.25">
      <c r="A35" s="3">
        <v>308.14999999999998</v>
      </c>
      <c r="B35" s="4" t="s">
        <v>4</v>
      </c>
      <c r="C35" s="4" t="s">
        <v>25</v>
      </c>
      <c r="D35" s="3">
        <v>0.80169999999999997</v>
      </c>
      <c r="E35" s="3">
        <v>0.1983</v>
      </c>
      <c r="F35" s="3">
        <v>0.58360977999999997</v>
      </c>
      <c r="G35" s="3">
        <v>0.41639021999999998</v>
      </c>
    </row>
    <row r="36" spans="1:7" x14ac:dyDescent="0.25">
      <c r="A36" s="3">
        <v>231.15</v>
      </c>
      <c r="B36" s="4" t="s">
        <v>4</v>
      </c>
      <c r="C36" s="4" t="s">
        <v>24</v>
      </c>
      <c r="D36" s="3">
        <v>4.2000000000000003E-2</v>
      </c>
      <c r="E36" s="3">
        <v>0.95799999999999996</v>
      </c>
      <c r="F36" s="3">
        <v>1.73746E-2</v>
      </c>
      <c r="G36" s="3">
        <v>0.98262539999999998</v>
      </c>
    </row>
    <row r="37" spans="1:7" x14ac:dyDescent="0.25">
      <c r="A37" s="3">
        <v>246.15</v>
      </c>
      <c r="B37" s="4" t="s">
        <v>4</v>
      </c>
      <c r="C37" s="4" t="s">
        <v>24</v>
      </c>
      <c r="D37" s="3">
        <v>8.1500000000000003E-2</v>
      </c>
      <c r="E37" s="3">
        <v>0.91849999999999998</v>
      </c>
      <c r="F37" s="3">
        <v>3.4550240000000003E-2</v>
      </c>
      <c r="G37" s="3">
        <v>0.96544976000000005</v>
      </c>
    </row>
    <row r="38" spans="1:7" x14ac:dyDescent="0.25">
      <c r="A38" s="3">
        <v>258.14999999999998</v>
      </c>
      <c r="B38" s="4" t="s">
        <v>4</v>
      </c>
      <c r="C38" s="4" t="s">
        <v>24</v>
      </c>
      <c r="D38" s="3">
        <v>0.16350000000000001</v>
      </c>
      <c r="E38" s="3">
        <v>0.83650000000000002</v>
      </c>
      <c r="F38" s="3">
        <v>7.3070399999999994E-2</v>
      </c>
      <c r="G38" s="3">
        <v>0.92692960000000002</v>
      </c>
    </row>
    <row r="39" spans="1:7" x14ac:dyDescent="0.25">
      <c r="A39" s="3">
        <v>269.14999999999998</v>
      </c>
      <c r="B39" s="4" t="s">
        <v>4</v>
      </c>
      <c r="C39" s="4" t="s">
        <v>24</v>
      </c>
      <c r="D39" s="3">
        <v>0.28699999999999998</v>
      </c>
      <c r="E39" s="3">
        <v>0.71299999999999997</v>
      </c>
      <c r="F39" s="3">
        <v>0.13966924</v>
      </c>
      <c r="G39" s="3">
        <v>0.86033075999999997</v>
      </c>
    </row>
    <row r="40" spans="1:7" x14ac:dyDescent="0.25">
      <c r="A40" s="3">
        <v>273.14999999999998</v>
      </c>
      <c r="B40" s="4" t="s">
        <v>4</v>
      </c>
      <c r="C40" s="4" t="s">
        <v>24</v>
      </c>
      <c r="D40" s="3">
        <v>0.25569999999999998</v>
      </c>
      <c r="E40" s="3">
        <v>0.74429999999999996</v>
      </c>
      <c r="F40" s="3">
        <v>0.12169458</v>
      </c>
      <c r="G40" s="3">
        <v>0.87830542</v>
      </c>
    </row>
    <row r="41" spans="1:7" x14ac:dyDescent="0.25">
      <c r="A41" s="3">
        <v>279.14999999999998</v>
      </c>
      <c r="B41" s="4" t="s">
        <v>4</v>
      </c>
      <c r="C41" s="4" t="s">
        <v>24</v>
      </c>
      <c r="D41" s="3">
        <v>0.42499999999999999</v>
      </c>
      <c r="E41" s="3">
        <v>0.57499999999999996</v>
      </c>
      <c r="F41" s="3">
        <v>0.22964416000000001</v>
      </c>
      <c r="G41" s="3">
        <v>0.77035584000000001</v>
      </c>
    </row>
    <row r="42" spans="1:7" x14ac:dyDescent="0.25">
      <c r="A42" s="3">
        <v>283.14999999999998</v>
      </c>
      <c r="B42" s="4" t="s">
        <v>4</v>
      </c>
      <c r="C42" s="4" t="s">
        <v>24</v>
      </c>
      <c r="D42" s="3">
        <v>0.39710000000000001</v>
      </c>
      <c r="E42" s="3">
        <v>0.60289999999999999</v>
      </c>
      <c r="F42" s="3">
        <v>0.20988746999999999</v>
      </c>
      <c r="G42" s="3">
        <v>0.79011253000000004</v>
      </c>
    </row>
    <row r="43" spans="1:7" x14ac:dyDescent="0.25">
      <c r="A43" s="3">
        <v>293.14999999999998</v>
      </c>
      <c r="B43" s="4" t="s">
        <v>4</v>
      </c>
      <c r="C43" s="4" t="s">
        <v>24</v>
      </c>
      <c r="D43" s="3">
        <v>0.45069999999999999</v>
      </c>
      <c r="E43" s="3">
        <v>0.54930000000000001</v>
      </c>
      <c r="F43" s="3">
        <v>0.24863913000000001</v>
      </c>
      <c r="G43" s="3">
        <v>0.75136086999999996</v>
      </c>
    </row>
    <row r="44" spans="1:7" x14ac:dyDescent="0.25">
      <c r="A44" s="3">
        <v>298.14999999999998</v>
      </c>
      <c r="B44" s="4" t="s">
        <v>4</v>
      </c>
      <c r="C44" s="4" t="s">
        <v>24</v>
      </c>
      <c r="D44" s="3">
        <v>0.60189999999999999</v>
      </c>
      <c r="E44" s="3">
        <v>0.39810000000000001</v>
      </c>
      <c r="F44" s="3">
        <v>0.37879815</v>
      </c>
      <c r="G44" s="3">
        <v>0.62120185000000006</v>
      </c>
    </row>
    <row r="45" spans="1:7" x14ac:dyDescent="0.25">
      <c r="A45" s="3">
        <v>303.14999999999998</v>
      </c>
      <c r="B45" s="4" t="s">
        <v>4</v>
      </c>
      <c r="C45" s="4" t="s">
        <v>24</v>
      </c>
      <c r="D45" s="3">
        <v>0.69399999999999995</v>
      </c>
      <c r="E45" s="3">
        <v>0.30599999999999999</v>
      </c>
      <c r="F45" s="3">
        <v>0.47772629999999999</v>
      </c>
      <c r="G45" s="3">
        <v>0.52227369999999995</v>
      </c>
    </row>
    <row r="46" spans="1:7" x14ac:dyDescent="0.25">
      <c r="A46" s="3">
        <v>243.15</v>
      </c>
      <c r="B46" s="4" t="s">
        <v>5</v>
      </c>
      <c r="C46" s="4" t="s">
        <v>24</v>
      </c>
      <c r="D46" s="3">
        <v>0.50929999999999997</v>
      </c>
      <c r="E46" s="3">
        <v>0.49070000000000003</v>
      </c>
      <c r="F46" s="3">
        <v>0.30731069100000002</v>
      </c>
      <c r="G46">
        <v>0.69268930899999992</v>
      </c>
    </row>
    <row r="47" spans="1:7" x14ac:dyDescent="0.25">
      <c r="A47" s="3">
        <v>255.15</v>
      </c>
      <c r="B47" s="4" t="s">
        <v>5</v>
      </c>
      <c r="C47" s="4" t="s">
        <v>24</v>
      </c>
      <c r="D47" s="3">
        <v>0.60570000000000002</v>
      </c>
      <c r="E47" s="3">
        <v>0.39429999999999998</v>
      </c>
      <c r="F47" s="3">
        <v>0.39636030500000002</v>
      </c>
      <c r="G47">
        <v>0.60363969500000003</v>
      </c>
    </row>
    <row r="48" spans="1:7" x14ac:dyDescent="0.25">
      <c r="A48" s="3">
        <v>265.14999999999998</v>
      </c>
      <c r="B48" s="4" t="s">
        <v>5</v>
      </c>
      <c r="C48" s="4" t="s">
        <v>24</v>
      </c>
      <c r="D48" s="3">
        <v>0.62819999999999998</v>
      </c>
      <c r="E48" s="3">
        <v>0.37180000000000002</v>
      </c>
      <c r="F48" s="3">
        <v>0.41935442699999997</v>
      </c>
      <c r="G48">
        <v>0.58064557299999997</v>
      </c>
    </row>
    <row r="49" spans="1:7" x14ac:dyDescent="0.25">
      <c r="A49" s="3">
        <v>274.14999999999998</v>
      </c>
      <c r="B49" s="4" t="s">
        <v>5</v>
      </c>
      <c r="C49" s="4" t="s">
        <v>24</v>
      </c>
      <c r="D49" s="3">
        <v>0.76890000000000003</v>
      </c>
      <c r="E49" s="3">
        <v>0.2311</v>
      </c>
      <c r="F49" s="3">
        <v>0.58714704500000003</v>
      </c>
      <c r="G49">
        <v>0.41285295499999997</v>
      </c>
    </row>
  </sheetData>
  <sortState xmlns:xlrd2="http://schemas.microsoft.com/office/spreadsheetml/2017/richdata2" ref="A2:G49">
    <sortCondition descending="1" ref="B2:B49"/>
    <sortCondition ref="C2:C49"/>
    <sortCondition ref="A2:A49"/>
  </sortState>
  <phoneticPr fontId="1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26B1B-281B-4CDB-B126-6125BABDE46B}">
  <dimension ref="A1:G43"/>
  <sheetViews>
    <sheetView tabSelected="1" workbookViewId="0">
      <selection activeCell="C5" sqref="C5"/>
    </sheetView>
  </sheetViews>
  <sheetFormatPr baseColWidth="10" defaultRowHeight="15" x14ac:dyDescent="0.25"/>
  <cols>
    <col min="3" max="3" width="30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3</v>
      </c>
      <c r="G1" t="s">
        <v>12</v>
      </c>
    </row>
    <row r="2" spans="1:7" x14ac:dyDescent="0.25">
      <c r="A2" s="3">
        <v>308.14999999999998</v>
      </c>
      <c r="B2" t="s">
        <v>18</v>
      </c>
      <c r="C2" s="4" t="s">
        <v>23</v>
      </c>
      <c r="D2">
        <v>4.9700000000000001E-2</v>
      </c>
      <c r="E2">
        <f>1-D2</f>
        <v>0.95030000000000003</v>
      </c>
      <c r="F2" s="3">
        <v>1.0089290000000001E-2</v>
      </c>
      <c r="G2" s="3">
        <v>0.98991070999999997</v>
      </c>
    </row>
    <row r="3" spans="1:7" x14ac:dyDescent="0.25">
      <c r="A3" s="3">
        <v>323.14999999999998</v>
      </c>
      <c r="B3" t="s">
        <v>18</v>
      </c>
      <c r="C3" s="4" t="s">
        <v>23</v>
      </c>
      <c r="D3">
        <v>0.14080000000000001</v>
      </c>
      <c r="E3">
        <f>1-D3</f>
        <v>0.85919999999999996</v>
      </c>
      <c r="F3" s="3">
        <v>3.094744E-2</v>
      </c>
      <c r="G3" s="3">
        <v>0.96905255999999995</v>
      </c>
    </row>
    <row r="4" spans="1:7" x14ac:dyDescent="0.25">
      <c r="A4" s="3">
        <v>292.35000000000002</v>
      </c>
      <c r="B4" s="4" t="s">
        <v>6</v>
      </c>
      <c r="C4" s="4" t="s">
        <v>23</v>
      </c>
      <c r="D4" s="3">
        <v>0.14099999999999999</v>
      </c>
      <c r="E4" s="3">
        <v>0.85899999999999999</v>
      </c>
      <c r="F4" s="3">
        <v>2.9537600000000001E-2</v>
      </c>
      <c r="G4" s="3">
        <v>0.97046239999999995</v>
      </c>
    </row>
    <row r="5" spans="1:7" x14ac:dyDescent="0.25">
      <c r="A5" s="3">
        <v>298.64999999999998</v>
      </c>
      <c r="B5" s="4" t="s">
        <v>6</v>
      </c>
      <c r="C5" s="4" t="s">
        <v>23</v>
      </c>
      <c r="D5" s="3">
        <v>0.16200000000000001</v>
      </c>
      <c r="E5" s="3">
        <v>0.83799999999999997</v>
      </c>
      <c r="F5" s="3">
        <v>3.46056E-2</v>
      </c>
      <c r="G5" s="3">
        <v>0.96539439999999999</v>
      </c>
    </row>
    <row r="6" spans="1:7" x14ac:dyDescent="0.25">
      <c r="A6" s="3">
        <v>304.05</v>
      </c>
      <c r="B6" s="4" t="s">
        <v>6</v>
      </c>
      <c r="C6" s="4" t="s">
        <v>23</v>
      </c>
      <c r="D6" s="3">
        <v>0.159</v>
      </c>
      <c r="E6" s="3">
        <v>0.84099999999999997</v>
      </c>
      <c r="F6" s="3">
        <v>3.3869400000000001E-2</v>
      </c>
      <c r="G6" s="3">
        <v>0.96613059999999995</v>
      </c>
    </row>
    <row r="7" spans="1:7" x14ac:dyDescent="0.25">
      <c r="A7" s="3">
        <v>240.15</v>
      </c>
      <c r="B7" s="4" t="s">
        <v>5</v>
      </c>
      <c r="C7" s="4" t="s">
        <v>20</v>
      </c>
      <c r="D7" s="3">
        <v>4.7199999999999999E-2</v>
      </c>
      <c r="E7" s="3">
        <v>0.95279999999999998</v>
      </c>
      <c r="F7" s="3">
        <v>1.8278279000000001E-2</v>
      </c>
      <c r="G7">
        <v>0.98172172099999999</v>
      </c>
    </row>
    <row r="8" spans="1:7" x14ac:dyDescent="0.25">
      <c r="A8" s="3">
        <v>240.15</v>
      </c>
      <c r="B8" s="4" t="s">
        <v>5</v>
      </c>
      <c r="C8" s="4" t="s">
        <v>20</v>
      </c>
      <c r="D8" s="3">
        <v>6.5299999999999997E-2</v>
      </c>
      <c r="E8" s="3">
        <v>0.93469999999999998</v>
      </c>
      <c r="F8" s="3">
        <v>2.5585351999999999E-2</v>
      </c>
      <c r="G8">
        <v>0.97441464799999999</v>
      </c>
    </row>
    <row r="9" spans="1:7" x14ac:dyDescent="0.25">
      <c r="A9" s="3">
        <v>249.15</v>
      </c>
      <c r="B9" s="4" t="s">
        <v>5</v>
      </c>
      <c r="C9" s="4" t="s">
        <v>20</v>
      </c>
      <c r="D9" s="3">
        <v>0.1237</v>
      </c>
      <c r="E9" s="3">
        <v>0.87629999999999997</v>
      </c>
      <c r="F9" s="3">
        <v>5.0381677999999999E-2</v>
      </c>
      <c r="G9">
        <v>0.94961832199999996</v>
      </c>
    </row>
    <row r="10" spans="1:7" x14ac:dyDescent="0.25">
      <c r="A10" s="3">
        <v>255.15</v>
      </c>
      <c r="B10" s="4" t="s">
        <v>5</v>
      </c>
      <c r="C10" s="4" t="s">
        <v>20</v>
      </c>
      <c r="D10" s="3">
        <v>0.2591</v>
      </c>
      <c r="E10" s="3">
        <v>0.7409</v>
      </c>
      <c r="F10" s="3">
        <v>0.116167453</v>
      </c>
      <c r="G10">
        <v>0.88383254700000002</v>
      </c>
    </row>
    <row r="11" spans="1:7" x14ac:dyDescent="0.25">
      <c r="A11" s="3">
        <v>265.14999999999998</v>
      </c>
      <c r="B11" s="4" t="s">
        <v>5</v>
      </c>
      <c r="C11" s="4" t="s">
        <v>20</v>
      </c>
      <c r="D11" s="3">
        <v>0.75</v>
      </c>
      <c r="E11" s="3">
        <v>0.25</v>
      </c>
      <c r="F11" s="3">
        <v>0.52997126400000005</v>
      </c>
      <c r="G11">
        <v>0.47002873599999995</v>
      </c>
    </row>
    <row r="12" spans="1:7" x14ac:dyDescent="0.25">
      <c r="A12" s="3">
        <v>253.15</v>
      </c>
      <c r="B12" s="4" t="s">
        <v>17</v>
      </c>
      <c r="C12" s="4" t="s">
        <v>20</v>
      </c>
      <c r="D12" s="3">
        <v>2.6499999999999999E-2</v>
      </c>
      <c r="E12" s="3">
        <v>0.97350000000000003</v>
      </c>
      <c r="F12" s="3">
        <v>1.004186E-2</v>
      </c>
      <c r="G12" s="3">
        <f>1-F12</f>
        <v>0.98995814000000004</v>
      </c>
    </row>
    <row r="13" spans="1:7" x14ac:dyDescent="0.25">
      <c r="A13" s="3">
        <v>263.14999999999998</v>
      </c>
      <c r="B13" s="4" t="s">
        <v>17</v>
      </c>
      <c r="C13" s="4" t="s">
        <v>20</v>
      </c>
      <c r="D13" s="3">
        <v>6.2700000000000006E-2</v>
      </c>
      <c r="E13" s="3">
        <v>0.93730000000000002</v>
      </c>
      <c r="F13" s="3">
        <v>2.432111E-2</v>
      </c>
      <c r="G13" s="3">
        <f>1-F13</f>
        <v>0.97567888999999997</v>
      </c>
    </row>
    <row r="14" spans="1:7" x14ac:dyDescent="0.25">
      <c r="A14" s="3">
        <v>273.14999999999998</v>
      </c>
      <c r="B14" s="4" t="s">
        <v>17</v>
      </c>
      <c r="C14" s="4" t="s">
        <v>20</v>
      </c>
      <c r="D14" s="3">
        <v>0.13009999999999999</v>
      </c>
      <c r="E14" s="3">
        <v>0.86990000000000001</v>
      </c>
      <c r="F14" s="3">
        <v>5.2788870000000002E-2</v>
      </c>
      <c r="G14" s="3">
        <f>1-F14</f>
        <v>0.94721113000000001</v>
      </c>
    </row>
    <row r="15" spans="1:7" x14ac:dyDescent="0.25">
      <c r="A15" s="3">
        <v>239.15</v>
      </c>
      <c r="B15" s="4" t="s">
        <v>6</v>
      </c>
      <c r="C15" s="4" t="s">
        <v>20</v>
      </c>
      <c r="D15" s="3">
        <v>0.152</v>
      </c>
      <c r="E15" s="3">
        <v>0.84799999999999998</v>
      </c>
      <c r="F15" s="3">
        <v>5.9765680000000002E-2</v>
      </c>
      <c r="G15" s="3">
        <v>0.94023431999999996</v>
      </c>
    </row>
    <row r="16" spans="1:7" x14ac:dyDescent="0.25">
      <c r="A16" s="3">
        <v>249.15</v>
      </c>
      <c r="B16" s="4" t="s">
        <v>6</v>
      </c>
      <c r="C16" s="4" t="s">
        <v>20</v>
      </c>
      <c r="D16" s="3">
        <v>0.23400000000000001</v>
      </c>
      <c r="E16" s="3">
        <v>0.76600000000000001</v>
      </c>
      <c r="F16" s="3">
        <v>9.774294E-2</v>
      </c>
      <c r="G16" s="3">
        <v>0.90225706000000006</v>
      </c>
    </row>
    <row r="17" spans="1:7" x14ac:dyDescent="0.25">
      <c r="A17" s="3">
        <v>253.15</v>
      </c>
      <c r="B17" s="4" t="s">
        <v>6</v>
      </c>
      <c r="C17" s="4" t="s">
        <v>20</v>
      </c>
      <c r="D17" s="3">
        <v>0.49199999999999999</v>
      </c>
      <c r="E17" s="3">
        <v>0.50800000000000001</v>
      </c>
      <c r="F17" s="3">
        <v>0.25565036000000002</v>
      </c>
      <c r="G17" s="3">
        <v>0.74434964000000003</v>
      </c>
    </row>
    <row r="18" spans="1:7" x14ac:dyDescent="0.25">
      <c r="A18" s="3">
        <v>258.14999999999998</v>
      </c>
      <c r="B18" s="4" t="s">
        <v>6</v>
      </c>
      <c r="C18" s="4" t="s">
        <v>20</v>
      </c>
      <c r="D18" s="3">
        <v>0.56399999999999995</v>
      </c>
      <c r="E18" s="3">
        <v>0.436</v>
      </c>
      <c r="F18" s="3">
        <v>0.31447392000000002</v>
      </c>
      <c r="G18" s="3">
        <v>0.68552608000000004</v>
      </c>
    </row>
    <row r="19" spans="1:7" x14ac:dyDescent="0.25">
      <c r="A19" s="3">
        <v>312.14999999999998</v>
      </c>
      <c r="B19" s="4" t="s">
        <v>6</v>
      </c>
      <c r="C19" s="4" t="s">
        <v>20</v>
      </c>
      <c r="D19" s="3">
        <v>0.08</v>
      </c>
      <c r="E19" s="3">
        <v>0.92</v>
      </c>
      <c r="F19" s="3">
        <v>2.9914400000000001E-2</v>
      </c>
      <c r="G19" s="3">
        <v>0.97008559999999999</v>
      </c>
    </row>
    <row r="20" spans="1:7" x14ac:dyDescent="0.25">
      <c r="A20" s="3">
        <v>293.14999999999998</v>
      </c>
      <c r="B20" t="s">
        <v>18</v>
      </c>
      <c r="C20" s="4" t="s">
        <v>21</v>
      </c>
      <c r="D20">
        <v>0.1552</v>
      </c>
      <c r="E20">
        <f>1-D20</f>
        <v>0.8448</v>
      </c>
      <c r="F20" s="3">
        <v>4.4618860000000003E-2</v>
      </c>
      <c r="G20" s="3">
        <v>0.95538113999999996</v>
      </c>
    </row>
    <row r="21" spans="1:7" x14ac:dyDescent="0.25">
      <c r="A21" s="3">
        <v>308.14999999999998</v>
      </c>
      <c r="B21" t="s">
        <v>18</v>
      </c>
      <c r="C21" s="4" t="s">
        <v>21</v>
      </c>
      <c r="D21">
        <v>0.30969999999999998</v>
      </c>
      <c r="E21">
        <f>1-D21</f>
        <v>0.69030000000000002</v>
      </c>
      <c r="F21" s="3">
        <v>0.10237677000000001</v>
      </c>
      <c r="G21" s="3">
        <v>0.89762322999999999</v>
      </c>
    </row>
    <row r="22" spans="1:7" x14ac:dyDescent="0.25">
      <c r="A22" s="3">
        <v>323.14999999999998</v>
      </c>
      <c r="B22" t="s">
        <v>18</v>
      </c>
      <c r="C22" s="4" t="s">
        <v>21</v>
      </c>
      <c r="D22">
        <v>0.4451</v>
      </c>
      <c r="E22">
        <f>1-D22</f>
        <v>0.55489999999999995</v>
      </c>
      <c r="F22" s="3">
        <v>0.16937584</v>
      </c>
      <c r="G22" s="3">
        <v>0.83062415999999994</v>
      </c>
    </row>
    <row r="23" spans="1:7" x14ac:dyDescent="0.25">
      <c r="A23" s="3">
        <v>293.14999999999998</v>
      </c>
      <c r="B23" s="4" t="s">
        <v>17</v>
      </c>
      <c r="C23" s="4" t="s">
        <v>21</v>
      </c>
      <c r="D23" s="3">
        <v>5.0599999999999999E-2</v>
      </c>
      <c r="E23" s="3">
        <v>0.94940000000000002</v>
      </c>
      <c r="F23" s="3">
        <v>1.3365419999999999E-2</v>
      </c>
      <c r="G23" s="3">
        <f>1-F23</f>
        <v>0.98663458000000004</v>
      </c>
    </row>
    <row r="24" spans="1:7" x14ac:dyDescent="0.25">
      <c r="A24" s="3">
        <v>308.14999999999998</v>
      </c>
      <c r="B24" s="4" t="s">
        <v>17</v>
      </c>
      <c r="C24" s="4" t="s">
        <v>21</v>
      </c>
      <c r="D24" s="3">
        <v>0.17150000000000001</v>
      </c>
      <c r="E24" s="3">
        <v>0.82850000000000001</v>
      </c>
      <c r="F24" s="3">
        <v>4.9983609999999998E-2</v>
      </c>
      <c r="G24" s="3">
        <f>1-F24</f>
        <v>0.95001639000000004</v>
      </c>
    </row>
    <row r="25" spans="1:7" x14ac:dyDescent="0.25">
      <c r="A25" s="3">
        <v>234.15</v>
      </c>
      <c r="B25" s="4" t="s">
        <v>6</v>
      </c>
      <c r="C25" s="4" t="s">
        <v>21</v>
      </c>
      <c r="D25" s="3">
        <v>5.8999999999999997E-2</v>
      </c>
      <c r="E25" s="3">
        <v>0.94099999999999995</v>
      </c>
      <c r="F25" s="3">
        <v>1.4939320000000001E-2</v>
      </c>
      <c r="G25" s="3">
        <v>0.98506068000000002</v>
      </c>
    </row>
    <row r="26" spans="1:7" x14ac:dyDescent="0.25">
      <c r="A26" s="3">
        <v>263.14999999999998</v>
      </c>
      <c r="B26" s="4" t="s">
        <v>6</v>
      </c>
      <c r="C26" s="4" t="s">
        <v>21</v>
      </c>
      <c r="D26" s="3">
        <v>0.124</v>
      </c>
      <c r="E26" s="3">
        <v>0.876</v>
      </c>
      <c r="F26" s="3">
        <v>3.310565E-2</v>
      </c>
      <c r="G26" s="3">
        <v>0.96689435000000001</v>
      </c>
    </row>
    <row r="27" spans="1:7" x14ac:dyDescent="0.25">
      <c r="A27" s="3">
        <v>273.14999999999998</v>
      </c>
      <c r="B27" s="4" t="s">
        <v>6</v>
      </c>
      <c r="C27" s="4" t="s">
        <v>21</v>
      </c>
      <c r="D27" s="3">
        <v>0.14599999999999999</v>
      </c>
      <c r="E27" s="3">
        <v>0.85399999999999998</v>
      </c>
      <c r="F27" s="3">
        <v>3.9710269999999999E-2</v>
      </c>
      <c r="G27" s="3">
        <v>0.96028972999999995</v>
      </c>
    </row>
    <row r="28" spans="1:7" x14ac:dyDescent="0.25">
      <c r="A28" s="3">
        <v>283.14999999999998</v>
      </c>
      <c r="B28" s="4" t="s">
        <v>6</v>
      </c>
      <c r="C28" s="4" t="s">
        <v>21</v>
      </c>
      <c r="D28" s="3">
        <v>0.20399999999999999</v>
      </c>
      <c r="E28" s="3">
        <v>0.79600000000000004</v>
      </c>
      <c r="F28" s="3">
        <v>5.8371680000000002E-2</v>
      </c>
      <c r="G28" s="3">
        <v>0.94162831999999996</v>
      </c>
    </row>
    <row r="29" spans="1:7" x14ac:dyDescent="0.25">
      <c r="A29" s="3">
        <v>293.14999999999998</v>
      </c>
      <c r="B29" s="4" t="s">
        <v>6</v>
      </c>
      <c r="C29" s="4" t="s">
        <v>21</v>
      </c>
      <c r="D29" s="3">
        <v>0.32900000000000001</v>
      </c>
      <c r="E29" s="3">
        <v>0.67100000000000004</v>
      </c>
      <c r="F29" s="3">
        <v>0.10602412999999999</v>
      </c>
      <c r="G29" s="3">
        <v>0.89397587000000001</v>
      </c>
    </row>
    <row r="30" spans="1:7" x14ac:dyDescent="0.25">
      <c r="A30" s="3">
        <v>313.14999999999998</v>
      </c>
      <c r="B30" t="s">
        <v>18</v>
      </c>
      <c r="C30" s="4" t="s">
        <v>24</v>
      </c>
      <c r="D30">
        <v>6.9800000000000001E-2</v>
      </c>
      <c r="E30">
        <f>1-D30</f>
        <v>0.93020000000000003</v>
      </c>
      <c r="F30" s="3">
        <v>3.0826369999999999E-2</v>
      </c>
      <c r="G30" s="3">
        <v>0.96917363000000001</v>
      </c>
    </row>
    <row r="31" spans="1:7" x14ac:dyDescent="0.25">
      <c r="A31" s="3">
        <v>323.14999999999998</v>
      </c>
      <c r="B31" t="s">
        <v>18</v>
      </c>
      <c r="C31" s="4" t="s">
        <v>24</v>
      </c>
      <c r="D31">
        <v>0.18429999999999999</v>
      </c>
      <c r="E31">
        <f>1-D31</f>
        <v>0.81569999999999998</v>
      </c>
      <c r="F31" s="3">
        <v>8.7401019999999996E-2</v>
      </c>
      <c r="G31" s="3">
        <v>0.91259897999999995</v>
      </c>
    </row>
    <row r="32" spans="1:7" x14ac:dyDescent="0.25">
      <c r="A32" s="3">
        <v>243.15</v>
      </c>
      <c r="B32" s="4" t="s">
        <v>5</v>
      </c>
      <c r="C32" s="4" t="s">
        <v>24</v>
      </c>
      <c r="D32" s="3">
        <v>0.50929999999999997</v>
      </c>
      <c r="E32" s="3">
        <v>0.49070000000000003</v>
      </c>
      <c r="F32" s="3">
        <v>0.30731069100000002</v>
      </c>
      <c r="G32">
        <v>0.69268930899999992</v>
      </c>
    </row>
    <row r="33" spans="1:7" x14ac:dyDescent="0.25">
      <c r="A33" s="3">
        <v>255.15</v>
      </c>
      <c r="B33" s="4" t="s">
        <v>5</v>
      </c>
      <c r="C33" s="4" t="s">
        <v>24</v>
      </c>
      <c r="D33" s="3">
        <v>0.60570000000000002</v>
      </c>
      <c r="E33" s="3">
        <v>0.39429999999999998</v>
      </c>
      <c r="F33" s="3">
        <v>0.39636030500000002</v>
      </c>
      <c r="G33">
        <v>0.60363969500000003</v>
      </c>
    </row>
    <row r="34" spans="1:7" x14ac:dyDescent="0.25">
      <c r="A34" s="3">
        <v>265.14999999999998</v>
      </c>
      <c r="B34" s="4" t="s">
        <v>5</v>
      </c>
      <c r="C34" s="4" t="s">
        <v>24</v>
      </c>
      <c r="D34" s="3">
        <v>0.62819999999999998</v>
      </c>
      <c r="E34" s="3">
        <v>0.37180000000000002</v>
      </c>
      <c r="F34" s="3">
        <v>0.41935442699999997</v>
      </c>
      <c r="G34">
        <v>0.58064557299999997</v>
      </c>
    </row>
    <row r="35" spans="1:7" x14ac:dyDescent="0.25">
      <c r="A35" s="3">
        <v>274.14999999999998</v>
      </c>
      <c r="B35" s="4" t="s">
        <v>5</v>
      </c>
      <c r="C35" s="4" t="s">
        <v>24</v>
      </c>
      <c r="D35" s="3">
        <v>0.76890000000000003</v>
      </c>
      <c r="E35" s="3">
        <v>0.2311</v>
      </c>
      <c r="F35" s="3">
        <v>0.58714704500000003</v>
      </c>
      <c r="G35">
        <v>0.41285295499999997</v>
      </c>
    </row>
    <row r="36" spans="1:7" x14ac:dyDescent="0.25">
      <c r="A36" s="3">
        <v>227.65</v>
      </c>
      <c r="B36" s="4" t="s">
        <v>7</v>
      </c>
      <c r="C36" s="4" t="s">
        <v>24</v>
      </c>
      <c r="D36" s="3">
        <v>0.214</v>
      </c>
      <c r="E36" s="3">
        <v>0.78600000000000003</v>
      </c>
      <c r="F36" s="3">
        <v>9.4153513999999994E-2</v>
      </c>
      <c r="G36">
        <v>0.90584648599999995</v>
      </c>
    </row>
    <row r="37" spans="1:7" x14ac:dyDescent="0.25">
      <c r="A37" s="3">
        <v>228.15</v>
      </c>
      <c r="B37" s="4" t="s">
        <v>7</v>
      </c>
      <c r="C37" s="4" t="s">
        <v>24</v>
      </c>
      <c r="D37" s="3">
        <v>0.22600000000000001</v>
      </c>
      <c r="E37" s="3">
        <v>0.77400000000000002</v>
      </c>
      <c r="F37" s="3">
        <v>0.100290644</v>
      </c>
      <c r="G37">
        <v>0.89970935600000002</v>
      </c>
    </row>
    <row r="38" spans="1:7" x14ac:dyDescent="0.25">
      <c r="A38" s="3">
        <v>238.15</v>
      </c>
      <c r="B38" s="4" t="s">
        <v>7</v>
      </c>
      <c r="C38" s="4" t="s">
        <v>24</v>
      </c>
      <c r="D38" s="3">
        <v>0.33200000000000002</v>
      </c>
      <c r="E38" s="3">
        <v>0.66800000000000004</v>
      </c>
      <c r="F38" s="3">
        <v>0.15947819399999999</v>
      </c>
      <c r="G38">
        <v>0.84052180600000004</v>
      </c>
    </row>
    <row r="39" spans="1:7" x14ac:dyDescent="0.25">
      <c r="A39" s="3">
        <v>264.14999999999998</v>
      </c>
      <c r="B39" s="4" t="s">
        <v>7</v>
      </c>
      <c r="C39" s="4" t="s">
        <v>24</v>
      </c>
      <c r="D39" s="3">
        <v>0.7137</v>
      </c>
      <c r="E39" s="3">
        <v>0.2863</v>
      </c>
      <c r="F39" s="3">
        <v>0.48761753200000002</v>
      </c>
      <c r="G39">
        <v>0.51238246799999998</v>
      </c>
    </row>
    <row r="40" spans="1:7" x14ac:dyDescent="0.25">
      <c r="A40" s="3">
        <v>256.14999999999998</v>
      </c>
      <c r="B40" s="4" t="s">
        <v>6</v>
      </c>
      <c r="C40" s="4" t="s">
        <v>24</v>
      </c>
      <c r="D40" s="3">
        <v>0.63539999999999996</v>
      </c>
      <c r="E40" s="3">
        <v>0.36459999999999998</v>
      </c>
      <c r="F40" s="3">
        <v>0.41275527000000001</v>
      </c>
      <c r="G40" s="3">
        <v>0.58724472999999999</v>
      </c>
    </row>
    <row r="41" spans="1:7" x14ac:dyDescent="0.25">
      <c r="A41" s="3">
        <v>267.14999999999998</v>
      </c>
      <c r="B41" s="4" t="s">
        <v>6</v>
      </c>
      <c r="C41" s="4" t="s">
        <v>24</v>
      </c>
      <c r="D41" s="3">
        <v>0.68959999999999999</v>
      </c>
      <c r="E41" s="3">
        <v>0.31040000000000001</v>
      </c>
      <c r="F41" s="3">
        <v>0.47257985000000002</v>
      </c>
      <c r="G41" s="3">
        <v>0.52742014999999998</v>
      </c>
    </row>
    <row r="42" spans="1:7" x14ac:dyDescent="0.25">
      <c r="A42" s="3">
        <v>279.14999999999998</v>
      </c>
      <c r="B42" s="4" t="s">
        <v>6</v>
      </c>
      <c r="C42" s="4" t="s">
        <v>24</v>
      </c>
      <c r="D42" s="3">
        <v>0.79300000000000004</v>
      </c>
      <c r="E42" s="3">
        <v>0.20699999999999999</v>
      </c>
      <c r="F42" s="3">
        <v>0.60708220000000002</v>
      </c>
      <c r="G42" s="3">
        <v>0.39291779999999998</v>
      </c>
    </row>
    <row r="43" spans="1:7" x14ac:dyDescent="0.25">
      <c r="A43" s="3">
        <v>292.14999999999998</v>
      </c>
      <c r="B43" s="4" t="s">
        <v>6</v>
      </c>
      <c r="C43" s="4" t="s">
        <v>24</v>
      </c>
      <c r="D43" s="3">
        <v>0.87119999999999997</v>
      </c>
      <c r="E43" s="3">
        <v>0.1288</v>
      </c>
      <c r="F43" s="3">
        <v>0.73175992000000001</v>
      </c>
      <c r="G43" s="3">
        <v>0.26824007999999999</v>
      </c>
    </row>
  </sheetData>
  <sortState xmlns:xlrd2="http://schemas.microsoft.com/office/spreadsheetml/2017/richdata2" ref="A2:G43">
    <sortCondition ref="C2:C43"/>
  </sortState>
  <phoneticPr fontId="1" type="noConversion"/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0006-47DF-4233-BD11-5C9C702D320E}">
  <dimension ref="C1:K45"/>
  <sheetViews>
    <sheetView workbookViewId="0">
      <selection activeCell="H16" sqref="H16"/>
    </sheetView>
  </sheetViews>
  <sheetFormatPr baseColWidth="10" defaultRowHeight="15" x14ac:dyDescent="0.25"/>
  <cols>
    <col min="3" max="3" width="16.85546875" customWidth="1"/>
    <col min="4" max="5" width="10.28515625" customWidth="1"/>
    <col min="6" max="6" width="20.140625" customWidth="1"/>
  </cols>
  <sheetData>
    <row r="1" spans="3:11" x14ac:dyDescent="0.25">
      <c r="C1" s="1" t="s">
        <v>0</v>
      </c>
      <c r="D1" s="1" t="s">
        <v>1</v>
      </c>
      <c r="E1" s="1" t="s">
        <v>26</v>
      </c>
      <c r="F1" s="1" t="s">
        <v>2</v>
      </c>
      <c r="G1" s="1" t="s">
        <v>26</v>
      </c>
      <c r="H1" s="1" t="s">
        <v>14</v>
      </c>
      <c r="I1" s="1" t="s">
        <v>15</v>
      </c>
      <c r="J1" s="1" t="s">
        <v>3</v>
      </c>
      <c r="K1" s="1" t="s">
        <v>12</v>
      </c>
    </row>
    <row r="2" spans="3:11" x14ac:dyDescent="0.25">
      <c r="C2" s="3">
        <v>308.14999999999998</v>
      </c>
      <c r="D2" s="4" t="s">
        <v>4</v>
      </c>
      <c r="E2" s="4" t="s">
        <v>27</v>
      </c>
      <c r="F2" s="4" t="s">
        <v>20</v>
      </c>
      <c r="G2" t="s">
        <v>30</v>
      </c>
      <c r="H2" s="3">
        <v>0.8387</v>
      </c>
      <c r="I2" s="3">
        <v>0.1613</v>
      </c>
      <c r="J2" s="3">
        <v>0.64837175000000002</v>
      </c>
      <c r="K2" s="3">
        <v>0.35162824999999998</v>
      </c>
    </row>
    <row r="3" spans="3:11" x14ac:dyDescent="0.25">
      <c r="C3" s="3">
        <v>274.14999999999998</v>
      </c>
      <c r="D3" s="4" t="s">
        <v>5</v>
      </c>
      <c r="E3" s="4" t="s">
        <v>28</v>
      </c>
      <c r="F3" s="4" t="s">
        <v>24</v>
      </c>
      <c r="G3" t="s">
        <v>29</v>
      </c>
      <c r="H3" s="3">
        <v>0.76890000000000003</v>
      </c>
      <c r="I3" s="3">
        <v>0.2311</v>
      </c>
      <c r="J3" s="3">
        <v>0.58714704500000003</v>
      </c>
      <c r="K3">
        <v>0.41285295499999997</v>
      </c>
    </row>
    <row r="4" spans="3:11" x14ac:dyDescent="0.25">
      <c r="C4" s="3">
        <v>308.14999999999998</v>
      </c>
      <c r="D4" s="4" t="s">
        <v>4</v>
      </c>
      <c r="E4" s="4" t="s">
        <v>27</v>
      </c>
      <c r="F4" s="4" t="s">
        <v>25</v>
      </c>
      <c r="H4" s="3">
        <v>0.80169999999999997</v>
      </c>
      <c r="I4" s="3">
        <v>0.1983</v>
      </c>
      <c r="J4" s="3">
        <v>0.58360977999999997</v>
      </c>
      <c r="K4" s="3">
        <v>0.41639021999999998</v>
      </c>
    </row>
    <row r="5" spans="3:11" x14ac:dyDescent="0.25">
      <c r="C5" s="3">
        <v>303.14999999999998</v>
      </c>
      <c r="D5" s="4" t="s">
        <v>4</v>
      </c>
      <c r="E5" s="4" t="s">
        <v>27</v>
      </c>
      <c r="F5" s="4" t="s">
        <v>24</v>
      </c>
      <c r="G5" t="s">
        <v>29</v>
      </c>
      <c r="H5" s="3">
        <v>0.69399999999999995</v>
      </c>
      <c r="I5" s="3">
        <v>0.30599999999999999</v>
      </c>
      <c r="J5" s="3">
        <v>0.47772629999999999</v>
      </c>
      <c r="K5" s="3">
        <v>0.52227369999999995</v>
      </c>
    </row>
    <row r="6" spans="3:11" x14ac:dyDescent="0.25">
      <c r="C6" s="3">
        <v>265.14999999999998</v>
      </c>
      <c r="D6" s="4" t="s">
        <v>5</v>
      </c>
      <c r="E6" s="4" t="s">
        <v>28</v>
      </c>
      <c r="F6" s="4" t="s">
        <v>24</v>
      </c>
      <c r="G6" t="s">
        <v>29</v>
      </c>
      <c r="H6" s="3">
        <v>0.62819999999999998</v>
      </c>
      <c r="I6" s="3">
        <v>0.37180000000000002</v>
      </c>
      <c r="J6" s="3">
        <v>0.41935442699999997</v>
      </c>
      <c r="K6">
        <v>0.58064557299999997</v>
      </c>
    </row>
    <row r="45" spans="3:11" s="2" customFormat="1" x14ac:dyDescent="0.25">
      <c r="C45"/>
      <c r="D45"/>
      <c r="E45"/>
      <c r="F45"/>
      <c r="G45"/>
      <c r="H45"/>
      <c r="I45"/>
      <c r="J45"/>
      <c r="K45"/>
    </row>
  </sheetData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9E73-D689-45B4-B08E-5D30C3A14F76}">
  <dimension ref="A1:B6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s="1" t="s">
        <v>8</v>
      </c>
    </row>
    <row r="2" spans="1:2" x14ac:dyDescent="0.25">
      <c r="A2" t="s">
        <v>0</v>
      </c>
      <c r="B2" t="s">
        <v>19</v>
      </c>
    </row>
    <row r="3" spans="1:2" x14ac:dyDescent="0.25">
      <c r="A3" t="s">
        <v>1</v>
      </c>
      <c r="B3" t="s">
        <v>9</v>
      </c>
    </row>
    <row r="4" spans="1:2" x14ac:dyDescent="0.25">
      <c r="A4" t="s">
        <v>2</v>
      </c>
      <c r="B4" t="s">
        <v>10</v>
      </c>
    </row>
    <row r="5" spans="1:2" x14ac:dyDescent="0.25">
      <c r="A5" t="s">
        <v>3</v>
      </c>
      <c r="B5" t="s">
        <v>11</v>
      </c>
    </row>
    <row r="6" spans="1:2" x14ac:dyDescent="0.25">
      <c r="A6" t="s">
        <v>12</v>
      </c>
      <c r="B6" t="s">
        <v>13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fit</vt:lpstr>
      <vt:lpstr>extrapolation</vt:lpstr>
      <vt:lpstr>Tabelle1</vt:lpstr>
      <vt:lpstr>ReadMe</vt:lpstr>
    </vt:vector>
  </TitlesOfParts>
  <Company>Merck KGaA Darmstadt Germany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Peterson</dc:creator>
  <cp:lastModifiedBy>Luisa Peterson</cp:lastModifiedBy>
  <dcterms:created xsi:type="dcterms:W3CDTF">2020-11-19T07:39:30Z</dcterms:created>
  <dcterms:modified xsi:type="dcterms:W3CDTF">2021-02-22T08:31:58Z</dcterms:modified>
</cp:coreProperties>
</file>