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oject-1" sheetId="1" r:id="rId1"/>
    <sheet name="Project-2" sheetId="2" r:id="rId2"/>
  </sheets>
  <calcPr calcId="152511"/>
</workbook>
</file>

<file path=xl/calcChain.xml><?xml version="1.0" encoding="utf-8"?>
<calcChain xmlns="http://schemas.openxmlformats.org/spreadsheetml/2006/main">
  <c r="N23" i="2" l="1"/>
  <c r="O23" i="2" s="1"/>
  <c r="P23" i="2" s="1"/>
  <c r="N22" i="2"/>
  <c r="O22" i="2" s="1"/>
  <c r="P22" i="2" s="1"/>
  <c r="N21" i="2"/>
  <c r="N20" i="2"/>
  <c r="O20" i="2" s="1"/>
  <c r="P20" i="2" s="1"/>
  <c r="N19" i="2"/>
  <c r="O19" i="2" s="1"/>
  <c r="P19" i="2" s="1"/>
  <c r="N18" i="2"/>
  <c r="O18" i="2" s="1"/>
  <c r="P18" i="2" s="1"/>
  <c r="N17" i="2"/>
  <c r="O17" i="2" s="1"/>
  <c r="P17" i="2" s="1"/>
  <c r="N16" i="2"/>
  <c r="O21" i="2" s="1"/>
  <c r="P21" i="2" s="1"/>
  <c r="N18" i="1" l="1"/>
  <c r="N19" i="1"/>
  <c r="N20" i="1"/>
  <c r="N21" i="1"/>
  <c r="N22" i="1"/>
  <c r="N17" i="1"/>
  <c r="N16" i="1"/>
  <c r="N15" i="1"/>
  <c r="O17" i="1" l="1"/>
  <c r="P17" i="1" s="1"/>
  <c r="O21" i="1"/>
  <c r="P21" i="1" s="1"/>
  <c r="O20" i="1"/>
  <c r="P20" i="1" s="1"/>
  <c r="O16" i="1"/>
  <c r="P16" i="1" s="1"/>
  <c r="O22" i="1"/>
  <c r="P22" i="1" s="1"/>
  <c r="O19" i="1"/>
  <c r="P19" i="1" s="1"/>
  <c r="O18" i="1"/>
  <c r="P18" i="1" s="1"/>
</calcChain>
</file>

<file path=xl/sharedStrings.xml><?xml version="1.0" encoding="utf-8"?>
<sst xmlns="http://schemas.openxmlformats.org/spreadsheetml/2006/main" count="88" uniqueCount="34">
  <si>
    <t>First name</t>
  </si>
  <si>
    <t>Last name</t>
  </si>
  <si>
    <t>E-mail address</t>
  </si>
  <si>
    <t>Planning</t>
  </si>
  <si>
    <t>Collaboration</t>
  </si>
  <si>
    <t>Milestone 1</t>
  </si>
  <si>
    <t>Business Understanding</t>
  </si>
  <si>
    <t>Data Understanding</t>
  </si>
  <si>
    <t>Modeling</t>
  </si>
  <si>
    <t>Evaluation</t>
  </si>
  <si>
    <t>Clean Code</t>
  </si>
  <si>
    <t>Clear Visualizations</t>
  </si>
  <si>
    <t>Results Interpretation</t>
  </si>
  <si>
    <t>Total</t>
  </si>
  <si>
    <t>%</t>
  </si>
  <si>
    <t>Weight</t>
  </si>
  <si>
    <t>Milestone 2</t>
  </si>
  <si>
    <t>Milestone 3</t>
  </si>
  <si>
    <t>Data Preparation</t>
  </si>
  <si>
    <t>Milestone 1:</t>
  </si>
  <si>
    <t>Milestone 2:</t>
  </si>
  <si>
    <t>Milestone 3:</t>
  </si>
  <si>
    <t>Excellent</t>
  </si>
  <si>
    <t>Good</t>
  </si>
  <si>
    <t>Average</t>
  </si>
  <si>
    <t>Below Average</t>
  </si>
  <si>
    <t>Bad</t>
  </si>
  <si>
    <t>Very Bad</t>
  </si>
  <si>
    <t>Fair</t>
  </si>
  <si>
    <t>Score</t>
  </si>
  <si>
    <t>MLG382</t>
  </si>
  <si>
    <t>Module:</t>
  </si>
  <si>
    <t>Lecturer:</t>
  </si>
  <si>
    <t>Eddie Cheteni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</si>
</sst>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1" fillId="3" borderId="2" xfId="0" applyFont="1" applyFill="1" applyBorder="1" applyAlignment="1">
      <alignment horizontal="center" textRotation="90" wrapText="1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textRotation="90" wrapText="1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2" borderId="6" xfId="0" applyFill="1" applyBorder="1"/>
    <xf numFmtId="0" fontId="0" fillId="0" borderId="6" xfId="0" applyFill="1" applyBorder="1"/>
    <xf numFmtId="0" fontId="0" fillId="2" borderId="7" xfId="0" applyFill="1" applyBorder="1"/>
    <xf numFmtId="0" fontId="0" fillId="0" borderId="7" xfId="0" applyFill="1" applyBorder="1"/>
    <xf numFmtId="0" fontId="1" fillId="5" borderId="2" xfId="0" applyFont="1" applyFill="1" applyBorder="1" applyAlignment="1">
      <alignment horizontal="center" textRotation="90" wrapText="1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0" borderId="2" xfId="0" applyBorder="1"/>
    <xf numFmtId="0" fontId="1" fillId="5" borderId="2" xfId="0" applyFont="1" applyFill="1" applyBorder="1"/>
    <xf numFmtId="0" fontId="1" fillId="4" borderId="2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1" fillId="0" borderId="0" xfId="0" applyFont="1" applyFill="1" applyBorder="1"/>
    <xf numFmtId="0" fontId="0" fillId="0" borderId="0" xfId="0" applyFill="1"/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/>
    <xf numFmtId="0" fontId="0" fillId="0" borderId="5" xfId="0" applyBorder="1"/>
    <xf numFmtId="0" fontId="0" fillId="0" borderId="1" xfId="0" applyBorder="1"/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FA34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Normal="100" workbookViewId="0">
      <pane xSplit="2" ySplit="15" topLeftCell="C16" activePane="bottomRight" state="frozen"/>
      <selection pane="topRight" activeCell="C1" sqref="C1"/>
      <selection pane="bottomLeft" activeCell="A17" sqref="A17"/>
      <selection pane="bottomRight" activeCell="G19" sqref="G19"/>
    </sheetView>
  </sheetViews>
  <sheetFormatPr defaultRowHeight="14.4" x14ac:dyDescent="0.3"/>
  <cols>
    <col min="1" max="1" width="13.5546875" customWidth="1"/>
    <col min="2" max="3" width="8.109375" customWidth="1"/>
    <col min="4" max="4" width="11.5546875" customWidth="1"/>
    <col min="5" max="5" width="8.5546875" customWidth="1"/>
    <col min="6" max="6" width="7.44140625" customWidth="1"/>
    <col min="7" max="7" width="13.33203125" customWidth="1"/>
    <col min="8" max="8" width="8.77734375" customWidth="1"/>
    <col min="9" max="9" width="7.6640625" customWidth="1"/>
    <col min="10" max="10" width="14.77734375" customWidth="1"/>
    <col min="11" max="11" width="8.88671875" customWidth="1"/>
    <col min="12" max="13" width="6.5546875" customWidth="1"/>
  </cols>
  <sheetData>
    <row r="1" spans="1:16" x14ac:dyDescent="0.3">
      <c r="A1" s="1" t="s">
        <v>31</v>
      </c>
      <c r="B1" t="s">
        <v>30</v>
      </c>
    </row>
    <row r="2" spans="1:16" x14ac:dyDescent="0.3">
      <c r="A2" s="1" t="s">
        <v>32</v>
      </c>
      <c r="B2" t="s">
        <v>33</v>
      </c>
    </row>
    <row r="3" spans="1:16" x14ac:dyDescent="0.3">
      <c r="A3" s="1"/>
    </row>
    <row r="4" spans="1:16" s="28" customFormat="1" x14ac:dyDescent="0.3">
      <c r="A4" s="25"/>
      <c r="B4" s="36" t="s">
        <v>29</v>
      </c>
      <c r="C4" s="25"/>
      <c r="D4" s="25"/>
      <c r="E4" s="36" t="s">
        <v>29</v>
      </c>
      <c r="G4" s="25"/>
      <c r="H4" s="36" t="s">
        <v>29</v>
      </c>
      <c r="I4" s="25"/>
      <c r="J4" s="25"/>
      <c r="K4" s="36" t="s">
        <v>29</v>
      </c>
    </row>
    <row r="5" spans="1:16" s="25" customFormat="1" x14ac:dyDescent="0.3">
      <c r="A5" s="22" t="s">
        <v>23</v>
      </c>
      <c r="B5" s="37">
        <v>2</v>
      </c>
      <c r="C5"/>
      <c r="D5" s="22" t="s">
        <v>22</v>
      </c>
      <c r="E5" s="37">
        <v>3</v>
      </c>
      <c r="G5" s="22" t="s">
        <v>22</v>
      </c>
      <c r="H5" s="37">
        <v>4</v>
      </c>
      <c r="I5"/>
      <c r="J5" s="22" t="s">
        <v>22</v>
      </c>
      <c r="K5" s="37">
        <v>5</v>
      </c>
    </row>
    <row r="6" spans="1:16" x14ac:dyDescent="0.3">
      <c r="A6" s="22" t="s">
        <v>28</v>
      </c>
      <c r="B6" s="37">
        <v>1</v>
      </c>
      <c r="D6" s="22" t="s">
        <v>23</v>
      </c>
      <c r="E6" s="37">
        <v>2</v>
      </c>
      <c r="G6" s="22" t="s">
        <v>23</v>
      </c>
      <c r="H6" s="37">
        <v>3</v>
      </c>
      <c r="J6" s="22" t="s">
        <v>23</v>
      </c>
      <c r="K6" s="37">
        <v>4</v>
      </c>
    </row>
    <row r="7" spans="1:16" x14ac:dyDescent="0.3">
      <c r="A7" s="22" t="s">
        <v>26</v>
      </c>
      <c r="B7" s="37">
        <v>0</v>
      </c>
      <c r="D7" s="22" t="s">
        <v>28</v>
      </c>
      <c r="E7" s="37">
        <v>1</v>
      </c>
      <c r="G7" s="22" t="s">
        <v>24</v>
      </c>
      <c r="H7" s="37">
        <v>2</v>
      </c>
      <c r="J7" s="22" t="s">
        <v>24</v>
      </c>
      <c r="K7" s="37">
        <v>3</v>
      </c>
    </row>
    <row r="8" spans="1:16" x14ac:dyDescent="0.3">
      <c r="D8" s="34" t="s">
        <v>26</v>
      </c>
      <c r="E8" s="38">
        <v>0</v>
      </c>
      <c r="G8" s="22" t="s">
        <v>25</v>
      </c>
      <c r="H8" s="37">
        <v>1</v>
      </c>
      <c r="J8" s="22" t="s">
        <v>25</v>
      </c>
      <c r="K8" s="37">
        <v>2</v>
      </c>
    </row>
    <row r="9" spans="1:16" x14ac:dyDescent="0.3">
      <c r="D9" s="35"/>
      <c r="E9" s="35"/>
      <c r="G9" s="22" t="s">
        <v>26</v>
      </c>
      <c r="H9" s="37">
        <v>0</v>
      </c>
      <c r="J9" s="22" t="s">
        <v>26</v>
      </c>
      <c r="K9" s="37">
        <v>1</v>
      </c>
    </row>
    <row r="10" spans="1:16" x14ac:dyDescent="0.3">
      <c r="J10" s="22" t="s">
        <v>27</v>
      </c>
      <c r="K10" s="37">
        <v>0</v>
      </c>
    </row>
    <row r="13" spans="1:16" x14ac:dyDescent="0.3">
      <c r="A13" s="1"/>
      <c r="D13" s="29" t="s">
        <v>5</v>
      </c>
      <c r="E13" s="29"/>
      <c r="F13" s="30" t="s">
        <v>16</v>
      </c>
      <c r="G13" s="30"/>
      <c r="H13" s="30"/>
      <c r="I13" s="30"/>
      <c r="J13" s="30"/>
      <c r="K13" s="31" t="s">
        <v>17</v>
      </c>
      <c r="L13" s="31"/>
      <c r="M13" s="31"/>
    </row>
    <row r="14" spans="1:16" ht="77.400000000000006" customHeight="1" x14ac:dyDescent="0.3">
      <c r="D14" s="10" t="s">
        <v>3</v>
      </c>
      <c r="E14" s="10" t="s">
        <v>4</v>
      </c>
      <c r="F14" s="19" t="s">
        <v>6</v>
      </c>
      <c r="G14" s="19" t="s">
        <v>7</v>
      </c>
      <c r="H14" s="19" t="s">
        <v>18</v>
      </c>
      <c r="I14" s="19" t="s">
        <v>8</v>
      </c>
      <c r="J14" s="19" t="s">
        <v>9</v>
      </c>
      <c r="K14" s="12" t="s">
        <v>10</v>
      </c>
      <c r="L14" s="12" t="s">
        <v>11</v>
      </c>
      <c r="M14" s="12" t="s">
        <v>12</v>
      </c>
      <c r="N14" s="14" t="s">
        <v>13</v>
      </c>
      <c r="O14" s="14" t="s">
        <v>14</v>
      </c>
      <c r="P14" s="14" t="s">
        <v>15</v>
      </c>
    </row>
    <row r="15" spans="1:16" x14ac:dyDescent="0.3">
      <c r="A15" s="32" t="s">
        <v>0</v>
      </c>
      <c r="B15" s="32" t="s">
        <v>1</v>
      </c>
      <c r="C15" s="33" t="s">
        <v>2</v>
      </c>
      <c r="D15" s="11">
        <v>2</v>
      </c>
      <c r="E15" s="11">
        <v>3</v>
      </c>
      <c r="F15" s="20">
        <v>2</v>
      </c>
      <c r="G15" s="20">
        <v>3</v>
      </c>
      <c r="H15" s="20">
        <v>5</v>
      </c>
      <c r="I15" s="20">
        <v>3</v>
      </c>
      <c r="J15" s="20">
        <v>2</v>
      </c>
      <c r="K15" s="13">
        <v>3</v>
      </c>
      <c r="L15" s="13">
        <v>3</v>
      </c>
      <c r="M15" s="13">
        <v>4</v>
      </c>
      <c r="N15" s="3">
        <f>SUM(D15:M15)</f>
        <v>30</v>
      </c>
      <c r="O15" s="3">
        <v>100</v>
      </c>
      <c r="P15" s="3">
        <v>30</v>
      </c>
    </row>
    <row r="16" spans="1:16" x14ac:dyDescent="0.3">
      <c r="A16" s="2"/>
      <c r="B16" s="2"/>
      <c r="C16" s="2"/>
      <c r="D16" s="4"/>
      <c r="E16" s="5"/>
      <c r="F16" s="2"/>
      <c r="G16" s="2"/>
      <c r="H16" s="2"/>
      <c r="I16" s="2"/>
      <c r="J16" s="2"/>
      <c r="K16" s="2"/>
      <c r="L16" s="2"/>
      <c r="M16" s="2"/>
      <c r="N16" s="8">
        <f>SUM(D16:M16)</f>
        <v>0</v>
      </c>
      <c r="O16" s="17">
        <f>ROUND(N16/$N$15*$O$15,0)</f>
        <v>0</v>
      </c>
      <c r="P16" s="15">
        <f>ROUND(O16*0.3,0)</f>
        <v>0</v>
      </c>
    </row>
    <row r="17" spans="1:16" x14ac:dyDescent="0.3">
      <c r="D17" s="6"/>
      <c r="E17" s="7"/>
      <c r="N17" s="6">
        <f>SUM(D17:M17)</f>
        <v>0</v>
      </c>
      <c r="O17" s="18">
        <f>ROUND(N17/$N$15*$O$15,0)</f>
        <v>0</v>
      </c>
      <c r="P17" s="16">
        <f>ROUND(O17*0.3,0)</f>
        <v>0</v>
      </c>
    </row>
    <row r="18" spans="1:16" x14ac:dyDescent="0.3">
      <c r="A18" s="2"/>
      <c r="B18" s="2"/>
      <c r="C18" s="2"/>
      <c r="D18" s="8"/>
      <c r="E18" s="9"/>
      <c r="F18" s="2"/>
      <c r="G18" s="2"/>
      <c r="H18" s="2"/>
      <c r="I18" s="2"/>
      <c r="J18" s="2"/>
      <c r="K18" s="2"/>
      <c r="L18" s="2"/>
      <c r="M18" s="2"/>
      <c r="N18" s="8">
        <f t="shared" ref="N18:N22" si="0">SUM(D18:M18)</f>
        <v>0</v>
      </c>
      <c r="O18" s="17">
        <f t="shared" ref="O18:O22" si="1">ROUND(N18/$N$15*$O$15,0)</f>
        <v>0</v>
      </c>
      <c r="P18" s="15">
        <f t="shared" ref="P18:P22" si="2">ROUND(O18*0.3,0)</f>
        <v>0</v>
      </c>
    </row>
    <row r="19" spans="1:16" x14ac:dyDescent="0.3">
      <c r="D19" s="6"/>
      <c r="E19" s="7"/>
      <c r="N19" s="6">
        <f t="shared" si="0"/>
        <v>0</v>
      </c>
      <c r="O19" s="18">
        <f t="shared" si="1"/>
        <v>0</v>
      </c>
      <c r="P19" s="16">
        <f t="shared" si="2"/>
        <v>0</v>
      </c>
    </row>
    <row r="20" spans="1:16" x14ac:dyDescent="0.3">
      <c r="A20" s="2"/>
      <c r="B20" s="2"/>
      <c r="C20" s="2"/>
      <c r="D20" s="8"/>
      <c r="E20" s="9"/>
      <c r="F20" s="2"/>
      <c r="G20" s="2"/>
      <c r="H20" s="2"/>
      <c r="I20" s="2"/>
      <c r="J20" s="2"/>
      <c r="K20" s="2"/>
      <c r="L20" s="2"/>
      <c r="M20" s="2"/>
      <c r="N20" s="8">
        <f t="shared" si="0"/>
        <v>0</v>
      </c>
      <c r="O20" s="17">
        <f t="shared" si="1"/>
        <v>0</v>
      </c>
      <c r="P20" s="15">
        <f t="shared" si="2"/>
        <v>0</v>
      </c>
    </row>
    <row r="21" spans="1:16" x14ac:dyDescent="0.3">
      <c r="D21" s="6"/>
      <c r="E21" s="7"/>
      <c r="N21" s="6">
        <f t="shared" si="0"/>
        <v>0</v>
      </c>
      <c r="O21" s="18">
        <f t="shared" si="1"/>
        <v>0</v>
      </c>
      <c r="P21" s="16">
        <f t="shared" si="2"/>
        <v>0</v>
      </c>
    </row>
    <row r="22" spans="1:16" x14ac:dyDescent="0.3">
      <c r="A22" s="2"/>
      <c r="B22" s="2"/>
      <c r="C22" s="2"/>
      <c r="D22" s="8"/>
      <c r="E22" s="9"/>
      <c r="F22" s="2"/>
      <c r="G22" s="2"/>
      <c r="H22" s="2"/>
      <c r="I22" s="2"/>
      <c r="J22" s="2"/>
      <c r="K22" s="2"/>
      <c r="L22" s="2"/>
      <c r="M22" s="2"/>
      <c r="N22" s="8">
        <f t="shared" si="0"/>
        <v>0</v>
      </c>
      <c r="O22" s="17">
        <f t="shared" si="1"/>
        <v>0</v>
      </c>
      <c r="P22" s="15">
        <f t="shared" si="2"/>
        <v>0</v>
      </c>
    </row>
  </sheetData>
  <mergeCells count="3">
    <mergeCell ref="D13:E13"/>
    <mergeCell ref="F13:J13"/>
    <mergeCell ref="K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xSplit="2" ySplit="16" topLeftCell="C17" activePane="bottomRight" state="frozen"/>
      <selection pane="topRight" activeCell="C1" sqref="C1"/>
      <selection pane="bottomLeft" activeCell="A17" sqref="A17"/>
      <selection pane="bottomRight" activeCell="C17" sqref="C17"/>
    </sheetView>
  </sheetViews>
  <sheetFormatPr defaultRowHeight="14.4" x14ac:dyDescent="0.3"/>
  <cols>
    <col min="1" max="1" width="13.5546875" customWidth="1"/>
    <col min="2" max="2" width="10.44140625" customWidth="1"/>
    <col min="3" max="3" width="13.44140625" customWidth="1"/>
    <col min="4" max="4" width="11.5546875" customWidth="1"/>
    <col min="5" max="5" width="8.5546875" customWidth="1"/>
    <col min="6" max="6" width="6.5546875" customWidth="1"/>
    <col min="7" max="7" width="11.21875" customWidth="1"/>
    <col min="8" max="13" width="6.5546875" customWidth="1"/>
  </cols>
  <sheetData>
    <row r="1" spans="1:16" x14ac:dyDescent="0.3">
      <c r="A1" s="1" t="s">
        <v>31</v>
      </c>
      <c r="B1" t="s">
        <v>30</v>
      </c>
    </row>
    <row r="2" spans="1:16" x14ac:dyDescent="0.3">
      <c r="A2" s="1" t="s">
        <v>32</v>
      </c>
      <c r="B2" t="s">
        <v>33</v>
      </c>
    </row>
    <row r="3" spans="1:16" x14ac:dyDescent="0.3">
      <c r="A3" s="1"/>
    </row>
    <row r="4" spans="1:16" x14ac:dyDescent="0.3">
      <c r="A4" s="21" t="s">
        <v>19</v>
      </c>
      <c r="D4" s="23" t="s">
        <v>20</v>
      </c>
      <c r="G4" s="24" t="s">
        <v>21</v>
      </c>
    </row>
    <row r="5" spans="1:16" s="28" customFormat="1" x14ac:dyDescent="0.3">
      <c r="A5" s="27"/>
      <c r="D5" s="27"/>
      <c r="G5" s="27"/>
    </row>
    <row r="6" spans="1:16" s="25" customFormat="1" x14ac:dyDescent="0.3">
      <c r="B6" s="26" t="s">
        <v>29</v>
      </c>
      <c r="E6" s="26" t="s">
        <v>29</v>
      </c>
      <c r="H6" s="26" t="s">
        <v>29</v>
      </c>
    </row>
    <row r="7" spans="1:16" x14ac:dyDescent="0.3">
      <c r="A7" s="22" t="s">
        <v>22</v>
      </c>
      <c r="B7" s="22">
        <v>5</v>
      </c>
      <c r="D7" s="22" t="s">
        <v>23</v>
      </c>
      <c r="E7" s="22">
        <v>2</v>
      </c>
      <c r="G7" s="22" t="s">
        <v>22</v>
      </c>
      <c r="H7" s="22">
        <v>4</v>
      </c>
    </row>
    <row r="8" spans="1:16" x14ac:dyDescent="0.3">
      <c r="A8" s="22" t="s">
        <v>23</v>
      </c>
      <c r="B8" s="22">
        <v>4</v>
      </c>
      <c r="D8" s="22" t="s">
        <v>28</v>
      </c>
      <c r="E8" s="22">
        <v>1</v>
      </c>
      <c r="G8" s="22" t="s">
        <v>23</v>
      </c>
      <c r="H8" s="22">
        <v>3</v>
      </c>
    </row>
    <row r="9" spans="1:16" x14ac:dyDescent="0.3">
      <c r="A9" s="22" t="s">
        <v>24</v>
      </c>
      <c r="B9" s="22">
        <v>3</v>
      </c>
      <c r="D9" s="22" t="s">
        <v>26</v>
      </c>
      <c r="E9" s="22">
        <v>0</v>
      </c>
      <c r="G9" s="22" t="s">
        <v>28</v>
      </c>
      <c r="H9" s="22">
        <v>2</v>
      </c>
    </row>
    <row r="10" spans="1:16" x14ac:dyDescent="0.3">
      <c r="A10" s="22" t="s">
        <v>25</v>
      </c>
      <c r="B10" s="22">
        <v>2</v>
      </c>
      <c r="G10" s="22" t="s">
        <v>26</v>
      </c>
      <c r="H10" s="22">
        <v>1</v>
      </c>
    </row>
    <row r="11" spans="1:16" x14ac:dyDescent="0.3">
      <c r="A11" s="22" t="s">
        <v>26</v>
      </c>
      <c r="B11" s="22">
        <v>1</v>
      </c>
      <c r="G11" s="22" t="s">
        <v>27</v>
      </c>
      <c r="H11" s="22">
        <v>0</v>
      </c>
    </row>
    <row r="12" spans="1:16" x14ac:dyDescent="0.3">
      <c r="A12" s="22" t="s">
        <v>27</v>
      </c>
      <c r="B12" s="22">
        <v>0</v>
      </c>
    </row>
    <row r="14" spans="1:16" x14ac:dyDescent="0.3">
      <c r="A14" s="1"/>
      <c r="D14" s="29" t="s">
        <v>5</v>
      </c>
      <c r="E14" s="29"/>
      <c r="F14" s="30" t="s">
        <v>16</v>
      </c>
      <c r="G14" s="30"/>
      <c r="H14" s="30"/>
      <c r="I14" s="30"/>
      <c r="J14" s="30"/>
      <c r="K14" s="31" t="s">
        <v>17</v>
      </c>
      <c r="L14" s="31"/>
      <c r="M14" s="31"/>
    </row>
    <row r="15" spans="1:16" ht="77.400000000000006" customHeight="1" x14ac:dyDescent="0.3">
      <c r="D15" s="10" t="s">
        <v>3</v>
      </c>
      <c r="E15" s="10" t="s">
        <v>4</v>
      </c>
      <c r="F15" s="19" t="s">
        <v>6</v>
      </c>
      <c r="G15" s="19" t="s">
        <v>7</v>
      </c>
      <c r="H15" s="19" t="s">
        <v>18</v>
      </c>
      <c r="I15" s="19" t="s">
        <v>8</v>
      </c>
      <c r="J15" s="19" t="s">
        <v>9</v>
      </c>
      <c r="K15" s="12" t="s">
        <v>10</v>
      </c>
      <c r="L15" s="12" t="s">
        <v>11</v>
      </c>
      <c r="M15" s="12" t="s">
        <v>12</v>
      </c>
      <c r="N15" s="14" t="s">
        <v>13</v>
      </c>
      <c r="O15" s="14" t="s">
        <v>14</v>
      </c>
      <c r="P15" s="14" t="s">
        <v>15</v>
      </c>
    </row>
    <row r="16" spans="1:16" x14ac:dyDescent="0.3">
      <c r="A16" s="32" t="s">
        <v>0</v>
      </c>
      <c r="B16" s="32" t="s">
        <v>1</v>
      </c>
      <c r="C16" s="33" t="s">
        <v>2</v>
      </c>
      <c r="D16" s="11">
        <v>5</v>
      </c>
      <c r="E16" s="11">
        <v>5</v>
      </c>
      <c r="F16" s="20">
        <v>2</v>
      </c>
      <c r="G16" s="20">
        <v>2</v>
      </c>
      <c r="H16" s="20">
        <v>2</v>
      </c>
      <c r="I16" s="20">
        <v>2</v>
      </c>
      <c r="J16" s="20">
        <v>2</v>
      </c>
      <c r="K16" s="13">
        <v>3</v>
      </c>
      <c r="L16" s="13">
        <v>3</v>
      </c>
      <c r="M16" s="13">
        <v>4</v>
      </c>
      <c r="N16" s="3">
        <f>SUM(D16:M16)</f>
        <v>30</v>
      </c>
      <c r="O16" s="3">
        <v>100</v>
      </c>
      <c r="P16" s="3">
        <v>30</v>
      </c>
    </row>
    <row r="17" spans="1:16" x14ac:dyDescent="0.3">
      <c r="A17" s="2"/>
      <c r="B17" s="2"/>
      <c r="C17" s="2"/>
      <c r="D17" s="4"/>
      <c r="E17" s="5"/>
      <c r="F17" s="2"/>
      <c r="G17" s="2"/>
      <c r="H17" s="2"/>
      <c r="I17" s="2"/>
      <c r="J17" s="2"/>
      <c r="K17" s="2"/>
      <c r="L17" s="2"/>
      <c r="M17" s="2"/>
      <c r="N17" s="8">
        <f>SUM(D17:M17)</f>
        <v>0</v>
      </c>
      <c r="O17" s="17">
        <f>ROUND(N17/$N$16*$O$16,0)</f>
        <v>0</v>
      </c>
      <c r="P17" s="15">
        <f>ROUND(O17*0.3,0)</f>
        <v>0</v>
      </c>
    </row>
    <row r="18" spans="1:16" x14ac:dyDescent="0.3">
      <c r="D18" s="6"/>
      <c r="E18" s="7"/>
      <c r="N18" s="6">
        <f>SUM(D18:M18)</f>
        <v>0</v>
      </c>
      <c r="O18" s="18">
        <f>ROUND(N18/$N$16*$O$16,0)</f>
        <v>0</v>
      </c>
      <c r="P18" s="16">
        <f>ROUND(O18*0.3,0)</f>
        <v>0</v>
      </c>
    </row>
    <row r="19" spans="1:16" x14ac:dyDescent="0.3">
      <c r="A19" s="2"/>
      <c r="B19" s="2"/>
      <c r="C19" s="2"/>
      <c r="D19" s="8"/>
      <c r="E19" s="9"/>
      <c r="F19" s="2"/>
      <c r="G19" s="2"/>
      <c r="H19" s="2"/>
      <c r="I19" s="2"/>
      <c r="J19" s="2"/>
      <c r="K19" s="2"/>
      <c r="L19" s="2"/>
      <c r="M19" s="2"/>
      <c r="N19" s="8">
        <f t="shared" ref="N19:N23" si="0">SUM(D19:M19)</f>
        <v>0</v>
      </c>
      <c r="O19" s="17">
        <f t="shared" ref="O19:O23" si="1">ROUND(N19/$N$16*$O$16,0)</f>
        <v>0</v>
      </c>
      <c r="P19" s="15">
        <f t="shared" ref="P19:P23" si="2">ROUND(O19*0.3,0)</f>
        <v>0</v>
      </c>
    </row>
    <row r="20" spans="1:16" x14ac:dyDescent="0.3">
      <c r="D20" s="6"/>
      <c r="E20" s="7"/>
      <c r="N20" s="6">
        <f t="shared" si="0"/>
        <v>0</v>
      </c>
      <c r="O20" s="18">
        <f t="shared" si="1"/>
        <v>0</v>
      </c>
      <c r="P20" s="16">
        <f t="shared" si="2"/>
        <v>0</v>
      </c>
    </row>
    <row r="21" spans="1:16" x14ac:dyDescent="0.3">
      <c r="A21" s="2"/>
      <c r="B21" s="2"/>
      <c r="C21" s="2"/>
      <c r="D21" s="8"/>
      <c r="E21" s="9"/>
      <c r="F21" s="2"/>
      <c r="G21" s="2"/>
      <c r="H21" s="2"/>
      <c r="I21" s="2"/>
      <c r="J21" s="2"/>
      <c r="K21" s="2"/>
      <c r="L21" s="2"/>
      <c r="M21" s="2"/>
      <c r="N21" s="8">
        <f t="shared" si="0"/>
        <v>0</v>
      </c>
      <c r="O21" s="17">
        <f t="shared" si="1"/>
        <v>0</v>
      </c>
      <c r="P21" s="15">
        <f t="shared" si="2"/>
        <v>0</v>
      </c>
    </row>
    <row r="22" spans="1:16" x14ac:dyDescent="0.3">
      <c r="D22" s="6"/>
      <c r="E22" s="7"/>
      <c r="N22" s="6">
        <f t="shared" si="0"/>
        <v>0</v>
      </c>
      <c r="O22" s="18">
        <f t="shared" si="1"/>
        <v>0</v>
      </c>
      <c r="P22" s="16">
        <f t="shared" si="2"/>
        <v>0</v>
      </c>
    </row>
    <row r="23" spans="1:16" x14ac:dyDescent="0.3">
      <c r="A23" s="2"/>
      <c r="B23" s="2"/>
      <c r="C23" s="2"/>
      <c r="D23" s="8"/>
      <c r="E23" s="9"/>
      <c r="F23" s="2"/>
      <c r="G23" s="2"/>
      <c r="H23" s="2"/>
      <c r="I23" s="2"/>
      <c r="J23" s="2"/>
      <c r="K23" s="2"/>
      <c r="L23" s="2"/>
      <c r="M23" s="2"/>
      <c r="N23" s="8">
        <f t="shared" si="0"/>
        <v>0</v>
      </c>
      <c r="O23" s="17">
        <f t="shared" si="1"/>
        <v>0</v>
      </c>
      <c r="P23" s="15">
        <f t="shared" si="2"/>
        <v>0</v>
      </c>
    </row>
  </sheetData>
  <mergeCells count="3">
    <mergeCell ref="D14:E14"/>
    <mergeCell ref="F14:J14"/>
    <mergeCell ref="K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Project-1</vt:lpstr>
      <vt:lpstr>Project-2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2024-04-25T13:34:47Z</dcterms:modified>
</cp:coreProperties>
</file>