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410\Documents\GitHub\CoinFlip\"/>
    </mc:Choice>
  </mc:AlternateContent>
  <xr:revisionPtr revIDLastSave="0" documentId="13_ncr:1_{8C52B552-1BD1-4C2B-8B71-1DFD2FCDC250}" xr6:coauthVersionLast="47" xr6:coauthVersionMax="47" xr10:uidLastSave="{00000000-0000-0000-0000-000000000000}"/>
  <bookViews>
    <workbookView xWindow="9090" yWindow="2400" windowWidth="18045" windowHeight="10290" xr2:uid="{5469C1AF-BC43-4C41-9780-4FFCD086E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8" i="1"/>
  <c r="C15" i="1"/>
  <c r="D2" i="1" l="1"/>
  <c r="G7" i="1"/>
  <c r="G6" i="1"/>
  <c r="G5" i="1"/>
  <c r="G4" i="1"/>
  <c r="G3" i="1"/>
  <c r="G2" i="1"/>
  <c r="C3" i="1"/>
  <c r="C4" i="1"/>
  <c r="C5" i="1"/>
  <c r="C6" i="1"/>
  <c r="C7" i="1"/>
  <c r="C8" i="1"/>
  <c r="C9" i="1"/>
  <c r="C10" i="1"/>
  <c r="C11" i="1"/>
  <c r="C12" i="1"/>
  <c r="C13" i="1"/>
  <c r="C2" i="1"/>
  <c r="C14" i="1" l="1"/>
  <c r="M2" i="1"/>
</calcChain>
</file>

<file path=xl/sharedStrings.xml><?xml version="1.0" encoding="utf-8"?>
<sst xmlns="http://schemas.openxmlformats.org/spreadsheetml/2006/main" count="15" uniqueCount="12">
  <si>
    <t>Per 10M</t>
    <phoneticPr fontId="2" type="noConversion"/>
  </si>
  <si>
    <t>Total of those two</t>
    <phoneticPr fontId="2" type="noConversion"/>
  </si>
  <si>
    <t>=% per block</t>
    <phoneticPr fontId="2" type="noConversion"/>
  </si>
  <si>
    <t>Chance of getting C decrease for every previous C</t>
    <phoneticPr fontId="2" type="noConversion"/>
  </si>
  <si>
    <t>Chance of getting C on every block (default value)</t>
    <phoneticPr fontId="2" type="noConversion"/>
  </si>
  <si>
    <t>Minimum value of Chance of getting C</t>
    <phoneticPr fontId="2" type="noConversion"/>
  </si>
  <si>
    <t>(Multiply those numbers by 100 for % value)</t>
    <phoneticPr fontId="2" type="noConversion"/>
  </si>
  <si>
    <t>Average coin value</t>
    <phoneticPr fontId="2" type="noConversion"/>
  </si>
  <si>
    <t>Average multi value</t>
    <phoneticPr fontId="2" type="noConversion"/>
  </si>
  <si>
    <t>Coin</t>
    <phoneticPr fontId="2" type="noConversion"/>
  </si>
  <si>
    <t>Multi</t>
    <phoneticPr fontId="2" type="noConversion"/>
  </si>
  <si>
    <t>Total 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</si>
</sst>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81" formatCode="0.000000"/>
  </numFmts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181" fontId="3" fillId="0" borderId="3" xfId="0" applyNumberFormat="1" applyFont="1" applyBorder="1">
      <alignment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8559-D335-490A-ACC8-3493CAC0BFF7}">
  <dimension ref="A1:M20"/>
  <sheetViews>
    <sheetView tabSelected="1" workbookViewId="0">
      <selection activeCell="F3" sqref="F3"/>
    </sheetView>
  </sheetViews>
  <sheetFormatPr defaultRowHeight="14.25"/>
  <cols>
    <col min="1" max="2" width="9.5" bestFit="1" customWidth="1"/>
    <col min="3" max="3" width="9.5" customWidth="1"/>
    <col min="7" max="7" width="9.5" customWidth="1"/>
  </cols>
  <sheetData>
    <row r="1" spans="1:13">
      <c r="A1" t="s">
        <v>9</v>
      </c>
      <c r="B1" t="s">
        <v>0</v>
      </c>
      <c r="C1" s="1" t="s">
        <v>2</v>
      </c>
      <c r="D1" t="s">
        <v>11</v>
      </c>
      <c r="E1" t="s">
        <v>10</v>
      </c>
      <c r="F1" t="s">
        <v>0</v>
      </c>
      <c r="G1" s="1" t="s">
        <v>2</v>
      </c>
      <c r="H1" t="s">
        <v>11</v>
      </c>
      <c r="M1" t="s">
        <v>1</v>
      </c>
    </row>
    <row r="2" spans="1:13">
      <c r="A2">
        <v>10000</v>
      </c>
      <c r="B2">
        <v>3</v>
      </c>
      <c r="C2" s="3">
        <f>B2/10000000</f>
        <v>2.9999999999999999E-7</v>
      </c>
      <c r="D2">
        <f>SUM(B:B)</f>
        <v>9830000</v>
      </c>
      <c r="E2">
        <v>100</v>
      </c>
      <c r="F2">
        <v>10</v>
      </c>
      <c r="G2" s="3">
        <f>F2/10000000</f>
        <v>9.9999999999999995E-7</v>
      </c>
      <c r="H2">
        <f>SUM(F1:F10)</f>
        <v>170000</v>
      </c>
      <c r="M2">
        <f>D2+H2</f>
        <v>10000000</v>
      </c>
    </row>
    <row r="3" spans="1:13">
      <c r="A3">
        <v>5000</v>
      </c>
      <c r="B3">
        <v>117</v>
      </c>
      <c r="C3" s="3">
        <f t="shared" ref="C3:C14" si="0">B3/10000000</f>
        <v>1.17E-5</v>
      </c>
      <c r="E3">
        <v>20</v>
      </c>
      <c r="F3">
        <v>115</v>
      </c>
      <c r="G3" s="3">
        <f t="shared" ref="G3:G7" si="1">F3/10000000</f>
        <v>1.15E-5</v>
      </c>
    </row>
    <row r="4" spans="1:13">
      <c r="A4">
        <v>2500</v>
      </c>
      <c r="B4">
        <v>480</v>
      </c>
      <c r="C4" s="3">
        <f t="shared" si="0"/>
        <v>4.8000000000000001E-5</v>
      </c>
      <c r="E4">
        <v>10</v>
      </c>
      <c r="F4">
        <v>1200</v>
      </c>
      <c r="G4" s="3">
        <f t="shared" si="1"/>
        <v>1.2E-4</v>
      </c>
    </row>
    <row r="5" spans="1:13">
      <c r="A5">
        <v>1000</v>
      </c>
      <c r="B5">
        <v>2250</v>
      </c>
      <c r="C5" s="3">
        <f t="shared" si="0"/>
        <v>2.2499999999999999E-4</v>
      </c>
      <c r="E5">
        <v>5</v>
      </c>
      <c r="F5">
        <v>9225</v>
      </c>
      <c r="G5" s="3">
        <f t="shared" si="1"/>
        <v>9.2250000000000003E-4</v>
      </c>
    </row>
    <row r="6" spans="1:13">
      <c r="A6">
        <v>500</v>
      </c>
      <c r="B6">
        <v>16000</v>
      </c>
      <c r="C6" s="3">
        <f t="shared" si="0"/>
        <v>1.6000000000000001E-3</v>
      </c>
      <c r="E6">
        <v>3</v>
      </c>
      <c r="F6">
        <v>36450</v>
      </c>
      <c r="G6" s="3">
        <f t="shared" si="1"/>
        <v>3.6449999999999998E-3</v>
      </c>
    </row>
    <row r="7" spans="1:13" ht="15" thickBot="1">
      <c r="A7">
        <v>250</v>
      </c>
      <c r="B7">
        <v>39900</v>
      </c>
      <c r="C7" s="3">
        <f t="shared" si="0"/>
        <v>3.9899999999999996E-3</v>
      </c>
      <c r="E7">
        <v>2</v>
      </c>
      <c r="F7">
        <v>123000</v>
      </c>
      <c r="G7" s="3">
        <f t="shared" si="1"/>
        <v>1.23E-2</v>
      </c>
    </row>
    <row r="8" spans="1:13" ht="15" thickBot="1">
      <c r="A8">
        <v>100</v>
      </c>
      <c r="B8">
        <v>85000</v>
      </c>
      <c r="C8" s="3">
        <f t="shared" si="0"/>
        <v>8.5000000000000006E-3</v>
      </c>
      <c r="E8" s="5" t="s">
        <v>8</v>
      </c>
      <c r="F8" s="6"/>
      <c r="G8" s="7">
        <f>SUMPRODUCT(E2:E14, F2:F14)/SUM(F2:F14)</f>
        <v>2.4516176470588236</v>
      </c>
    </row>
    <row r="9" spans="1:13">
      <c r="A9">
        <v>50</v>
      </c>
      <c r="B9">
        <v>130000</v>
      </c>
      <c r="C9" s="3">
        <f t="shared" si="0"/>
        <v>1.2999999999999999E-2</v>
      </c>
      <c r="G9" s="2"/>
    </row>
    <row r="10" spans="1:13">
      <c r="A10">
        <v>25</v>
      </c>
      <c r="B10">
        <v>325000</v>
      </c>
      <c r="C10" s="3">
        <f t="shared" si="0"/>
        <v>3.2500000000000001E-2</v>
      </c>
    </row>
    <row r="11" spans="1:13">
      <c r="A11">
        <v>10</v>
      </c>
      <c r="B11">
        <v>475000</v>
      </c>
      <c r="C11" s="3">
        <f t="shared" si="0"/>
        <v>4.7500000000000001E-2</v>
      </c>
    </row>
    <row r="12" spans="1:13">
      <c r="A12">
        <v>5</v>
      </c>
      <c r="B12">
        <v>1450000</v>
      </c>
      <c r="C12" s="3">
        <f t="shared" si="0"/>
        <v>0.14499999999999999</v>
      </c>
    </row>
    <row r="13" spans="1:13">
      <c r="A13">
        <v>2</v>
      </c>
      <c r="B13">
        <v>3000000</v>
      </c>
      <c r="C13" s="3">
        <f t="shared" si="0"/>
        <v>0.3</v>
      </c>
    </row>
    <row r="14" spans="1:13" ht="15" thickBot="1">
      <c r="A14">
        <v>1</v>
      </c>
      <c r="B14">
        <v>4306250</v>
      </c>
      <c r="C14" s="3">
        <f t="shared" si="0"/>
        <v>0.43062499999999998</v>
      </c>
      <c r="G14" s="2"/>
    </row>
    <row r="15" spans="1:13" ht="15" thickBot="1">
      <c r="A15" s="5" t="s">
        <v>7</v>
      </c>
      <c r="B15" s="6"/>
      <c r="C15" s="8">
        <f>SUMPRODUCT(A2:A14, B2:B14)/SUM(B2:B14)</f>
        <v>6.8638097660223805</v>
      </c>
    </row>
    <row r="17" spans="1:6">
      <c r="A17" t="s">
        <v>4</v>
      </c>
      <c r="C17" s="2"/>
      <c r="F17" s="4">
        <v>1.35E-2</v>
      </c>
    </row>
    <row r="18" spans="1:6">
      <c r="A18" t="s">
        <v>3</v>
      </c>
      <c r="C18" s="2"/>
      <c r="F18">
        <v>0.42499999999999999</v>
      </c>
    </row>
    <row r="19" spans="1:6">
      <c r="A19" t="s">
        <v>5</v>
      </c>
      <c r="C19" s="2"/>
      <c r="F19">
        <v>1.5E-3</v>
      </c>
    </row>
    <row r="20" spans="1:6">
      <c r="A20" t="s">
        <v>6</v>
      </c>
      <c r="C2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Xi</dc:creator>
  <cp:lastModifiedBy>Christopher Xi</cp:lastModifiedBy>
  <dcterms:created xsi:type="dcterms:W3CDTF">2024-08-25T08:11:41Z</dcterms:created>
  <dcterms:modified xsi:type="dcterms:W3CDTF">2024-09-10T07:23:59Z</dcterms:modified>
</cp:coreProperties>
</file>