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410\Documents\GitHub\CoinFlip\"/>
    </mc:Choice>
  </mc:AlternateContent>
  <xr:revisionPtr revIDLastSave="0" documentId="13_ncr:1_{7E33B8EE-CDDB-4E48-B9CE-5B29213FC967}" xr6:coauthVersionLast="47" xr6:coauthVersionMax="47" xr10:uidLastSave="{00000000-0000-0000-0000-000000000000}"/>
  <bookViews>
    <workbookView xWindow="3915" yWindow="795" windowWidth="21270" windowHeight="13950" xr2:uid="{5469C1AF-BC43-4C41-9780-4FFCD086E37A}"/>
  </bookViews>
  <sheets>
    <sheet name="AAA_SE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C16" i="1"/>
  <c r="C14" i="1"/>
  <c r="C13" i="1"/>
  <c r="C12" i="1"/>
  <c r="C11" i="1"/>
  <c r="C10" i="1"/>
  <c r="C9" i="1"/>
  <c r="C8" i="1"/>
  <c r="F7" i="1"/>
  <c r="C7" i="1"/>
  <c r="F6" i="1"/>
  <c r="C6" i="1"/>
  <c r="F5" i="1"/>
  <c r="C5" i="1"/>
  <c r="F4" i="1"/>
  <c r="C4" i="1"/>
  <c r="F3" i="1"/>
  <c r="C3" i="1"/>
  <c r="E8" i="1"/>
  <c r="F2" i="1"/>
  <c r="B15" i="1"/>
  <c r="C15" i="1" s="1"/>
  <c r="C2" i="1"/>
  <c r="H2" i="1" l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Xi</author>
  </authors>
  <commentList>
    <comment ref="I9" authorId="0" shapeId="0" xr:uid="{E1AB621B-080C-46E2-8F0B-2B8E90BA328E}">
      <text>
        <r>
          <rPr>
            <b/>
            <sz val="9"/>
            <color indexed="81"/>
            <rFont val="宋体"/>
            <family val="1"/>
            <charset val="134"/>
          </rPr>
          <t xml:space="preserve">Lohar:
</t>
        </r>
        <r>
          <rPr>
            <sz val="9"/>
            <color indexed="81"/>
            <rFont val="宋体"/>
            <charset val="134"/>
          </rPr>
          <t>(Multiplies by 1 - this value)</t>
        </r>
      </text>
    </comment>
  </commentList>
</comments>
</file>

<file path=xl/sharedStrings.xml><?xml version="1.0" encoding="utf-8"?>
<sst xmlns="http://schemas.openxmlformats.org/spreadsheetml/2006/main" count="22" uniqueCount="19">
  <si>
    <t>Per 10M</t>
    <phoneticPr fontId="2" type="noConversion"/>
  </si>
  <si>
    <t>Total of those two</t>
    <phoneticPr fontId="2" type="noConversion"/>
  </si>
  <si>
    <t>=% per block</t>
    <phoneticPr fontId="2" type="noConversion"/>
  </si>
  <si>
    <t>Chance of getting C decrease for every previous C</t>
    <phoneticPr fontId="2" type="noConversion"/>
  </si>
  <si>
    <t>Chance of getting C on every block (default value)</t>
    <phoneticPr fontId="2" type="noConversion"/>
  </si>
  <si>
    <t>Minimum value of Chance of getting C</t>
    <phoneticPr fontId="2" type="noConversion"/>
  </si>
  <si>
    <t>Average coin value</t>
    <phoneticPr fontId="2" type="noConversion"/>
  </si>
  <si>
    <t>Average multi value</t>
    <phoneticPr fontId="2" type="noConversion"/>
  </si>
  <si>
    <t>Coin</t>
    <phoneticPr fontId="2" type="noConversion"/>
  </si>
  <si>
    <t>Multi</t>
    <phoneticPr fontId="2" type="noConversion"/>
  </si>
  <si>
    <t>Total weight</t>
    <phoneticPr fontId="2" type="noConversion"/>
  </si>
  <si>
    <t>BONUS</t>
    <phoneticPr fontId="2" type="noConversion"/>
  </si>
  <si>
    <t>Existing</t>
    <phoneticPr fontId="2" type="noConversion"/>
  </si>
  <si>
    <t>Chance of getting</t>
    <phoneticPr fontId="2" type="noConversion"/>
  </si>
  <si>
    <t>another BONUS</t>
    <phoneticPr fontId="2" type="noConversion"/>
  </si>
  <si>
    <t>(per block)</t>
    <phoneticPr fontId="2" type="noConversion"/>
  </si>
  <si>
    <t>count</t>
    <phoneticPr fontId="2" type="noConversion"/>
  </si>
  <si>
    <t>7+</t>
    <phoneticPr fontId="2" type="noConversion"/>
  </si>
  <si>
    <t>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</si>
</sst>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%"/>
    <numFmt numFmtId="177" formatCode="0.000000"/>
  </numFmts>
  <fonts count="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scheme val="minor"/>
    </font>
    <font>
      <b/>
      <sz val="9"/>
      <color indexed="81"/>
      <name val="宋体"/>
      <family val="1"/>
      <charset val="134"/>
    </font>
    <font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quotePrefix="1">
      <alignment vertical="center"/>
    </xf>
    <xf numFmtId="1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177" fontId="3" fillId="0" borderId="3" xfId="0" applyNumberFormat="1" applyFont="1" applyBorder="1">
      <alignment vertical="center"/>
    </xf>
    <xf numFmtId="176" fontId="3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14</xdr:row>
      <xdr:rowOff>95250</xdr:rowOff>
    </xdr:from>
    <xdr:to>
      <xdr:col>9</xdr:col>
      <xdr:colOff>657225</xdr:colOff>
      <xdr:row>25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BD77BD73-3268-90B5-EAC1-8374BEAA60EE}"/>
            </a:ext>
          </a:extLst>
        </xdr:cNvPr>
        <xdr:cNvSpPr txBox="1"/>
      </xdr:nvSpPr>
      <xdr:spPr>
        <a:xfrm>
          <a:off x="4848225" y="2647950"/>
          <a:ext cx="2133600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6000"/>
            <a:t>Seed:</a:t>
          </a:r>
        </a:p>
        <a:p>
          <a:r>
            <a:rPr lang="en-US" altLang="zh-CN" sz="6000"/>
            <a:t>AAA</a:t>
          </a:r>
          <a:endParaRPr lang="zh-CN" altLang="en-US" sz="6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8559-D335-490A-ACC8-3493CAC0BFF7}">
  <dimension ref="A1:N20"/>
  <sheetViews>
    <sheetView tabSelected="1" workbookViewId="0">
      <selection activeCell="L24" sqref="L24"/>
    </sheetView>
  </sheetViews>
  <sheetFormatPr defaultRowHeight="14.25"/>
  <cols>
    <col min="1" max="2" width="9.5" bestFit="1" customWidth="1"/>
    <col min="3" max="3" width="9.5" customWidth="1"/>
    <col min="7" max="7" width="9.5" customWidth="1"/>
  </cols>
  <sheetData>
    <row r="1" spans="1:14">
      <c r="A1" t="s">
        <v>8</v>
      </c>
      <c r="B1" t="s">
        <v>0</v>
      </c>
      <c r="C1" s="1" t="s">
        <v>2</v>
      </c>
      <c r="D1" t="s">
        <v>9</v>
      </c>
      <c r="E1" t="s">
        <v>0</v>
      </c>
      <c r="F1" s="1" t="s">
        <v>2</v>
      </c>
      <c r="H1" t="s">
        <v>1</v>
      </c>
    </row>
    <row r="2" spans="1:14">
      <c r="A2">
        <v>10000</v>
      </c>
      <c r="B2">
        <v>10</v>
      </c>
      <c r="C2" s="3">
        <f>B2/10000000</f>
        <v>9.9999999999999995E-7</v>
      </c>
      <c r="D2">
        <v>100</v>
      </c>
      <c r="E2">
        <v>15</v>
      </c>
      <c r="F2" s="3">
        <f>E2/10000000</f>
        <v>1.5E-6</v>
      </c>
      <c r="H2">
        <f>B15+E8</f>
        <v>10000000</v>
      </c>
    </row>
    <row r="3" spans="1:14">
      <c r="A3">
        <v>5000</v>
      </c>
      <c r="B3">
        <v>150</v>
      </c>
      <c r="C3" s="3">
        <f t="shared" ref="C3:C15" si="0">B3/10000000</f>
        <v>1.5E-5</v>
      </c>
      <c r="D3">
        <v>20</v>
      </c>
      <c r="E3">
        <v>185</v>
      </c>
      <c r="F3" s="3">
        <f t="shared" ref="F3:F8" si="1">E3/10000000</f>
        <v>1.8499999999999999E-5</v>
      </c>
    </row>
    <row r="4" spans="1:14">
      <c r="A4">
        <v>2500</v>
      </c>
      <c r="B4">
        <v>550</v>
      </c>
      <c r="C4" s="3">
        <f t="shared" si="0"/>
        <v>5.5000000000000002E-5</v>
      </c>
      <c r="D4">
        <v>10</v>
      </c>
      <c r="E4">
        <v>1590</v>
      </c>
      <c r="F4" s="3">
        <f t="shared" si="1"/>
        <v>1.5899999999999999E-4</v>
      </c>
    </row>
    <row r="5" spans="1:14">
      <c r="A5">
        <v>1000</v>
      </c>
      <c r="B5">
        <v>3150</v>
      </c>
      <c r="C5" s="3">
        <f t="shared" si="0"/>
        <v>3.1500000000000001E-4</v>
      </c>
      <c r="D5">
        <v>5</v>
      </c>
      <c r="E5">
        <v>12250</v>
      </c>
      <c r="F5" s="3">
        <f t="shared" si="1"/>
        <v>1.225E-3</v>
      </c>
    </row>
    <row r="6" spans="1:14">
      <c r="A6">
        <v>500</v>
      </c>
      <c r="B6">
        <v>18750</v>
      </c>
      <c r="C6" s="3">
        <f t="shared" si="0"/>
        <v>1.8749999999999999E-3</v>
      </c>
      <c r="D6">
        <v>3</v>
      </c>
      <c r="E6">
        <v>43250</v>
      </c>
      <c r="F6" s="3">
        <f t="shared" si="1"/>
        <v>4.3249999999999999E-3</v>
      </c>
    </row>
    <row r="7" spans="1:14">
      <c r="A7">
        <v>250</v>
      </c>
      <c r="B7">
        <v>43200</v>
      </c>
      <c r="C7" s="3">
        <f t="shared" si="0"/>
        <v>4.3200000000000001E-3</v>
      </c>
      <c r="D7">
        <v>2</v>
      </c>
      <c r="E7">
        <v>175000</v>
      </c>
      <c r="F7" s="3">
        <f t="shared" si="1"/>
        <v>1.7500000000000002E-2</v>
      </c>
    </row>
    <row r="8" spans="1:14" ht="15" thickBot="1">
      <c r="A8">
        <v>100</v>
      </c>
      <c r="B8">
        <v>125000</v>
      </c>
      <c r="C8" s="3">
        <f t="shared" si="0"/>
        <v>1.2500000000000001E-2</v>
      </c>
      <c r="D8" t="s">
        <v>10</v>
      </c>
      <c r="E8">
        <f>SUM(E2:E7)</f>
        <v>232290</v>
      </c>
      <c r="F8" s="3">
        <f t="shared" si="1"/>
        <v>2.3229E-2</v>
      </c>
      <c r="I8" t="s">
        <v>4</v>
      </c>
      <c r="K8" s="2"/>
      <c r="N8" s="8">
        <v>1.4999999999999999E-2</v>
      </c>
    </row>
    <row r="9" spans="1:14" ht="15" thickBot="1">
      <c r="A9">
        <v>50</v>
      </c>
      <c r="B9">
        <v>175000</v>
      </c>
      <c r="C9" s="3">
        <f t="shared" si="0"/>
        <v>1.7500000000000002E-2</v>
      </c>
      <c r="D9" s="4" t="s">
        <v>7</v>
      </c>
      <c r="E9" s="5"/>
      <c r="F9" s="6">
        <f>SUMPRODUCT(D2:D7, E2:E7)/SUM(E2:E7)</f>
        <v>2.419820052520556</v>
      </c>
      <c r="I9" t="s">
        <v>3</v>
      </c>
      <c r="K9" s="2"/>
      <c r="N9" s="3">
        <v>0.36599999999999999</v>
      </c>
    </row>
    <row r="10" spans="1:14">
      <c r="A10">
        <v>25</v>
      </c>
      <c r="B10">
        <v>325000</v>
      </c>
      <c r="C10" s="3">
        <f t="shared" si="0"/>
        <v>3.2500000000000001E-2</v>
      </c>
      <c r="D10" t="s">
        <v>12</v>
      </c>
      <c r="E10" t="s">
        <v>13</v>
      </c>
      <c r="I10" t="s">
        <v>5</v>
      </c>
      <c r="K10" s="2"/>
      <c r="N10" s="3">
        <v>2E-3</v>
      </c>
    </row>
    <row r="11" spans="1:14">
      <c r="A11">
        <v>10</v>
      </c>
      <c r="B11">
        <v>675000</v>
      </c>
      <c r="C11" s="3">
        <f t="shared" si="0"/>
        <v>6.7500000000000004E-2</v>
      </c>
      <c r="D11" t="s">
        <v>11</v>
      </c>
      <c r="E11" t="s">
        <v>14</v>
      </c>
      <c r="K11" s="2"/>
    </row>
    <row r="12" spans="1:14">
      <c r="A12">
        <v>5</v>
      </c>
      <c r="B12">
        <v>1300000</v>
      </c>
      <c r="C12" s="3">
        <f t="shared" si="0"/>
        <v>0.13</v>
      </c>
      <c r="D12" t="s">
        <v>16</v>
      </c>
      <c r="E12" t="s">
        <v>15</v>
      </c>
    </row>
    <row r="13" spans="1:14">
      <c r="A13">
        <v>2</v>
      </c>
      <c r="B13">
        <v>2775000</v>
      </c>
      <c r="C13" s="3">
        <f t="shared" si="0"/>
        <v>0.27750000000000002</v>
      </c>
      <c r="D13">
        <v>0</v>
      </c>
      <c r="E13" s="9">
        <v>0.05</v>
      </c>
    </row>
    <row r="14" spans="1:14">
      <c r="A14">
        <v>1</v>
      </c>
      <c r="B14">
        <v>4326900</v>
      </c>
      <c r="C14" s="3">
        <f t="shared" si="0"/>
        <v>0.43269000000000002</v>
      </c>
      <c r="D14">
        <v>1</v>
      </c>
      <c r="E14" s="9">
        <v>0.04</v>
      </c>
      <c r="G14" s="2"/>
    </row>
    <row r="15" spans="1:14" ht="15" thickBot="1">
      <c r="A15" t="s">
        <v>10</v>
      </c>
      <c r="B15">
        <f>SUM(B2:B14)</f>
        <v>9767710</v>
      </c>
      <c r="C15" s="3">
        <f t="shared" si="0"/>
        <v>0.97677099999999994</v>
      </c>
      <c r="D15">
        <v>2</v>
      </c>
      <c r="E15" s="9">
        <v>0.03</v>
      </c>
    </row>
    <row r="16" spans="1:14" ht="15" thickBot="1">
      <c r="A16" s="4" t="s">
        <v>6</v>
      </c>
      <c r="B16" s="5"/>
      <c r="C16" s="7">
        <f>SUMPRODUCT(A2:A14, B2:B14)/SUM(B2:B14)</f>
        <v>7.9908084904240608</v>
      </c>
      <c r="D16">
        <v>3</v>
      </c>
      <c r="E16" s="9">
        <v>2.5000000000000001E-2</v>
      </c>
    </row>
    <row r="17" spans="4:5">
      <c r="D17">
        <v>4</v>
      </c>
      <c r="E17" s="9">
        <v>0.02</v>
      </c>
    </row>
    <row r="18" spans="4:5">
      <c r="D18">
        <v>5</v>
      </c>
      <c r="E18" s="9">
        <v>1.4999999999999999E-2</v>
      </c>
    </row>
    <row r="19" spans="4:5">
      <c r="D19">
        <v>6</v>
      </c>
      <c r="E19" s="9">
        <v>0.01</v>
      </c>
    </row>
    <row r="20" spans="4:5">
      <c r="D20" t="s">
        <v>17</v>
      </c>
      <c r="E20" t="s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AAA_SEED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Xi</dc:creator>
  <cp:lastModifiedBy>Christopher Xi</cp:lastModifiedBy>
  <dcterms:created xsi:type="dcterms:W3CDTF">2024-08-25T08:11:41Z</dcterms:created>
  <dcterms:modified xsi:type="dcterms:W3CDTF">2024-10-30T08:11:52Z</dcterms:modified>
</cp:coreProperties>
</file>