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4\Desktop\프로젝트\깃헙\SummerProject\SummerProject\Disign\"/>
    </mc:Choice>
  </mc:AlternateContent>
  <x:bookViews>
    <x:workbookView xWindow="0" yWindow="0" windowWidth="22788" windowHeight="8472" activeTab="4"/>
  </x:bookViews>
  <x:sheets>
    <x:sheet name="용어정리" sheetId="1" r:id="rId4"/>
    <x:sheet name="무기" sheetId="2" r:id="rId5"/>
    <x:sheet name="무기 에셋" sheetId="3" r:id="rId6"/>
    <x:sheet name="무기 관련 이해를 위한 그림" sheetId="4" r:id="rId7"/>
    <x:sheet name="캐릭터 &amp; 계정" sheetId="5" r:id="rId8"/>
    <x:sheet name="캐릭터 에셋" sheetId="6" r:id="rId9"/>
    <x:sheet name="게임 진행 방식" sheetId="7" r:id="rId10"/>
    <x:sheet name="데미지 공식, 이속공식" sheetId="8" r:id="rId11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<x:sst xmlns:r="http://schemas.openxmlformats.org/officeDocument/2006/relationships" xmlns:c="http://schemas.openxmlformats.org/drawingml/2006/chart" xmlns:x="http://schemas.openxmlformats.org/spreadsheetml/2006/main" count="688" uniqueCount="370">
  <x:si>
    <x:t>지정한 무기의 공격횟수를 1로 줄이는 대신, 공격력이 (30 * 줄어든 공격횟수)% 증가
무기 지정은 이 특성을 얻고 처음으로 어떤 무기를 착용하면 그 무기가 지정된다. 
지정된 무기를 착용해제하면 다시 무기를 지정할 수 있다.</x:t>
  </x:si>
  <x:si>
    <x:t>2, 4, 6 스테이지면 보스가 등장하고 다음 스테이지로 가는 방</x:t>
  </x:si>
  <x:si>
    <x:t>투사체속도
모든 투사체 무기는 10m/s의 투사체 속도를 가진다.</x:t>
  </x:si>
  <x:si>
    <x:t>적이 상태 이상에 걸려있는 경우, 세 번째 공격의 공격력이 60% 증가</x:t>
  </x:si>
  <x:si>
    <x:t>여기서 드랍되는 무기는 스탯의 최소 최대가 무기맵의 무기보다 더 낮다.</x:t>
  </x:si>
  <x:si>
    <x:t>archer/궁수</x:t>
  </x:si>
  <x:si>
    <x:t xml:space="preserve">첫 번째 무기와 두 번째 무기가 주먹 무기이고,
첫 번째 공격과 두 번째 공격을 모두 맞출 경우, 세 번째 공격의 사거리와 공격력이 150% 증가 </x:t>
  </x:si>
  <x:si>
    <x:t>L 태그의 무기로 적을 공격하면, 적에게 '독' 상태를 부여</x:t>
  </x:si>
  <x:si>
    <x:t>첫 번째 무기가 총일 때, 첫 번째 공격이 적을 '정지'상태로 만든다.</x:t>
  </x:si>
  <x:si>
    <x:t>강화할 때마다 스탯 포인트를 제공해 원하는 스탯을 올릴 수 있다.</x:t>
  </x:si>
  <x:si>
    <x:t>세 개의 무기가 모두 다른 태그라면 각 무기의 공격속도가 0.2초 감소</x:t>
  </x:si>
  <x:si>
    <x:t xml:space="preserve">
상시 특성
: 무기 교체를 할 때마다 적용되는 상시 효과를 가지는 특성. 
일시 특성
: 메인공격을 할 때마다 적용되는 일시 효과를 가지는 특성. 효과가 첫번째 공격에 적용됬다면 첫번째 공격이 끝난 뒤에 효과가 사라진다.
버프 특성
: 특정 조건을 만족하면 버프가 발생하고 제한시간이 끝나면 버프가 사라지는 특성.</x:t>
  </x:si>
  <x:si>
    <x:t>오로지 투사체 무기만 소유, 투사체가 날라가는 속도를 결정함.</x:t>
  </x:si>
  <x:si>
    <x:t>위 스탯표에서 실제 스탯은 기본 가중치로 계산해서 나온 값이다.</x:t>
  </x:si>
  <x:si>
    <x:t>캐릭터가 적에게 주는 데미지를 결정한다. / 최초 스탯 10</x:t>
  </x:si>
  <x:si>
    <x:t>이 수치가 0이 되면 게임이 종료된다. / 최초 스탯 100</x:t>
  </x:si>
  <x:si>
    <x:t>일반드랍의 경우와 희귀드랍의 경우에 무기 가중치가 다르다.</x:t>
  </x:si>
  <x:si>
    <x:t>스탯 증가, 초기 자원 증가 / 특성을 여러번 찍을 수 있음</x:t>
  </x:si>
  <x:si>
    <x:t>2개의 스테이지를 끝내면 5레벨정도 오르게 경험치를 준다.</x:t>
  </x:si>
  <x:si>
    <x:t>3스테이지 =&gt; 1451</x:t>
  </x:si>
  <x:si>
    <x:t>4스테이지 =&gt; 1451</x:t>
  </x:si>
  <x:si>
    <x:t>보스3 1690</x:t>
  </x:si>
  <x:si>
    <x:t>보스1 300</x:t>
  </x:si>
  <x:si>
    <x:t>보스2 600</x:t>
  </x:si>
  <x:si>
    <x:t>1스테이지 =&gt; 2326</x:t>
  </x:si>
  <x:si>
    <x:t>2스테이지 =&gt; 2326</x:t>
  </x:si>
  <x:si>
    <x:t>12 ~ 15레벨 | 4652 + 348 = 3800 + 10x | x = 120</x:t>
  </x:si>
  <x:si>
    <x:t>단검 / 레이피어 / 할버드 | https://assetstore.unity.com/?free=true&amp;q=weapon&amp;orderBy=1</x:t>
  </x:si>
  <x:si>
    <x:t>공격속도
공격속도는 분배된 포인트가  0일 때 1.3초.
1 포인트당 (가중치)씩 빨라짐.
공격속도는 0.04초보다 빠를 수 없음.
최소치 0.05 / 최대치 2</x:t>
  </x:si>
  <x:si>
    <x:t>궁수 | https://assetstore.unity.com/packages/3d/characters/newbie-friends-208112 (가운데 철모쓴애) (가능)</x:t>
  </x:si>
  <x:si>
    <x:t>카타르 | https://assetstore.unity.com/packages/3d/props/weapons/ultimate-weapons-pack-lite-94668</x:t>
  </x:si>
  <x:si>
    <x:t>int</x:t>
  </x:si>
  <x:si>
    <x:t>레벨</x:t>
  </x:si>
  <x:si>
    <x:t>공격력</x:t>
  </x:si>
  <x:si>
    <x:t>방어력</x:t>
  </x:si>
  <x:si>
    <x:t>체력</x:t>
  </x:si>
  <x:si>
    <x:t>적들의 어그로를 6초간 끄는 미끼를 자신의 위치에 설치한다. / 보스는 걸리지 않는다.</x:t>
  </x:si>
  <x:si>
    <x:t>첫 번째와 두 번째 무기의 공격력을 50% 감소시키고 그만큼 세 번째 무기의 공격력이 증가</x:t>
  </x:si>
  <x:si>
    <x:t>원거리 무기 공격력 10%증가/활 태그가 붙은 무기 공격력 10%증가 / 이동속도 10%증가</x:t>
  </x:si>
  <x:si>
    <x:t>최종 데미지
= (무기 공격력 + 캐릭터 공격력) * (1 - (방어력 / 100+방어력)</x:t>
  </x:si>
  <x:si>
    <x:t>원거리 무기 공격력 10%증가/ 총 태그가 붙은 무기 공격력 10%증가 / 체력 10% 증가</x:t>
  </x:si>
  <x:si>
    <x:t>자신의 자리에 폭탄을 터트려 길이 5m인 장판을 깐다. 이 장판은 '손상' 상태를 부여한다.</x:t>
  </x:si>
  <x:si>
    <x:t>근접무기 공격력 10% 증가/L 태그가 붙은 무기 공격횟수 1 증가/ 이동속도 10% 증가</x:t>
  </x:si>
  <x:si>
    <x:t>대시 후 1초 동안 찌르기 태그가 달린 무기의 공격력 30% 증가 및 사거리 20% 증가</x:t>
  </x:si>
  <x:si>
    <x:t>근접,원거리 무기 공격력 각각 5% 증가/ 메인 공격 시 40% 확률로 공격력 50% 증가</x:t>
  </x:si>
  <x:si>
    <x:t>근접무기 공격력 10% 증가/H 태그가 붙은 무기 공격력 10% 증가/ 공격력 5% 증가</x:t>
  </x:si>
  <x:si>
    <x:t>일정 범위에 140의 고정 데미지를 주는 폭탄을 앞에 둔다. 무너질 수 있는 벽을 부순다.</x:t>
  </x:si>
  <x:si>
    <x:t>캐릭터는 현재 들고 있는 소모품을 사용한다. / 소모품은 -&gt;, &lt;-로 바꿀 수 있다.</x:t>
  </x:si>
  <x:si>
    <x:t>첫 번째 무기가 베기 태그를 가진 무기일 때, 적에게 '느릿한' 상태를 부여한다.</x:t>
  </x:si>
  <x:si>
    <x:t>하나의 무기가 일반맵에서 드랍되는 것보다 최소치 최대치가 더 좋은 상태로 나오는 방</x:t>
  </x:si>
  <x:si>
    <x:t>오로지 지역 무기만 소유. 커서가 가르키는 위치에 있는 원의 반지름을 결정한다.</x:t>
  </x:si>
  <x:si>
    <x:t xml:space="preserve">목차
- 0. 게임 전투 템포
- 1. 맵 클리어 보상 방식
- 2. 맵 구성 방식
</x:t>
  </x:si>
  <x:si>
    <x:t>한 무기의 서브 공격을 얼마나 빠르게 하는지 결정한다. (ex - 2.1초, 1초)</x:t>
  </x:si>
  <x:si>
    <x:t>0성에서 1성은 1조각, 1성에서 2성은 2조각, 2성에서 3성은 6조각이 필요하다.</x:t>
  </x:si>
  <x:si>
    <x:t>캐릭터는 좌우로 움직일 수 있다. 이때, 움직이는 속도는 이동속도의 영향을 받는다.</x:t>
  </x:si>
  <x:si>
    <x:t>근접, 원거리 무기 공격력 각각 5% 증가 / 현재 이동속도의 N%를 공격력에 추가</x:t>
  </x:si>
  <x:si>
    <x:t>해병 | https://assetstore.unity.com/packages/3d/characters/robots/robot-soldier-142438#content (가능) / https://assetstore.unity.com/packages/3d/characters/robots/robot-hero-pbr-hp-polyart-106154</x:t>
  </x:si>
  <x:si>
    <x:t>마법사 | https://assetstore.unity.com/packages/2d/characters/cute-2d-girl-wizard-155796 (가능) / https://assetstore.unity.com/packages/3d/characters/humanoids/fantasy/battle-wizard-poly-art-128097</x:t>
  </x:si>
  <x:si>
    <x:t>근접 / 원거리</x:t>
  </x:si>
  <x:si>
    <x:t>warrior/전사</x:t>
  </x:si>
  <x:si>
    <x:t>맵에 있는 모든 적에게 '정지'를 8초간 건다. / 보스는 걸리지 않는다.</x:t>
  </x:si>
  <x:si>
    <x:t xml:space="preserve">무기
- 1. 분류
- 2. 무기 스탯
- 3. 무기 
- 4. 소모품
</x:t>
  </x:si>
  <x:si>
    <x:t>4초동안 초당 적의 최대 체력의 1%만큼 데미지를 준다. 최대 3중첩 가능</x:t>
  </x:si>
  <x:si>
    <x:t>보스의 경우, 초당 최대 채력의 0.2%만큼 데미지를 준다. 나머지는 동일</x:t>
  </x:si>
  <x:si>
    <x:t>ex - 물 원소를 쓰고 불 원소를 쓰면 무기의 속성은 불 속성으로 결정됨.</x:t>
  </x:si>
  <x:si>
    <x:t>첫 번째 무기가 H 태그를 가진 무기일 때, 적에게 '손상'을 부여한다.</x:t>
  </x:si>
  <x:si>
    <x:t>활 태그가 달린 무기로 공격에 성공하면, 다음 메인 공격의 공격력 40% 증가</x:t>
  </x:si>
  <x:si>
    <x:t>마우스 커서가 가르키는 위치에 원 내부를 공격을 해 데미지를 입히는 무기</x:t>
  </x:si>
  <x:si>
    <x:t>3,6,9,12,15레벨에 특성 선택이 제공, 대신 스탯은 오르지 않는다.</x:t>
  </x:si>
  <x:si>
    <x:t xml:space="preserve">공격범위
모든 지역 무기는 0.5m의 반지름을 가진 원을 공격범위로 둔다.
</x:t>
  </x:si>
  <x:si>
    <x:t>드랍되는 돈의 양에 최소치와 최대치를 두어 그 사이의 양으로 드랍되게 한다.</x:t>
  </x:si>
  <x:si>
    <x:t>상태이상</x:t>
  </x:si>
  <x:si>
    <x:t>assassin/암살자</x:t>
  </x:si>
  <x:si>
    <x:t>battering / 난타</x:t>
  </x:si>
  <x:si>
    <x:t>panacea / 만병통치약</x:t>
  </x:si>
  <x:si>
    <x:t>grenade/ 수류탄</x:t>
  </x:si>
  <x:si>
    <x:t>hatchet / 손 도끼</x:t>
  </x:si>
  <x:si>
    <x:t>magician/마법사</x:t>
  </x:si>
  <x:si>
    <x:t>derringer / 데린저</x:t>
  </x:si>
  <x:si>
    <x:t>캐릭터 레벨 및 캐릭터 특성</x:t>
  </x:si>
  <x:si>
    <x:t>투사체/projectile</x:t>
  </x:si>
  <x:si>
    <x:t>shortbow / 숏보우</x:t>
  </x:si>
  <x:si>
    <x:t>rapier / 레이피어</x:t>
  </x:si>
  <x:si>
    <x:t>호크아이 / hawkeye</x:t>
  </x:si>
  <x:si>
    <x:t>crossbow / 석궁</x:t>
  </x:si>
  <x:si>
    <x:t>즉시 모든 상태이상을 푼다.</x:t>
  </x:si>
  <x:si>
    <x:t>longbow / 롱보우</x:t>
  </x:si>
  <x:si>
    <x:t>1. 맵 클리어 보상 방식</x:t>
  </x:si>
  <x:si>
    <x:t>consumable/소모품</x:t>
  </x:si>
  <x:si>
    <x:t>계정 레벨 및 계정 특성</x:t>
  </x:si>
  <x:si>
    <x:t>스테이지의 가장 첫 맵</x:t>
  </x:si>
  <x:si>
    <x:t>halberd / 할버드</x:t>
  </x:si>
  <x:si>
    <x:t>* 만약 원소 소모품을 쓰고 또 다른 원소 소모품을 쓰면 마지막으로 쓴 원소 소모품의 속성이 무기에 적용된다.</x:t>
  </x:si>
  <x:si>
    <x:t>베기에서 궤적의 반지름을, 찌르기에서 가로 선분의 길이를, 투사체에서 투사체가 갈 수 있는 최대 거리를 의미</x:t>
  </x:si>
  <x:si>
    <x:t>일반 드랍
: 적을 처치해서 무기가 드랍되는 경우
희귀 드랍
: 보물 상자 또는 무기맵에서 무기가 드랍되는 경우</x:t>
  </x:si>
  <x:si>
    <x:t>1스테이지 =&gt; 360</x:t>
  </x:si>
  <x:si>
    <x:t>2스테이지 =&gt; 360</x:t>
  </x:si>
  <x:si>
    <x:t>캐릭터는 앞, 뒤 방향으로 일정거리를 빠르게 이동한다. 이때 잠시 무적이 된다. / 3초마다 사용가능</x:t>
  </x:si>
  <x:si>
    <x:t>캐릭터는 가지고 있는 무기를 이용해 적을 공격할 수 있다. / 한번의 클릭으로 한번의 서브공격이 나간다.</x:t>
  </x:si>
  <x:si>
    <x:t>무기맵은 다른 무기맵과 3개의 맵 간격을 두어야 한다. 보스맵은 시작맵과 7개의 맵 간격을 두어야 한다.</x:t>
  </x:si>
  <x:si>
    <x:t>특정 소모품을 사용하거나, 특정 조건을 만족하면 보상을 제공하는 방</x:t>
  </x:si>
  <x:si>
    <x:t>7 ~ 11레벨 | 3502 = 1600 + 15x | x = 126</x:t>
  </x:si>
  <x:si>
    <x:t>특성 틀
========================
n 번째 공격 / " " 태그를 가진 무기 / 그냥 / 특정 조건을 만족
+
일(할) 때
+
" " 스탯을 강화한다. / " " 기능을 추가한다.</x:t>
  </x:si>
  <x:si>
    <x:t>무기의 스탯은 [ 스탯에 분배된 포인트 * 가중치 + 기본 값] 이다. (공격속도는 [ 기본값 - 스탯에 분배된 포인트 * 가중치 ] 이다.)
이때 아래 표에서 실제 스탯의 가중치는 기본 가중치이며 자세한 설명은 표 아래에 존재한다.</x:t>
  </x:si>
  <x:si>
    <x:t>창 / 숏보우 / 파이어볼 / 썬더볼트 / 손 도끼 / 매직미사일 |  https://assetstore.unity.com/packages/3d/props/weapons/free-rpg-weapons-199738</x:t>
  </x:si>
  <x:si>
    <x:t>롱소드 / 양손검 / 롱 보우 / 전투 도끼 |  https://assetstore.unity.com/packages/3d/props/weapons/free-pack-of-medieval-weapons-136607</x:t>
  </x:si>
  <x:si>
    <x:t xml:space="preserve">공격속도
최소 가중치 0.0175초
기본 가중치 0.02초
최대 가중치 0.025초
일반 드랍의 가능한 가중치
0.0175 0.02 0.0225
희귀 드랍의 가능한 가중치
0.02 0.0225 0.025
</x:t>
  </x:si>
  <x:si>
    <x:t>암살자 | https://assetstore.unity.com/packages/2d/characters/mighty-heroes-rogue-2d-fantasy-characters-pack-85770 (가능)</x:t>
  </x:si>
  <x:si>
    <x:t>스택은 1스택씩 차례대로 사라진다. 유지시간이 끝나기 전에 칼 태그가 붙은 무기로 공격에 성공하면 시간이 갱신된다.</x:t>
  </x:si>
  <x:si>
    <x:t>무기의 총 스탯 포인트는 100 / 아래는 tag1의 각 태그마다 기준이 되는 스탯 분배(*실제로 적용되는 거 아님)</x:t>
  </x:si>
  <x:si>
    <x:t>칼 태그가 붙은 무기로 공격에 성공하면, 한번의 서브공격마다 캐릭터의 공격력이 2초간 10% 증가 (최대 100%까지)</x:t>
  </x:si>
  <x:si>
    <x:t>슬러그 샷건 / 데린저 / 저격소총  |  https://assetstore.unity.com/packages/3d/props/weapons/3d-guns-guns-pack-228975</x:t>
  </x:si>
  <x:si>
    <x:t>여기 상태이상에 적혀있는 수치는 디폴트 값이다.
만약 상태이상을 거는 특성이나 소모품이 있을 때, 거기에 상태이상 관련 수치가
있다면 디폴트가 아닌 거기에 적혀있는 수치를 따르면 된다.</x:t>
  </x:si>
  <x:si>
    <x:t>근접 사거리
최소 가중치 0.025m
기본 가중치 0.05m
최대 가중치 0.1m
일반 드랍의 가능한 가중치
0.025 0.05
희귀 드랍의 가능한 가중치
0.05 0.075 0.1</x:t>
  </x:si>
  <x:si>
    <x:t>원거리 사거리
최소 가중치 0.075m
기본 가중치 0.1m
최대 가중치 0.15m
일반 드랍의 가능한 가중치
0.075 0.1
희귀 드랍의 가능한 가중치
0.1 0.125 0.15</x:t>
  </x:si>
  <x:si>
    <x:t xml:space="preserve">공격횟수
공격횟수는 분배된 포인트가 0일 때 0회 공격.
(가중치)포인트당 1회 늘어남.
공격횟수에 상한 없음.
공격횟수가 0이면 바로 다음 무기로 넘어감.
최소치 0 / 최대치 X
</x:t>
  </x:si>
  <x:si>
    <x:t>석궁 | https://assetstore.unity.com/packages/3d/props/weapons/stylized-crossbow-243342</x:t>
  </x:si>
  <x:si>
    <x:t>전사 | https://assetstore.unity.com/packages/3d/characters/humanoids/barbarian-warrior-75519#description (가능) / https://assetstore.unity.com/packages/3d/characters/humanoids/low-poly-fantasy-warrior-127775</x:t>
  </x:si>
  <x:si>
    <x:t>sword / 검</x:t>
  </x:si>
  <x:si>
    <x:t>특정 조건일시 기능 추가나 스탯 강화  /  깡 스탯 강화</x:t>
  </x:si>
  <x:si>
    <x:t>스테이지 구성은 아이작처럼 맵을 무작위 방식으로 배치한다.</x:t>
  </x:si>
  <x:si>
    <x:t>공격횟수
기본, 최소 가중치 10포인트
최대 가중치 7포인트
일반 드랍의 가능한 가중치
10 9
희귀 드랍의 가능한 가중치
8 7</x:t>
  </x:si>
  <x:si>
    <x:t>캐릭터 / 계정
- 캐릭터 레벨 및 캐릭터 특성
- 계정 레벨 및 계정 특성
- 캐릭터 공통 스탯
- 캐릭터 종류
- 캐릭터 무브셋</x:t>
  </x:si>
  <x:si>
    <x:t>katar / 카타르</x:t>
  </x:si>
  <x:si>
    <x:t>부활 횟수를 1회 늘린다. (특정 레벨 이상)</x:t>
  </x:si>
  <x:si>
    <x:t>특성 선택은 3개의 선택지를 주고 하나를 고른다.</x:t>
  </x:si>
  <x:si>
    <x:t>대시 후 2초 동안 공격속도가 0.15초 감소</x:t>
  </x:si>
  <x:si>
    <x:t>darkness element / 암흑 원소</x:t>
  </x:si>
  <x:si>
    <x:t>just hand / 맨주먹 (default)</x:t>
  </x:si>
  <x:si>
    <x:t>마법 태그가 달린 무기는 공격속도가 0.1초 감소</x:t>
  </x:si>
  <x:si>
    <x:t xml:space="preserve">캐릭터는 점프를 해, 위로 움직일 수 있다. </x:t>
  </x:si>
  <x:si>
    <x:t xml:space="preserve">스택은 1초마다 1스택씩 차례대로 사라진다. </x:t>
  </x:si>
  <x:si>
    <x:t>밸런스(B) : 대체로 모든 수치에서 평균이다.</x:t>
  </x:si>
  <x:si>
    <x:t>H / 공격력, 공격속도, 공격횟수, 사거리</x:t>
  </x:si>
  <x:si>
    <x:t>B / 공격력, 공격속도, 공격횟수, 사거리</x:t>
  </x:si>
  <x:si>
    <x:t>특성을 찍지 않는 레벨일 때는 스탯이 오른다.</x:t>
  </x:si>
  <x:si>
    <x:t>30초간 캐릭터의 방어력을 50% 상승시킨다.</x:t>
  </x:si>
  <x:si>
    <x:t>L / 공격력, 공격속도, 공격횟수, 사거리</x:t>
  </x:si>
  <x:si>
    <x:t>한 맵에서 캐릭터의 속도를 50% 상승시킨다.</x:t>
  </x:si>
  <x:si>
    <x:t>힘줄 자르기 / tendon cut</x:t>
  </x:si>
  <x:si>
    <x:t>fire element / 불 원소</x:t>
  </x:si>
  <x:si>
    <x:t>최종 이동속도
= 이동속도 / 5</x:t>
  </x:si>
  <x:si>
    <x:t>무기의 궤적이 가로 선분인 무기</x:t>
  </x:si>
  <x:si>
    <x:t>**용어정리**
메인 공격
: 하나의 무기로 하는 모든 공격을 통틀어 말함.
서브 공격
: 하나의 무기로 하는 각 공격을 말함. 
ex -  단검의 공격횟수가 3일 때, 단검으로 한 첫 번째, 두 번째, 세 번째 공격은 각각 단검의 서브 공격이고, 이 단검으로 한 모든 공격이 단검의 메인 공격임
첫 번째, 두 번째, 세 번째 공격
: 각각 캐릭터가 하는 1, 2, 3번째 무기로 하는 메인 공격을 의미
공격 사이클
: 착용한 모든 무기로 공격을 한 번씩 하는 것을 의미
  만약 무기를 딱 하나를 착용했다면 그 무기로 공격하면 한 번의 공격 사이클이 돌고, 두 개를 착용했다면 두 개의 무기가 공격을 다 끝냈다면 한 번의 공격 사이클이 돈 것이다.</x:t>
  </x:si>
  <x:si>
    <x:t>가만히 있으면 중간은 간다. /
you will break even if you stay still</x:t>
  </x:si>
  <x:si>
    <x:t>무기의 궤적이 호인 무기 ( 호는 지면과 평행한 가로 선분의 위로 45도, 아래로 45도이다.)</x:t>
  </x:si>
  <x:si>
    <x:t>근접 무기 공격력 10% 증가 / 검 태그가 붙은 무기 공격속도 10% 감소 / 방어력 10% 증가</x:t>
  </x:si>
  <x:si>
    <x:t>한번의 메인 공격 이후, 2초 기다린 후 다음 메인 공격을 하면 그 메인공격의 공격력이 70% 증가</x:t>
  </x:si>
  <x:si>
    <x:t>원거리 무기 공격력 10%증가/ 마법 태그가 붙은 무기 공격속도 0.05초 감소/ 공격력 10%증가</x:t>
  </x:si>
  <x:si>
    <x:t>자신의 자리에 폭탄을 터트려 길이 5m인 장판을 깐다. 이 장판은 '느릿한' 상태를 부여한다.</x:t>
  </x:si>
  <x:si>
    <x:t xml:space="preserve">공격력
공격력은 분배된 포인트가 0일
때 0.
1포인트당 (가중치)씩 높아짐.
공격력에 상한 없음
최소치 10 / 최대치 X
</x:t>
  </x:si>
  <x:si>
    <x:t>소모품의 최대 소지 개수는 3개(종류 상관없이). 소모품은 R키로 사용할 수 있으며 &lt;-, -&gt;로 소모품을 바꿀 수 있다.</x:t>
  </x:si>
  <x:si>
    <x:t>stop! / 멈춰!</x:t>
  </x:si>
  <x:si>
    <x:t>gambler/도박꾼</x:t>
  </x:si>
  <x:si>
    <x:t>break / 손상</x:t>
  </x:si>
  <x:si>
    <x:t>캐릭터 레벨 표</x:t>
  </x:si>
  <x:si>
    <x:t>magic /마법</x:t>
  </x:si>
  <x:si>
    <x:t>bait / 미끼</x:t>
  </x:si>
  <x:si>
    <x:t>axe / 도끼</x:t>
  </x:si>
  <x:si>
    <x:t>난도질 / hack</x:t>
  </x:si>
  <x:si>
    <x:t>Left click</x:t>
  </x:si>
  <x:si>
    <x:t>돌진 / rush</x:t>
  </x:si>
  <x:si>
    <x:t>attack/공격</x:t>
  </x:si>
  <x:si>
    <x:t>fist / 주먹</x:t>
  </x:si>
  <x:si>
    <x:t>knight/기사</x:t>
  </x:si>
  <x:si>
    <x:t>spear / 창</x:t>
  </x:si>
  <x:si>
    <x:t>일반맵 : 8~10</x:t>
  </x:si>
  <x:si>
    <x:t>2. 맵 구성 방식</x:t>
  </x:si>
  <x:si>
    <x:t>무기 공통 스탯</x:t>
  </x:si>
  <x:si>
    <x:t>slow / 느릿한</x:t>
  </x:si>
  <x:si>
    <x:t>range/사거리</x:t>
  </x:si>
  <x:si>
    <x:t>2. 무기 스탯</x:t>
  </x:si>
  <x:si>
    <x:t>poison / 독</x:t>
  </x:si>
  <x:si>
    <x:t>실제 투사체속도</x:t>
  </x:si>
  <x:si>
    <x:t>dagger / 단검</x:t>
  </x:si>
  <x:si>
    <x:t>찌르기/sting</x:t>
  </x:si>
  <x:si>
    <x:t>marine/해병</x:t>
  </x:si>
  <x:si>
    <x:t>캐릭터 공통 스탯</x:t>
  </x:si>
  <x:si>
    <x:t>stop / 정지</x:t>
  </x:si>
  <x:si>
    <x:t xml:space="preserve">보스맵 : 1 </x:t>
  </x:si>
  <x:si>
    <x:t>사거리
사거리는 분배된 포인트가 0일 때, 0.1m(근접) / 4m(원거리)
1포인트당 (가중치)씩 높아짐
사거리는 20m를 넘길 수 없음
최소치 0.1m / 최대치 20m</x:t>
  </x:si>
  <x:si>
    <x:t>기사 | https://assetstore.unity.com/packages/3d/characters/animals/dog-knight-pbr-polyart-135227(가능)</x:t>
  </x:si>
  <x:si>
    <x:t xml:space="preserve">도박사 | https://assetstore.unity.com/packages/3d/characters/creatures/low-pol-skeleton-188865 (가능) / </x:t>
  </x:si>
  <x:si>
    <x:t>공격력
기본, 최소 가중치 1
최대 가중치 2
일반 드랍의 가능한 가중치
1 1.1 1.2 1.3 1.4 1.5
희귀 드랍의 가능한 가중치
1.5 1.6 1.7 1.8 1.9 2</x:t>
  </x:si>
  <x:si>
    <x:t>적에게 받는 데미지를 경감시킨다. / 최초 스탯 30</x:t>
  </x:si>
  <x:si>
    <x:t>공격력+4 , 이동속도+2.5, 방어력+10, 체력+10</x:t>
  </x:si>
  <x:si>
    <x:t>캐릭터의 움직이는 속도를 결정한다. / 최초 스탯 20</x:t>
  </x:si>
  <x:si>
    <x:t>4. 무기맵</x:t>
  </x:si>
  <x:si>
    <x:t>3. 상점맵</x:t>
  </x:si>
  <x:si>
    <x:t>tag2</x:t>
  </x:si>
  <x:si>
    <x:t xml:space="preserve">2. 보스맵 </x:t>
  </x:si>
  <x:si>
    <x:t>gun / 총</x:t>
  </x:si>
  <x:si>
    <x:t>캐릭터 종류</x:t>
  </x:si>
  <x:si>
    <x:t>moveset</x:t>
  </x:si>
  <x:si>
    <x:t>type</x:t>
  </x:si>
  <x:si>
    <x:t>3. 무기</x:t>
  </x:si>
  <x:si>
    <x:t>20 포인트</x:t>
  </x:si>
  <x:si>
    <x:t>베기/cut</x:t>
  </x:si>
  <x:si>
    <x:t>캐릭터에셋</x:t>
  </x:si>
  <x:si>
    <x:t>60 포인트</x:t>
  </x:si>
  <x:si>
    <x:t>무기맵 : 3</x:t>
  </x:si>
  <x:si>
    <x:t>방어력 증가</x:t>
  </x:si>
  <x:si>
    <x:t>상시 특성</x:t>
  </x:si>
  <x:si>
    <x:t>effect</x:t>
  </x:si>
  <x:si>
    <x:t>dash/대시</x:t>
  </x:si>
  <x:si>
    <x:t>상점맵 : 1</x:t>
  </x:si>
  <x:si>
    <x:t>tag1</x:t>
  </x:si>
  <x:si>
    <x:t>기믹맵 : 2</x:t>
  </x:si>
  <x:si>
    <x:t>상호작용</x:t>
  </x:si>
  <x:si>
    <x:t>1. 일반맵</x:t>
  </x:si>
  <x:si>
    <x:t>투사체속도</x:t>
  </x:si>
  <x:si>
    <x:t>이동속도 증가</x:t>
  </x:si>
  <x:si>
    <x:t>지역/zone</x:t>
  </x:si>
  <x:si>
    <x:t>무기 강화</x:t>
  </x:si>
  <x:si>
    <x:t>공격속도</x:t>
  </x:si>
  <x:si>
    <x:t>일시 특성</x:t>
  </x:si>
  <x:si>
    <x:t>이동속도</x:t>
  </x:si>
  <x:si>
    <x:t>jump/점프</x:t>
  </x:si>
  <x:si>
    <x:t>stat</x:t>
  </x:si>
  <x:si>
    <x:t>float</x:t>
  </x:si>
  <x:si>
    <x:t>캐릭터 특성</x:t>
  </x:si>
  <x:si>
    <x:t>캐릭터 무브셋</x:t>
  </x:si>
  <x:si>
    <x:t>스테이지 구성</x:t>
  </x:si>
  <x:si>
    <x:t>맵 구성</x:t>
  </x:si>
  <x:si>
    <x:t>필요한 경험치</x:t>
  </x:si>
  <x:si>
    <x:t>(미정)</x:t>
  </x:si>
  <x:si>
    <x:t>레벨업 보상</x:t>
  </x:si>
  <x:si>
    <x:t>4. 소모품</x:t>
  </x:si>
  <x:si>
    <x:t>특성 제공</x:t>
  </x:si>
  <x:si>
    <x:t>공격범위</x:t>
  </x:si>
  <x:si>
    <x:t>space</x:t>
  </x:si>
  <x:si>
    <x:t>1. 분류</x:t>
  </x:si>
  <x:si>
    <x:t>실제 공격범위</x:t>
  </x:si>
  <x:si>
    <x:t>계정 특성</x:t>
  </x:si>
  <x:si>
    <x:t>무기에셋</x:t>
  </x:si>
  <x:si>
    <x:t>shift</x:t>
  </x:si>
  <x:si>
    <x:t>에셋 유무</x:t>
  </x:si>
  <x:si>
    <x:t>6. 시작맵</x:t>
  </x:si>
  <x:si>
    <x:t>버프 특성</x:t>
  </x:si>
  <x:si>
    <x:t xml:space="preserve">무기맵 </x:t>
  </x:si>
  <x:si>
    <x:t>move/이동</x:t>
  </x:si>
  <x:si>
    <x:t>a, d, s</x:t>
  </x:si>
  <x:si>
    <x:t xml:space="preserve">계정 레벨표 </x:t>
  </x:si>
  <x:si>
    <x:t>tag0</x:t>
  </x:si>
  <x:si>
    <x:t>//////</x:t>
  </x:si>
  <x:si>
    <x:t>5. 기믹맵</x:t>
  </x:si>
  <x:si>
    <x:t>무기 스탯</x:t>
  </x:si>
  <x:si>
    <x:t>공격횟수</x:t>
  </x:si>
  <x:si>
    <x:t>bow / 활</x:t>
  </x:si>
  <x:si>
    <x:t>공격력 증가</x:t>
  </x:si>
  <x:si>
    <x:t>투사체만</x:t>
  </x:si>
  <x:si>
    <x:t>10 포인트</x:t>
  </x:si>
  <x:si>
    <x:t>체력 증가</x:t>
  </x:si>
  <x:si>
    <x:t>name</x:t>
  </x:si>
  <x:si>
    <x:t>sniper rifle / 저격소총</x:t>
  </x:si>
  <x:si>
    <x:t>갑옷 파괴 / armor break</x:t>
  </x:si>
  <x:si>
    <x:t>무기가 주는 데미지를 결정한다.</x:t>
  </x:si>
  <x:si>
    <x:t>biker gang / 폭주족</x:t>
  </x:si>
  <x:si>
    <x:t>체력 5% 증가 / 최대 10번</x:t>
  </x:si>
  <x:si>
    <x:t>방어력 5% 증가 / 최대 10번</x:t>
  </x:si>
  <x:si>
    <x:t>적을 2초간 움직이지 못하게 한다.</x:t>
  </x:si>
  <x:si>
    <x:t xml:space="preserve"> battleaxe / 전투도끼</x:t>
  </x:si>
  <x:si>
    <x:t>가속 / acceleration</x:t>
  </x:si>
  <x:si>
    <x:t>healthPoint(HP)/체력</x:t>
  </x:si>
  <x:si>
    <x:t>hp potion / 체력 물약</x:t>
  </x:si>
  <x:si>
    <x:t>이동속도 5% 증가 / 최대 10번</x:t>
  </x:si>
  <x:si>
    <x:t>thunderbolt / 썬더볼트</x:t>
  </x:si>
  <x:si>
    <x:t>fire ball / 파이어볼</x:t>
  </x:si>
  <x:si>
    <x:t>즉시 체력의 40%를 회복한다.</x:t>
  </x:si>
  <x:si>
    <x:t>무기 에셋은 판타지, 현대 무관</x:t>
  </x:si>
  <x:si>
    <x:t>long sword / 롱소드</x:t>
  </x:si>
  <x:si>
    <x:t>holy element / 성 원소</x:t>
  </x:si>
  <x:si>
    <x:t>interaction/상호작용</x:t>
  </x:si>
  <x:si>
    <x:t>break bomb / 손상 폭탄</x:t>
  </x:si>
  <x:si>
    <x:t>1레벨로 시작 / 15레벨이 만렙</x:t>
  </x:si>
  <x:si>
    <x:t>attackPower(AP)/공격력</x:t>
  </x:si>
  <x:si>
    <x:t>초기 골드 소유량이 N만큼 증가</x:t>
  </x:si>
  <x:si>
    <x:t>attackRange/공격범위</x:t>
  </x:si>
  <x:si>
    <x:t>신속한 영창 / fast chant</x:t>
  </x:si>
  <x:si>
    <x:t>스택은 1스택씩 차례대로 사라진다.</x:t>
  </x:si>
  <x:si>
    <x:t>올포원 / all for one</x:t>
  </x:si>
  <x:si>
    <x:t xml:space="preserve">공격력 5% 증가 / 최대 10번 </x:t>
  </x:si>
  <x:si>
    <x:t>pile bunker / 파일 벙커</x:t>
  </x:si>
  <x:si>
    <x:t>암수 / secret weapon</x:t>
  </x:si>
  <x:si>
    <x:t>characteristic name</x:t>
  </x:si>
  <x:si>
    <x:t>attackNum(AN)/공격횟수</x:t>
  </x:si>
  <x:si>
    <x:t>강타 / smash</x:t>
  </x:si>
  <x:si>
    <x:t>라이트(L) : 대체로 공격력이 낮고, 공격속도가 빠르다.</x:t>
  </x:si>
  <x:si>
    <x:t>검</x:t>
  </x:si>
  <x:si>
    <x:t>원거리</x:t>
  </x:si>
  <x:si>
    <x:t>상점맵</x:t>
  </x:si>
  <x:si>
    <x:t>이동</x:t>
  </x:si>
  <x:si>
    <x:t>지역</x:t>
  </x:si>
  <x:si>
    <x:t>창</x:t>
  </x:si>
  <x:si>
    <x:t>3성</x:t>
  </x:si>
  <x:si>
    <x:t>총</x:t>
  </x:si>
  <x:si>
    <x:t>활</x:t>
  </x:si>
  <x:si>
    <x:t>마법</x:t>
  </x:si>
  <x:si>
    <x:t>무기</x:t>
  </x:si>
  <x:si>
    <x:t>찌르기</x:t>
  </x:si>
  <x:si>
    <x:t>소모품</x:t>
  </x:si>
  <x:si>
    <x:t>대시</x:t>
  </x:si>
  <x:si>
    <x:t>주먹</x:t>
  </x:si>
  <x:si>
    <x:t>r</x:t>
  </x:si>
  <x:si>
    <x:t>가중치</x:t>
  </x:si>
  <x:si>
    <x:t>도끼</x:t>
  </x:si>
  <x:si>
    <x:t>1성</x:t>
  </x:si>
  <x:si>
    <x:t>L</x:t>
  </x:si>
  <x:si>
    <x:t>공격</x:t>
  </x:si>
  <x:si>
    <x:t>근/원</x:t>
  </x:si>
  <x:si>
    <x:t>시작맵</x:t>
  </x:si>
  <x:si>
    <x:t>지역만</x:t>
  </x:si>
  <x:si>
    <x:t>e</x:t>
  </x:si>
  <x:si>
    <x:t>점프</x:t>
  </x:si>
  <x:si>
    <x:t>기믹맵</x:t>
  </x:si>
  <x:si>
    <x:t>key</x:t>
  </x:si>
  <x:si>
    <x:t>캐릭터</x:t>
  </x:si>
  <x:si>
    <x:t>B</x:t>
  </x:si>
  <x:si>
    <x:t>2성</x:t>
  </x:si>
  <x:si>
    <x:t>맵종류</x:t>
  </x:si>
  <x:si>
    <x:t>H</x:t>
  </x:si>
  <x:si>
    <x:t>부자</x:t>
  </x:si>
  <x:si>
    <x:t>부활</x:t>
  </x:si>
  <x:si>
    <x:t>보스맵</x:t>
  </x:si>
  <x:si>
    <x:t>사거리</x:t>
  </x:si>
  <x:si>
    <x:t>ㅁ</x:t>
  </x:si>
  <x:si>
    <x:t>근접</x:t>
  </x:si>
  <x:si>
    <x:t>베기</x:t>
  </x:si>
  <x:si>
    <x:t>투사체</x:t>
  </x:si>
  <x:si>
    <x:t>약자 멸시 / 
contempt for the Weak</x:t>
  </x:si>
  <x:si>
    <x:t>가중치는 드랍시 가능한 가중치에서 랜덤으로 결정된다.</x:t>
  </x:si>
  <x:si>
    <x:t>캐릭터는 근처에 있는 다른 객체와 상호작용할 수 있다.</x:t>
  </x:si>
  <x:si>
    <x:t>투사체를 날려 투사체에 맞은 적이 데미지를 입는 무기</x:t>
  </x:si>
  <x:si>
    <x:t>보물상자에서는 확률에 따라 돈 또는 무기가 드랍된다.</x:t>
  </x:si>
  <x:si>
    <x:t>더이상 안 쓰는 무기는 갈아서 다른 무기를 강화하게 함</x:t>
  </x:si>
  <x:si>
    <x:t>헤비(H) : 대체로 공격력이 높고 공격속도가 느리다.</x:t>
  </x:si>
  <x:si>
    <x:t>1, 3, 5 스테이지면 그냥 다음 스테이지로 가는 방</x:t>
  </x:si>
  <x:si>
    <x:t>한 맵에서 무기의 속성을 암흑으로 바꾼다.</x:t>
  </x:si>
  <x:si>
    <x:t>지역에서는 공격이 가능한 최대 거리를 의미</x:t>
  </x:si>
  <x:si>
    <x:t>삼보필살 /
Sam Bo Fil Sal</x:t>
  </x:si>
  <x:si>
    <x:t>slug shotgun / 슬러그 샷건</x:t>
  </x:si>
  <x:si>
    <x:t>movementSpeed(MS)/이동속도</x:t>
  </x:si>
  <x:si>
    <x:t>speed potion / 속도 물약</x:t>
  </x:si>
  <x:si>
    <x:t>재화를 주고 소모품을 구매할 수 있는 방</x:t>
  </x:si>
  <x:si>
    <x:t>사거리에 분배된 포인트 / 실제 사거리</x:t>
  </x:si>
  <x:si>
    <x:t>buddha's hand / 여래신장</x:t>
  </x:si>
  <x:si>
    <x:t>attackSpeed(AS)/공격속도</x:t>
  </x:si>
  <x:si>
    <x:t>공포탄 / blanck ammunition</x:t>
  </x:si>
  <x:si>
    <x:t>무기를 갈면 하나의 무기 조각을 제공한다.</x:t>
  </x:si>
  <x:si>
    <x:t>projectileSpeed/투사체속도</x:t>
  </x:si>
  <x:si>
    <x:t>공격속도에 분배된 포인트/실제 공격속도</x:t>
  </x:si>
  <x:si>
    <x:t>공격력에 분배된 포인트 / 실제 공격력</x:t>
  </x:si>
  <x:si>
    <x:t>맵을 클리어하면 보물상자가 드랍된다.</x:t>
  </x:si>
  <x:si>
    <x:t xml:space="preserve"> 공격력+4 , 방어력+10, 체력+10</x:t>
  </x:si>
  <x:si>
    <x:t>4초간 적의 이동속도를 30% 감소시킨다.</x:t>
  </x:si>
  <x:si>
    <x:t>웨폰 마스터 / weapon master</x:t>
  </x:si>
  <x:si>
    <x:t>magic missile / 매직미사일</x:t>
  </x:si>
  <x:si>
    <x:t>flypaper bomb/ 끈끈이 폭탄</x:t>
  </x:si>
  <x:si>
    <x:t>한 맵에서 무기의 속성을 불로 바꾼다.</x:t>
  </x:si>
  <x:si>
    <x:t>한 맵에서 무기의 속성을 물로 바꾼다.</x:t>
  </x:si>
  <x:si>
    <x:t>공격횟수에 분배된 포인트/실제 공격횟수</x:t>
  </x:si>
  <x:si>
    <x:t>two handed sword / 양손검</x:t>
  </x:si>
  <x:si>
    <x:t>하나의 무기로 얼마나 공격할지 결정한다.</x:t>
  </x:si>
  <x:si>
    <x:t>water element / 물 원소</x:t>
  </x:si>
  <x:si>
    <x:t>defensivePower(DP)/방어력</x:t>
  </x:si>
  <x:si>
    <x:t>4초간 적의 방어력을 30% 감소시킨다.</x:t>
  </x:si>
  <x:si>
    <x:t>solid potion / 단단 물약</x:t>
  </x:si>
  <x:si>
    <x:t>스택은 0.5초마다 하나씩 사라진다.</x:t>
  </x:si>
  <x:si>
    <x:t>한 맵에서 무기의 속성을 성으로 바꾼다.</x:t>
  </x:si>
  <x:si>
    <x:t>2~6레벨 | 960 = 15x | x = 64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</x:si>
</x:sst>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strike val="1"/>
          <hs:strikeoutShape val="solid"/>
          <hs:strikeoutType val="1"/>
          <hs:strikeout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strike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2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8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x:xf numFmtId="0" fontId="0" fillId="0" borderId="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8" xfId="0" applyNumberFormat="1" applyFont="1" applyFill="1" applyBorder="1" applyAlignment="1" applyProtection="1">
      <x:alignment horizontal="general" vertical="center"/>
    </x:xf>
    <x:xf numFmtId="0" fontId="0" fillId="0" borderId="9" xfId="0" applyNumberFormat="1" applyFont="1" applyFill="1" applyBorder="1" applyAlignment="1" applyProtection="1">
      <x:alignment horizontal="general" vertical="center"/>
    </x:xf>
    <x:xf numFmtId="0" fontId="0" fillId="0" borderId="1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2" xfId="0" applyNumberFormat="1" applyFont="1" applyFill="1" applyBorder="1" applyAlignment="1" applyProtection="1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3" xfId="0" applyNumberFormat="1" applyFont="1" applyFill="1" applyBorder="1" applyAlignment="1" applyProtection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drawing2.xml.rels><?xml version="1.0" encoding="UTF-8" standalone="yes" ?><Relationships xmlns="http://schemas.openxmlformats.org/package/2006/relationships"><Relationship Id="rId1" Type="http://schemas.openxmlformats.org/officeDocument/2006/relationships/image" Target="../media/image2.png"  /></Relationships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0</xdr:colOff>
      <xdr:row>0</xdr:row>
      <xdr:rowOff>0</xdr:rowOff>
    </xdr:from>
    <xdr:to>
      <xdr:col>15</xdr:col>
      <xdr:colOff>647700</xdr:colOff>
      <xdr:row>41</xdr:row>
      <xdr:rowOff>152400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0" y="0"/>
          <a:ext cx="13382625" cy="10734675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fffff"/>
  </x:sheetPr>
  <x:dimension ref="A2:Q33"/>
  <x:sheetViews>
    <x:sheetView topLeftCell="A17" zoomScaleNormal="100" zoomScaleSheetLayoutView="75" workbookViewId="0">
      <x:selection activeCell="B26" activeCellId="1" sqref="B26:P33 B26:P33"/>
    </x:sheetView>
  </x:sheetViews>
  <x:sheetFormatPr defaultColWidth="8.796875" defaultRowHeight="16.399999999999999"/>
  <x:sheetData>
    <x:row r="2" spans="2:2">
      <x:c r="B2" s="14" t="s">
        <x:v>298</x:v>
      </x:c>
    </x:row>
    <x:row r="3" spans="2:2">
      <x:c r="B3" s="14" t="s">
        <x:v>316</x:v>
      </x:c>
    </x:row>
    <x:row r="5" spans="2:17">
      <x:c r="B5" s="74" t="s">
        <x:v>143</x:v>
      </x:c>
      <x:c r="C5" s="75"/>
      <x:c r="D5" s="75"/>
      <x:c r="E5" s="75"/>
      <x:c r="F5" s="75"/>
      <x:c r="G5" s="75"/>
      <x:c r="H5" s="75"/>
      <x:c r="I5" s="75"/>
      <x:c r="J5" s="75"/>
      <x:c r="K5" s="75"/>
      <x:c r="L5" s="75"/>
      <x:c r="M5" s="75"/>
      <x:c r="N5" s="75"/>
      <x:c r="O5" s="75"/>
      <x:c r="P5" s="75"/>
      <x:c r="Q5" s="16"/>
    </x:row>
    <x:row r="6" spans="2:17">
      <x:c r="B6" s="75"/>
      <x:c r="C6" s="75"/>
      <x:c r="D6" s="75"/>
      <x:c r="E6" s="75"/>
      <x:c r="F6" s="75"/>
      <x:c r="G6" s="75"/>
      <x:c r="H6" s="75"/>
      <x:c r="I6" s="75"/>
      <x:c r="J6" s="75"/>
      <x:c r="K6" s="75"/>
      <x:c r="L6" s="75"/>
      <x:c r="M6" s="75"/>
      <x:c r="N6" s="75"/>
      <x:c r="O6" s="75"/>
      <x:c r="P6" s="75"/>
      <x:c r="Q6" s="16"/>
    </x:row>
    <x:row r="7" spans="2:17">
      <x:c r="B7" s="75"/>
      <x:c r="C7" s="75"/>
      <x:c r="D7" s="75"/>
      <x:c r="E7" s="75"/>
      <x:c r="F7" s="75"/>
      <x:c r="G7" s="75"/>
      <x:c r="H7" s="75"/>
      <x:c r="I7" s="75"/>
      <x:c r="J7" s="75"/>
      <x:c r="K7" s="75"/>
      <x:c r="L7" s="75"/>
      <x:c r="M7" s="75"/>
      <x:c r="N7" s="75"/>
      <x:c r="O7" s="75"/>
      <x:c r="P7" s="75"/>
      <x:c r="Q7" s="16"/>
    </x:row>
    <x:row r="8" spans="2:17">
      <x:c r="B8" s="75"/>
      <x:c r="C8" s="75"/>
      <x:c r="D8" s="75"/>
      <x:c r="E8" s="75"/>
      <x:c r="F8" s="75"/>
      <x:c r="G8" s="75"/>
      <x:c r="H8" s="75"/>
      <x:c r="I8" s="75"/>
      <x:c r="J8" s="75"/>
      <x:c r="K8" s="75"/>
      <x:c r="L8" s="75"/>
      <x:c r="M8" s="75"/>
      <x:c r="N8" s="75"/>
      <x:c r="O8" s="75"/>
      <x:c r="P8" s="75"/>
      <x:c r="Q8" s="16"/>
    </x:row>
    <x:row r="9" spans="2:17">
      <x:c r="B9" s="75"/>
      <x:c r="C9" s="75"/>
      <x:c r="D9" s="75"/>
      <x:c r="E9" s="75"/>
      <x:c r="F9" s="75"/>
      <x:c r="G9" s="75"/>
      <x:c r="H9" s="75"/>
      <x:c r="I9" s="75"/>
      <x:c r="J9" s="75"/>
      <x:c r="K9" s="75"/>
      <x:c r="L9" s="75"/>
      <x:c r="M9" s="75"/>
      <x:c r="N9" s="75"/>
      <x:c r="O9" s="75"/>
      <x:c r="P9" s="75"/>
      <x:c r="Q9" s="16"/>
    </x:row>
    <x:row r="10" spans="2:17">
      <x:c r="B10" s="75"/>
      <x:c r="C10" s="75"/>
      <x:c r="D10" s="75"/>
      <x:c r="E10" s="75"/>
      <x:c r="F10" s="75"/>
      <x:c r="G10" s="75"/>
      <x:c r="H10" s="75"/>
      <x:c r="I10" s="75"/>
      <x:c r="J10" s="75"/>
      <x:c r="K10" s="75"/>
      <x:c r="L10" s="75"/>
      <x:c r="M10" s="75"/>
      <x:c r="N10" s="75"/>
      <x:c r="O10" s="75"/>
      <x:c r="P10" s="75"/>
      <x:c r="Q10" s="16"/>
    </x:row>
    <x:row r="11" spans="2:17">
      <x:c r="B11" s="75"/>
      <x:c r="C11" s="75"/>
      <x:c r="D11" s="75"/>
      <x:c r="E11" s="75"/>
      <x:c r="F11" s="75"/>
      <x:c r="G11" s="75"/>
      <x:c r="H11" s="75"/>
      <x:c r="I11" s="75"/>
      <x:c r="J11" s="75"/>
      <x:c r="K11" s="75"/>
      <x:c r="L11" s="75"/>
      <x:c r="M11" s="75"/>
      <x:c r="N11" s="75"/>
      <x:c r="O11" s="75"/>
      <x:c r="P11" s="75"/>
      <x:c r="Q11" s="16"/>
    </x:row>
    <x:row r="12" spans="2:17">
      <x:c r="B12" s="75"/>
      <x:c r="C12" s="75"/>
      <x:c r="D12" s="75"/>
      <x:c r="E12" s="75"/>
      <x:c r="F12" s="75"/>
      <x:c r="G12" s="75"/>
      <x:c r="H12" s="75"/>
      <x:c r="I12" s="75"/>
      <x:c r="J12" s="75"/>
      <x:c r="K12" s="75"/>
      <x:c r="L12" s="75"/>
      <x:c r="M12" s="75"/>
      <x:c r="N12" s="75"/>
      <x:c r="O12" s="75"/>
      <x:c r="P12" s="75"/>
      <x:c r="Q12" s="16"/>
    </x:row>
    <x:row r="13" spans="2:17">
      <x:c r="B13" s="75"/>
      <x:c r="C13" s="75"/>
      <x:c r="D13" s="75"/>
      <x:c r="E13" s="75"/>
      <x:c r="F13" s="75"/>
      <x:c r="G13" s="75"/>
      <x:c r="H13" s="75"/>
      <x:c r="I13" s="75"/>
      <x:c r="J13" s="75"/>
      <x:c r="K13" s="75"/>
      <x:c r="L13" s="75"/>
      <x:c r="M13" s="75"/>
      <x:c r="N13" s="75"/>
      <x:c r="O13" s="75"/>
      <x:c r="P13" s="75"/>
      <x:c r="Q13" s="16"/>
    </x:row>
    <x:row r="14" spans="2:17">
      <x:c r="B14" s="75"/>
      <x:c r="C14" s="75"/>
      <x:c r="D14" s="75"/>
      <x:c r="E14" s="75"/>
      <x:c r="F14" s="75"/>
      <x:c r="G14" s="75"/>
      <x:c r="H14" s="75"/>
      <x:c r="I14" s="75"/>
      <x:c r="J14" s="75"/>
      <x:c r="K14" s="75"/>
      <x:c r="L14" s="75"/>
      <x:c r="M14" s="75"/>
      <x:c r="N14" s="75"/>
      <x:c r="O14" s="75"/>
      <x:c r="P14" s="75"/>
      <x:c r="Q14" s="16"/>
    </x:row>
    <x:row r="15" spans="2:17">
      <x:c r="B15" s="75"/>
      <x:c r="C15" s="75"/>
      <x:c r="D15" s="75"/>
      <x:c r="E15" s="75"/>
      <x:c r="F15" s="75"/>
      <x:c r="G15" s="75"/>
      <x:c r="H15" s="75"/>
      <x:c r="I15" s="75"/>
      <x:c r="J15" s="75"/>
      <x:c r="K15" s="75"/>
      <x:c r="L15" s="75"/>
      <x:c r="M15" s="75"/>
      <x:c r="N15" s="75"/>
      <x:c r="O15" s="75"/>
      <x:c r="P15" s="75"/>
      <x:c r="Q15" s="16"/>
    </x:row>
    <x:row r="16" spans="2:17">
      <x:c r="B16" s="75"/>
      <x:c r="C16" s="75"/>
      <x:c r="D16" s="75"/>
      <x:c r="E16" s="75"/>
      <x:c r="F16" s="75"/>
      <x:c r="G16" s="75"/>
      <x:c r="H16" s="75"/>
      <x:c r="I16" s="75"/>
      <x:c r="J16" s="75"/>
      <x:c r="K16" s="75"/>
      <x:c r="L16" s="75"/>
      <x:c r="M16" s="75"/>
      <x:c r="N16" s="75"/>
      <x:c r="O16" s="75"/>
      <x:c r="P16" s="75"/>
      <x:c r="Q16" s="16"/>
    </x:row>
    <x:row r="17" spans="2:17">
      <x:c r="B17" s="75"/>
      <x:c r="C17" s="75"/>
      <x:c r="D17" s="75"/>
      <x:c r="E17" s="75"/>
      <x:c r="F17" s="75"/>
      <x:c r="G17" s="75"/>
      <x:c r="H17" s="75"/>
      <x:c r="I17" s="75"/>
      <x:c r="J17" s="75"/>
      <x:c r="K17" s="75"/>
      <x:c r="L17" s="75"/>
      <x:c r="M17" s="75"/>
      <x:c r="N17" s="75"/>
      <x:c r="O17" s="75"/>
      <x:c r="P17" s="75"/>
      <x:c r="Q17" s="16"/>
    </x:row>
    <x:row r="18" spans="2:17">
      <x:c r="B18" s="75"/>
      <x:c r="C18" s="75"/>
      <x:c r="D18" s="75"/>
      <x:c r="E18" s="75"/>
      <x:c r="F18" s="75"/>
      <x:c r="G18" s="75"/>
      <x:c r="H18" s="75"/>
      <x:c r="I18" s="75"/>
      <x:c r="J18" s="75"/>
      <x:c r="K18" s="75"/>
      <x:c r="L18" s="75"/>
      <x:c r="M18" s="75"/>
      <x:c r="N18" s="75"/>
      <x:c r="O18" s="75"/>
      <x:c r="P18" s="75"/>
      <x:c r="Q18" s="16"/>
    </x:row>
    <x:row r="19" spans="2:16">
      <x:c r="B19" s="75"/>
      <x:c r="C19" s="75"/>
      <x:c r="D19" s="75"/>
      <x:c r="E19" s="75"/>
      <x:c r="F19" s="75"/>
      <x:c r="G19" s="75"/>
      <x:c r="H19" s="75"/>
      <x:c r="I19" s="75"/>
      <x:c r="J19" s="75"/>
      <x:c r="K19" s="75"/>
      <x:c r="L19" s="75"/>
      <x:c r="M19" s="75"/>
      <x:c r="N19" s="75"/>
      <x:c r="O19" s="75"/>
      <x:c r="P19" s="75"/>
    </x:row>
    <x:row r="20" spans="2:16">
      <x:c r="B20" s="75"/>
      <x:c r="C20" s="75"/>
      <x:c r="D20" s="75"/>
      <x:c r="E20" s="75"/>
      <x:c r="F20" s="75"/>
      <x:c r="G20" s="75"/>
      <x:c r="H20" s="75"/>
      <x:c r="I20" s="75"/>
      <x:c r="J20" s="75"/>
      <x:c r="K20" s="75"/>
      <x:c r="L20" s="75"/>
      <x:c r="M20" s="75"/>
      <x:c r="N20" s="75"/>
      <x:c r="O20" s="75"/>
      <x:c r="P20" s="75"/>
    </x:row>
    <x:row r="21" spans="2:16">
      <x:c r="B21" s="46" t="s">
        <x:v>94</x:v>
      </x:c>
      <x:c r="C21" s="47"/>
      <x:c r="D21" s="47"/>
      <x:c r="E21" s="47"/>
      <x:c r="F21" s="47"/>
      <x:c r="G21" s="47"/>
      <x:c r="H21" s="47"/>
      <x:c r="I21" s="47"/>
      <x:c r="J21" s="47"/>
      <x:c r="K21" s="47"/>
      <x:c r="L21" s="47"/>
      <x:c r="M21" s="47"/>
      <x:c r="N21" s="47"/>
      <x:c r="O21" s="47"/>
      <x:c r="P21" s="47"/>
    </x:row>
    <x:row r="22" spans="2:16">
      <x:c r="B22" s="47"/>
      <x:c r="C22" s="47"/>
      <x:c r="D22" s="47"/>
      <x:c r="E22" s="47"/>
      <x:c r="F22" s="47"/>
      <x:c r="G22" s="47"/>
      <x:c r="H22" s="47"/>
      <x:c r="I22" s="47"/>
      <x:c r="J22" s="47"/>
      <x:c r="K22" s="47"/>
      <x:c r="L22" s="47"/>
      <x:c r="M22" s="47"/>
      <x:c r="N22" s="47"/>
      <x:c r="O22" s="47"/>
      <x:c r="P22" s="47"/>
    </x:row>
    <x:row r="23" spans="2:16">
      <x:c r="B23" s="47"/>
      <x:c r="C23" s="47"/>
      <x:c r="D23" s="47"/>
      <x:c r="E23" s="47"/>
      <x:c r="F23" s="47"/>
      <x:c r="G23" s="47"/>
      <x:c r="H23" s="47"/>
      <x:c r="I23" s="47"/>
      <x:c r="J23" s="47"/>
      <x:c r="K23" s="47"/>
      <x:c r="L23" s="47"/>
      <x:c r="M23" s="47"/>
      <x:c r="N23" s="47"/>
      <x:c r="O23" s="47"/>
      <x:c r="P23" s="47"/>
    </x:row>
    <x:row r="24" spans="2:16">
      <x:c r="B24" s="47"/>
      <x:c r="C24" s="47"/>
      <x:c r="D24" s="47"/>
      <x:c r="E24" s="47"/>
      <x:c r="F24" s="47"/>
      <x:c r="G24" s="47"/>
      <x:c r="H24" s="47"/>
      <x:c r="I24" s="47"/>
      <x:c r="J24" s="47"/>
      <x:c r="K24" s="47"/>
      <x:c r="L24" s="47"/>
      <x:c r="M24" s="47"/>
      <x:c r="N24" s="47"/>
      <x:c r="O24" s="47"/>
      <x:c r="P24" s="47"/>
    </x:row>
    <x:row r="25" spans="1:16" s="19" customFormat="1">
      <x:c r="A25" s="15"/>
      <x:c r="B25" s="47"/>
      <x:c r="C25" s="47"/>
      <x:c r="D25" s="47"/>
      <x:c r="E25" s="47"/>
      <x:c r="F25" s="47"/>
      <x:c r="G25" s="47"/>
      <x:c r="H25" s="47"/>
      <x:c r="I25" s="47"/>
      <x:c r="J25" s="47"/>
      <x:c r="K25" s="47"/>
      <x:c r="L25" s="47"/>
      <x:c r="M25" s="47"/>
      <x:c r="N25" s="47"/>
      <x:c r="O25" s="47"/>
      <x:c r="P25" s="47"/>
    </x:row>
    <x:row r="26" spans="2:16" s="15" customFormat="1">
      <x:c r="B26" s="46" t="s">
        <x:v>11</x:v>
      </x:c>
      <x:c r="C26" s="53"/>
      <x:c r="D26" s="53"/>
      <x:c r="E26" s="53"/>
      <x:c r="F26" s="53"/>
      <x:c r="G26" s="53"/>
      <x:c r="H26" s="53"/>
      <x:c r="I26" s="53"/>
      <x:c r="J26" s="53"/>
      <x:c r="K26" s="53"/>
      <x:c r="L26" s="53"/>
      <x:c r="M26" s="53"/>
      <x:c r="N26" s="53"/>
      <x:c r="O26" s="53"/>
      <x:c r="P26" s="53"/>
    </x:row>
    <x:row r="27" spans="2:16" s="15" customFormat="1">
      <x:c r="B27" s="53"/>
      <x:c r="C27" s="53"/>
      <x:c r="D27" s="53"/>
      <x:c r="E27" s="53"/>
      <x:c r="F27" s="53"/>
      <x:c r="G27" s="53"/>
      <x:c r="H27" s="53"/>
      <x:c r="I27" s="53"/>
      <x:c r="J27" s="53"/>
      <x:c r="K27" s="53"/>
      <x:c r="L27" s="53"/>
      <x:c r="M27" s="53"/>
      <x:c r="N27" s="53"/>
      <x:c r="O27" s="53"/>
      <x:c r="P27" s="53"/>
    </x:row>
    <x:row r="28" spans="2:16" s="15" customFormat="1">
      <x:c r="B28" s="53"/>
      <x:c r="C28" s="53"/>
      <x:c r="D28" s="53"/>
      <x:c r="E28" s="53"/>
      <x:c r="F28" s="53"/>
      <x:c r="G28" s="53"/>
      <x:c r="H28" s="53"/>
      <x:c r="I28" s="53"/>
      <x:c r="J28" s="53"/>
      <x:c r="K28" s="53"/>
      <x:c r="L28" s="53"/>
      <x:c r="M28" s="53"/>
      <x:c r="N28" s="53"/>
      <x:c r="O28" s="53"/>
      <x:c r="P28" s="53"/>
    </x:row>
    <x:row r="29" spans="2:16">
      <x:c r="B29" s="53"/>
      <x:c r="C29" s="53"/>
      <x:c r="D29" s="53"/>
      <x:c r="E29" s="53"/>
      <x:c r="F29" s="53"/>
      <x:c r="G29" s="53"/>
      <x:c r="H29" s="53"/>
      <x:c r="I29" s="53"/>
      <x:c r="J29" s="53"/>
      <x:c r="K29" s="53"/>
      <x:c r="L29" s="53"/>
      <x:c r="M29" s="53"/>
      <x:c r="N29" s="53"/>
      <x:c r="O29" s="53"/>
      <x:c r="P29" s="53"/>
    </x:row>
    <x:row r="30" spans="2:16">
      <x:c r="B30" s="53"/>
      <x:c r="C30" s="53"/>
      <x:c r="D30" s="53"/>
      <x:c r="E30" s="53"/>
      <x:c r="F30" s="53"/>
      <x:c r="G30" s="53"/>
      <x:c r="H30" s="53"/>
      <x:c r="I30" s="53"/>
      <x:c r="J30" s="53"/>
      <x:c r="K30" s="53"/>
      <x:c r="L30" s="53"/>
      <x:c r="M30" s="53"/>
      <x:c r="N30" s="53"/>
      <x:c r="O30" s="53"/>
      <x:c r="P30" s="53"/>
    </x:row>
    <x:row r="31" spans="2:16">
      <x:c r="B31" s="53"/>
      <x:c r="C31" s="53"/>
      <x:c r="D31" s="53"/>
      <x:c r="E31" s="53"/>
      <x:c r="F31" s="53"/>
      <x:c r="G31" s="53"/>
      <x:c r="H31" s="53"/>
      <x:c r="I31" s="53"/>
      <x:c r="J31" s="53"/>
      <x:c r="K31" s="53"/>
      <x:c r="L31" s="53"/>
      <x:c r="M31" s="53"/>
      <x:c r="N31" s="53"/>
      <x:c r="O31" s="53"/>
      <x:c r="P31" s="53"/>
    </x:row>
    <x:row r="32" spans="2:16">
      <x:c r="B32" s="53"/>
      <x:c r="C32" s="53"/>
      <x:c r="D32" s="53"/>
      <x:c r="E32" s="53"/>
      <x:c r="F32" s="53"/>
      <x:c r="G32" s="53"/>
      <x:c r="H32" s="53"/>
      <x:c r="I32" s="53"/>
      <x:c r="J32" s="53"/>
      <x:c r="K32" s="53"/>
      <x:c r="L32" s="53"/>
      <x:c r="M32" s="53"/>
      <x:c r="N32" s="53"/>
      <x:c r="O32" s="53"/>
      <x:c r="P32" s="53"/>
    </x:row>
    <x:row r="33" spans="2:16">
      <x:c r="B33" s="53"/>
      <x:c r="C33" s="53"/>
      <x:c r="D33" s="53"/>
      <x:c r="E33" s="53"/>
      <x:c r="F33" s="53"/>
      <x:c r="G33" s="53"/>
      <x:c r="H33" s="53"/>
      <x:c r="I33" s="53"/>
      <x:c r="J33" s="53"/>
      <x:c r="K33" s="53"/>
      <x:c r="L33" s="53"/>
      <x:c r="M33" s="53"/>
      <x:c r="N33" s="53"/>
      <x:c r="O33" s="53"/>
      <x:c r="P33" s="53"/>
    </x:row>
  </x:sheetData>
  <x:mergeCells count="3">
    <x:mergeCell ref="B5:P20"/>
    <x:mergeCell ref="B21:P25"/>
    <x:mergeCell ref="B26:P33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2:AC139"/>
  <x:sheetViews>
    <x:sheetView topLeftCell="F40" zoomScale="90" zoomScaleNormal="90" zoomScaleSheetLayoutView="75" workbookViewId="0">
      <x:selection activeCell="K86" activeCellId="0" sqref="K86:M95"/>
    </x:sheetView>
  </x:sheetViews>
  <x:sheetFormatPr defaultColWidth="8.796875" defaultRowHeight="16.399999999999999"/>
  <x:cols>
    <x:col min="2" max="2" width="8.796875" style="14" bestFit="1" customWidth="1"/>
    <x:col min="6" max="6" width="8.796875" style="13" customWidth="1"/>
    <x:col min="10" max="21" width="8.796875" style="7" bestFit="1" customWidth="1"/>
  </x:cols>
  <x:sheetData>
    <x:row r="2" spans="2:6">
      <x:c r="B2" s="74" t="s">
        <x:v>61</x:v>
      </x:c>
      <x:c r="C2" s="74"/>
      <x:c r="D2" s="74"/>
      <x:c r="E2" s="74"/>
      <x:c r="F2" s="74"/>
    </x:row>
    <x:row r="3" spans="2:6">
      <x:c r="B3" s="74"/>
      <x:c r="C3" s="74"/>
      <x:c r="D3" s="74"/>
      <x:c r="E3" s="74"/>
      <x:c r="F3" s="74"/>
    </x:row>
    <x:row r="4" spans="2:6">
      <x:c r="B4" s="74"/>
      <x:c r="C4" s="74"/>
      <x:c r="D4" s="74"/>
      <x:c r="E4" s="74"/>
      <x:c r="F4" s="74"/>
    </x:row>
    <x:row r="5" spans="2:6">
      <x:c r="B5" s="74"/>
      <x:c r="C5" s="74"/>
      <x:c r="D5" s="74"/>
      <x:c r="E5" s="74"/>
      <x:c r="F5" s="74"/>
    </x:row>
    <x:row r="6" spans="2:6">
      <x:c r="B6" s="74"/>
      <x:c r="C6" s="74"/>
      <x:c r="D6" s="74"/>
      <x:c r="E6" s="74"/>
      <x:c r="F6" s="74"/>
    </x:row>
    <x:row r="7" spans="2:6">
      <x:c r="B7" s="74"/>
      <x:c r="C7" s="74"/>
      <x:c r="D7" s="74"/>
      <x:c r="E7" s="74"/>
      <x:c r="F7" s="74"/>
    </x:row>
    <x:row r="8" spans="2:6">
      <x:c r="B8" s="54" t="s">
        <x:v>231</x:v>
      </x:c>
      <x:c r="C8" s="54"/>
      <x:c r="F8" s="10"/>
    </x:row>
    <x:row r="9" spans="2:19" ht="17.149999999999999">
      <x:c r="B9" s="51" t="s">
        <x:v>58</x:v>
      </x:c>
      <x:c r="C9" s="51"/>
      <x:c r="D9" s="17"/>
      <x:c r="E9" s="17"/>
      <x:c r="F9" s="17"/>
      <x:c r="G9" s="22"/>
      <x:c r="H9" s="24" t="s">
        <x:v>327</x:v>
      </x:c>
      <x:c r="I9" s="76" t="s">
        <x:v>145</x:v>
      </x:c>
      <x:c r="J9" s="77"/>
      <x:c r="K9" s="77"/>
      <x:c r="L9" s="77"/>
      <x:c r="M9" s="77"/>
      <x:c r="N9" s="77"/>
      <x:c r="O9" s="77"/>
      <x:c r="P9" s="77"/>
      <x:c r="Q9" s="77"/>
      <x:c r="R9" s="77"/>
      <x:c r="S9" s="78"/>
    </x:row>
    <x:row r="10" spans="2:19" ht="17.149999999999999" customHeight="1">
      <x:c r="B10" s="48" t="s">
        <x:v>326</x:v>
      </x:c>
      <x:c r="C10" s="50"/>
      <x:c r="D10" s="18" t="s">
        <x:v>197</x:v>
      </x:c>
      <x:c r="E10" s="63" t="s">
        <x:v>175</x:v>
      </x:c>
      <x:c r="F10" s="67"/>
      <x:c r="G10" s="35"/>
      <x:c r="H10" s="24" t="s">
        <x:v>299</x:v>
      </x:c>
      <x:c r="I10" s="76" t="s">
        <x:v>142</x:v>
      </x:c>
      <x:c r="J10" s="77"/>
      <x:c r="K10" s="77"/>
      <x:c r="L10" s="77"/>
      <x:c r="M10" s="77"/>
      <x:c r="N10" s="77"/>
      <x:c r="O10" s="77"/>
      <x:c r="P10" s="77"/>
      <x:c r="Q10" s="77"/>
      <x:c r="R10" s="77"/>
      <x:c r="S10" s="78"/>
    </x:row>
    <x:row r="11" spans="2:19" ht="16.75" customHeight="1">
      <x:c r="B11" s="48" t="s">
        <x:v>289</x:v>
      </x:c>
      <x:c r="C11" s="50"/>
      <x:c r="D11" s="48" t="s">
        <x:v>80</x:v>
      </x:c>
      <x:c r="E11" s="50"/>
      <x:c r="F11" s="23" t="s">
        <x:v>212</x:v>
      </x:c>
      <x:c r="G11" s="19"/>
      <x:c r="H11" s="24" t="s">
        <x:v>328</x:v>
      </x:c>
      <x:c r="I11" s="76" t="s">
        <x:v>332</x:v>
      </x:c>
      <x:c r="J11" s="77"/>
      <x:c r="K11" s="77"/>
      <x:c r="L11" s="77"/>
      <x:c r="M11" s="77"/>
      <x:c r="N11" s="77"/>
      <x:c r="O11" s="77"/>
      <x:c r="P11" s="77"/>
      <x:c r="Q11" s="77"/>
      <x:c r="R11" s="77"/>
      <x:c r="S11" s="78"/>
    </x:row>
    <x:row r="12" spans="6:19" ht="17.149999999999999">
      <x:c r="F12" s="6"/>
      <x:c r="H12" s="24" t="s">
        <x:v>292</x:v>
      </x:c>
      <x:c r="I12" s="76" t="s">
        <x:v>67</x:v>
      </x:c>
      <x:c r="J12" s="77"/>
      <x:c r="K12" s="77"/>
      <x:c r="L12" s="77"/>
      <x:c r="M12" s="77"/>
      <x:c r="N12" s="77"/>
      <x:c r="O12" s="77"/>
      <x:c r="P12" s="77"/>
      <x:c r="Q12" s="77"/>
      <x:c r="R12" s="77"/>
      <x:c r="S12" s="78"/>
    </x:row>
    <x:row r="13" spans="2:3">
      <x:c r="B13" s="47" t="s">
        <x:v>171</x:v>
      </x:c>
      <x:c r="C13" s="47"/>
    </x:row>
    <x:row r="14" spans="2:6">
      <x:c r="B14" s="47" t="s">
        <x:v>168</x:v>
      </x:c>
      <x:c r="C14" s="47"/>
      <x:c r="D14" s="47"/>
      <x:c r="E14" s="16"/>
      <x:c r="F14" s="15"/>
    </x:row>
    <x:row r="15" spans="2:8">
      <x:c r="B15" s="20" t="s">
        <x:v>31</x:v>
      </x:c>
      <x:c r="C15" s="47" t="s">
        <x:v>218</x:v>
      </x:c>
      <x:c r="D15" s="47"/>
      <x:c r="E15" s="47"/>
      <x:c r="F15" s="47"/>
      <x:c r="G15" s="20" t="s">
        <x:v>194</x:v>
      </x:c>
      <x:c r="H15" s="20"/>
    </x:row>
    <x:row r="16" spans="2:19" ht="17.149999999999999" customHeight="1">
      <x:c r="B16" s="18">
        <x:v>1</x:v>
      </x:c>
      <x:c r="C16" s="51" t="s">
        <x:v>275</x:v>
      </x:c>
      <x:c r="D16" s="51"/>
      <x:c r="E16" s="51"/>
      <x:c r="F16" s="51"/>
      <x:c r="G16" s="18" t="s">
        <x:v>219</x:v>
      </x:c>
      <x:c r="H16" s="21"/>
      <x:c r="I16" s="24" t="s">
        <x:v>33</x:v>
      </x:c>
      <x:c r="J16" s="76" t="s">
        <x:v>256</x:v>
      </x:c>
      <x:c r="K16" s="77"/>
      <x:c r="L16" s="77"/>
      <x:c r="M16" s="77"/>
      <x:c r="N16" s="77"/>
      <x:c r="O16" s="77"/>
      <x:c r="P16" s="77"/>
      <x:c r="Q16" s="77"/>
      <x:c r="R16" s="77"/>
      <x:c r="S16" s="78"/>
    </x:row>
    <x:row r="17" spans="2:19" ht="17.149999999999999" customHeight="1">
      <x:c r="B17" s="18">
        <x:v>2</x:v>
      </x:c>
      <x:c r="C17" s="48" t="s">
        <x:v>346</x:v>
      </x:c>
      <x:c r="D17" s="49"/>
      <x:c r="E17" s="49"/>
      <x:c r="F17" s="50"/>
      <x:c r="G17" s="18" t="s">
        <x:v>219</x:v>
      </x:c>
      <x:c r="H17" s="21"/>
      <x:c r="I17" s="24" t="s">
        <x:v>214</x:v>
      </x:c>
      <x:c r="J17" s="76" t="s">
        <x:v>52</x:v>
      </x:c>
      <x:c r="K17" s="77"/>
      <x:c r="L17" s="77"/>
      <x:c r="M17" s="77"/>
      <x:c r="N17" s="77"/>
      <x:c r="O17" s="77"/>
      <x:c r="P17" s="77"/>
      <x:c r="Q17" s="77"/>
      <x:c r="R17" s="77"/>
      <x:c r="S17" s="78"/>
    </x:row>
    <x:row r="18" spans="2:19" ht="17.149999999999999" customHeight="1">
      <x:c r="B18" s="18">
        <x:v>3</x:v>
      </x:c>
      <x:c r="C18" s="48" t="s">
        <x:v>285</x:v>
      </x:c>
      <x:c r="D18" s="49"/>
      <x:c r="E18" s="49"/>
      <x:c r="F18" s="50"/>
      <x:c r="G18" s="18" t="s">
        <x:v>31</x:v>
      </x:c>
      <x:c r="H18" s="21"/>
      <x:c r="I18" s="24" t="s">
        <x:v>247</x:v>
      </x:c>
      <x:c r="J18" s="76" t="s">
        <x:v>362</x:v>
      </x:c>
      <x:c r="K18" s="77"/>
      <x:c r="L18" s="77"/>
      <x:c r="M18" s="77"/>
      <x:c r="N18" s="77"/>
      <x:c r="O18" s="77"/>
      <x:c r="P18" s="77"/>
      <x:c r="Q18" s="77"/>
      <x:c r="R18" s="77"/>
      <x:c r="S18" s="78"/>
    </x:row>
    <x:row r="19" spans="2:20" ht="17.149999999999999" customHeight="1">
      <x:c r="B19" s="18">
        <x:v>4</x:v>
      </x:c>
      <x:c r="C19" s="48" t="s">
        <x:v>170</x:v>
      </x:c>
      <x:c r="D19" s="49"/>
      <x:c r="E19" s="49"/>
      <x:c r="F19" s="50"/>
      <x:c r="G19" s="18" t="s">
        <x:v>219</x:v>
      </x:c>
      <x:c r="H19" s="21"/>
      <x:c r="I19" s="24" t="s">
        <x:v>324</x:v>
      </x:c>
      <x:c r="J19" s="32" t="s">
        <x:v>93</x:v>
      </x:c>
      <x:c r="K19" s="33"/>
      <x:c r="L19" s="33"/>
      <x:c r="M19" s="33"/>
      <x:c r="N19" s="33"/>
      <x:c r="O19" s="33"/>
      <x:c r="P19" s="33"/>
      <x:c r="Q19" s="33"/>
      <x:c r="R19" s="33"/>
      <x:c r="S19" s="33"/>
      <x:c r="T19" s="34"/>
    </x:row>
    <x:row r="20" spans="2:20" ht="16.75">
      <x:c r="B20" s="25"/>
      <x:c r="C20" s="25"/>
      <x:c r="D20" s="25"/>
      <x:c r="E20" s="25"/>
      <x:c r="F20" s="15"/>
      <x:c r="G20" s="15"/>
      <x:c r="H20" s="19"/>
      <x:c r="J20" s="79" t="s">
        <x:v>338</x:v>
      </x:c>
      <x:c r="K20" s="80"/>
      <x:c r="L20" s="80"/>
      <x:c r="M20" s="80"/>
      <x:c r="N20" s="80"/>
      <x:c r="O20" s="80"/>
      <x:c r="P20" s="80"/>
      <x:c r="Q20" s="80"/>
      <x:c r="R20" s="80"/>
      <x:c r="S20" s="80"/>
      <x:c r="T20" s="78"/>
    </x:row>
    <x:row r="21" spans="2:19" ht="16.75" customHeight="1">
      <x:c r="B21" s="20" t="s">
        <x:v>311</x:v>
      </x:c>
      <x:c r="C21" s="47" t="s">
        <x:v>277</x:v>
      </x:c>
      <x:c r="D21" s="47"/>
      <x:c r="E21" s="47"/>
      <x:c r="F21" s="47"/>
      <x:c r="G21" s="20" t="s">
        <x:v>219</x:v>
      </x:c>
      <x:c r="I21" s="23" t="s">
        <x:v>229</x:v>
      </x:c>
      <x:c r="J21" s="51" t="s">
        <x:v>50</x:v>
      </x:c>
      <x:c r="K21" s="51"/>
      <x:c r="L21" s="51"/>
      <x:c r="M21" s="51"/>
      <x:c r="N21" s="51"/>
      <x:c r="O21" s="51"/>
      <x:c r="P21" s="51"/>
      <x:c r="Q21" s="51"/>
      <x:c r="R21" s="51"/>
      <x:c r="S21" s="51"/>
    </x:row>
    <x:row r="22" spans="2:19" s="9" customFormat="1">
      <x:c r="B22" s="20" t="s">
        <x:v>250</x:v>
      </x:c>
      <x:c r="C22" s="47" t="s">
        <x:v>349</x:v>
      </x:c>
      <x:c r="D22" s="47"/>
      <x:c r="E22" s="47"/>
      <x:c r="F22" s="47"/>
      <x:c r="G22" s="20" t="s">
        <x:v>219</x:v>
      </x:c>
      <x:c r="I22" s="23" t="s">
        <x:v>210</x:v>
      </x:c>
      <x:c r="J22" s="51" t="s">
        <x:v>12</x:v>
      </x:c>
      <x:c r="K22" s="51"/>
      <x:c r="L22" s="51"/>
      <x:c r="M22" s="51"/>
      <x:c r="N22" s="51"/>
      <x:c r="O22" s="51"/>
      <x:c r="P22" s="51"/>
      <x:c r="Q22" s="51"/>
      <x:c r="R22" s="51"/>
      <x:c r="S22" s="51"/>
    </x:row>
    <x:row r="23" s="9" customFormat="1"/>
    <x:row r="24" spans="2:6">
      <x:c r="B24" s="47" t="s">
        <x:v>195</x:v>
      </x:c>
      <x:c r="C24" s="47"/>
      <x:c r="D24" s="54" t="s">
        <x:v>269</x:v>
      </x:c>
      <x:c r="E24" s="54"/>
      <x:c r="F24" s="54"/>
    </x:row>
    <x:row r="25" spans="2:17" ht="17.149999999999999" customHeight="1">
      <x:c r="B25" s="18" t="s">
        <x:v>31</x:v>
      </x:c>
      <x:c r="C25" s="51" t="s">
        <x:v>253</x:v>
      </x:c>
      <x:c r="D25" s="51"/>
      <x:c r="E25" s="51"/>
      <x:c r="F25" s="26" t="s">
        <x:v>243</x:v>
      </x:c>
      <x:c r="G25" s="27" t="s">
        <x:v>206</x:v>
      </x:c>
      <x:c r="H25" s="23" t="s">
        <x:v>189</x:v>
      </x:c>
      <x:c r="I25" s="15"/>
      <x:c r="J25" s="47" t="s">
        <x:v>206</x:v>
      </x:c>
      <x:c r="K25" s="47"/>
      <x:c r="L25" s="15"/>
      <x:c r="M25" s="19"/>
      <x:c r="N25" s="19"/>
      <x:c r="O25" s="19"/>
      <x:c r="P25" s="19"/>
      <x:c r="Q25" s="19"/>
    </x:row>
    <x:row r="26" spans="2:19" ht="17.149999999999999" customHeight="1">
      <x:c r="B26" s="18">
        <x:v>1</x:v>
      </x:c>
      <x:c r="C26" s="51" t="s">
        <x:v>174</x:v>
      </x:c>
      <x:c r="D26" s="51"/>
      <x:c r="E26" s="51"/>
      <x:c r="F26" s="18" t="s">
        <x:v>327</x:v>
      </x:c>
      <x:c r="G26" s="28" t="s">
        <x:v>307</x:v>
      </x:c>
      <x:c r="H26" s="23" t="s">
        <x:v>288</x:v>
      </x:c>
      <x:c r="I26" s="15"/>
      <x:c r="J26" s="51" t="s">
        <x:v>335</x:v>
      </x:c>
      <x:c r="K26" s="51"/>
      <x:c r="L26" s="51"/>
      <x:c r="M26" s="51"/>
      <x:c r="N26" s="51"/>
      <x:c r="O26" s="51"/>
      <x:c r="P26" s="51"/>
      <x:c r="Q26" s="51"/>
      <x:c r="R26" s="51"/>
      <x:c r="S26" s="51"/>
    </x:row>
    <x:row r="27" spans="2:19" ht="17.149999999999999">
      <x:c r="B27" s="18">
        <x:v>2</x:v>
      </x:c>
      <x:c r="C27" s="51" t="s">
        <x:v>270</x:v>
      </x:c>
      <x:c r="D27" s="51"/>
      <x:c r="E27" s="51"/>
      <x:c r="F27" s="18" t="s">
        <x:v>327</x:v>
      </x:c>
      <x:c r="G27" s="28" t="s">
        <x:v>317</x:v>
      </x:c>
      <x:c r="H27" s="23" t="s">
        <x:v>288</x:v>
      </x:c>
      <x:c r="I27" s="15"/>
      <x:c r="J27" s="51" t="s">
        <x:v>287</x:v>
      </x:c>
      <x:c r="K27" s="51"/>
      <x:c r="L27" s="51"/>
      <x:c r="M27" s="51"/>
      <x:c r="N27" s="51"/>
      <x:c r="O27" s="51"/>
      <x:c r="P27" s="51"/>
      <x:c r="Q27" s="51"/>
      <x:c r="R27" s="51"/>
      <x:c r="S27" s="51"/>
    </x:row>
    <x:row r="28" spans="2:19" ht="17.149999999999999">
      <x:c r="B28" s="18">
        <x:v>3</x:v>
      </x:c>
      <x:c r="C28" s="51" t="s">
        <x:v>76</x:v>
      </x:c>
      <x:c r="D28" s="51"/>
      <x:c r="E28" s="51"/>
      <x:c r="F28" s="18" t="s">
        <x:v>327</x:v>
      </x:c>
      <x:c r="G28" s="28" t="s">
        <x:v>317</x:v>
      </x:c>
      <x:c r="H28" s="23" t="s">
        <x:v>305</x:v>
      </x:c>
      <x:c r="I28" s="15"/>
      <x:c r="J28" s="51" t="s">
        <x:v>132</x:v>
      </x:c>
      <x:c r="K28" s="51"/>
      <x:c r="L28" s="51"/>
      <x:c r="M28" s="51"/>
      <x:c r="N28" s="51"/>
      <x:c r="O28" s="51"/>
      <x:c r="P28" s="51"/>
      <x:c r="Q28" s="51"/>
      <x:c r="R28" s="51"/>
      <x:c r="S28" s="51"/>
    </x:row>
    <x:row r="29" spans="2:19" ht="17.149999999999999" customHeight="1">
      <x:c r="B29" s="18">
        <x:v>4</x:v>
      </x:c>
      <x:c r="C29" s="51" t="s">
        <x:v>261</x:v>
      </x:c>
      <x:c r="D29" s="51"/>
      <x:c r="E29" s="51"/>
      <x:c r="F29" s="18" t="s">
        <x:v>327</x:v>
      </x:c>
      <x:c r="G29" s="28" t="s">
        <x:v>320</x:v>
      </x:c>
      <x:c r="H29" s="23" t="s">
        <x:v>305</x:v>
      </x:c>
      <x:c r="I29" s="15"/>
      <x:c r="J29" s="31"/>
      <x:c r="K29" s="31"/>
      <x:c r="L29" s="31"/>
      <x:c r="M29" s="31"/>
      <x:c r="N29" s="31"/>
      <x:c r="O29" s="31"/>
      <x:c r="P29" s="31"/>
      <x:c r="Q29" s="31"/>
      <x:c r="R29" s="31"/>
      <x:c r="S29" s="31"/>
    </x:row>
    <x:row r="30" spans="2:23" ht="17.149999999999999" customHeight="1">
      <x:c r="B30" s="18">
        <x:v>5</x:v>
      </x:c>
      <x:c r="C30" s="51" t="s">
        <x:v>361</x:v>
      </x:c>
      <x:c r="D30" s="51"/>
      <x:c r="E30" s="51"/>
      <x:c r="F30" s="18" t="s">
        <x:v>327</x:v>
      </x:c>
      <x:c r="G30" s="28" t="s">
        <x:v>320</x:v>
      </x:c>
      <x:c r="H30" s="23" t="s">
        <x:v>288</x:v>
      </x:c>
      <x:c r="I30" s="15"/>
      <x:c r="J30" s="47" t="s">
        <x:v>189</x:v>
      </x:c>
      <x:c r="K30" s="47"/>
      <x:c r="L30" s="15"/>
      <x:c r="M30" s="15"/>
      <x:c r="N30" s="15"/>
      <x:c r="O30" s="47" t="s">
        <x:v>213</x:v>
      </x:c>
      <x:c r="P30" s="47"/>
      <x:c r="Q30" s="47"/>
      <x:c r="R30" s="47" t="s">
        <x:v>334</x:v>
      </x:c>
      <x:c r="S30" s="47"/>
      <x:c r="T30" s="47"/>
      <x:c r="U30" s="47"/>
      <x:c r="V30" s="47"/>
      <x:c r="W30" s="47"/>
    </x:row>
    <x:row r="31" spans="2:23" ht="17.149999999999999" customHeight="1">
      <x:c r="B31" s="18">
        <x:v>6</x:v>
      </x:c>
      <x:c r="C31" s="51" t="s">
        <x:v>165</x:v>
      </x:c>
      <x:c r="D31" s="51"/>
      <x:c r="E31" s="51"/>
      <x:c r="F31" s="18" t="s">
        <x:v>299</x:v>
      </x:c>
      <x:c r="G31" s="28" t="s">
        <x:v>317</x:v>
      </x:c>
      <x:c r="H31" s="18" t="s">
        <x:v>293</x:v>
      </x:c>
      <x:c r="J31" s="47" t="s">
        <x:v>118</x:v>
      </x:c>
      <x:c r="K31" s="47"/>
      <x:c r="L31" s="47"/>
      <x:c r="M31" s="47"/>
      <x:c r="O31" s="47" t="s">
        <x:v>348</x:v>
      </x:c>
      <x:c r="P31" s="47"/>
      <x:c r="Q31" s="47"/>
      <x:c r="R31" s="47"/>
      <x:c r="S31" s="47"/>
      <x:c r="T31" s="47"/>
      <x:c r="U31" s="47"/>
      <x:c r="V31" s="47"/>
      <x:c r="W31" s="47"/>
    </x:row>
    <x:row r="32" spans="2:23" ht="17.149999999999999" customHeight="1">
      <x:c r="B32" s="18">
        <x:v>7</x:v>
      </x:c>
      <x:c r="C32" s="51" t="s">
        <x:v>123</x:v>
      </x:c>
      <x:c r="D32" s="51"/>
      <x:c r="E32" s="51"/>
      <x:c r="F32" s="18" t="s">
        <x:v>299</x:v>
      </x:c>
      <x:c r="G32" s="28" t="s">
        <x:v>317</x:v>
      </x:c>
      <x:c r="H32" s="18" t="s">
        <x:v>302</x:v>
      </x:c>
      <x:c r="J32" s="47" t="s">
        <x:v>158</x:v>
      </x:c>
      <x:c r="K32" s="47"/>
      <x:c r="L32" s="47"/>
      <x:c r="M32" s="47"/>
      <x:c r="O32" s="47" t="s">
        <x:v>53</x:v>
      </x:c>
      <x:c r="P32" s="47"/>
      <x:c r="Q32" s="47"/>
      <x:c r="R32" s="47"/>
      <x:c r="S32" s="47"/>
      <x:c r="T32" s="47"/>
      <x:c r="U32" s="47"/>
      <x:c r="V32" s="47"/>
      <x:c r="W32" s="47"/>
    </x:row>
    <x:row r="33" spans="2:23" ht="17.149999999999999" customHeight="1">
      <x:c r="B33" s="18">
        <x:v>8</x:v>
      </x:c>
      <x:c r="C33" s="51" t="s">
        <x:v>73</x:v>
      </x:c>
      <x:c r="D33" s="51"/>
      <x:c r="E33" s="51"/>
      <x:c r="F33" s="18" t="s">
        <x:v>299</x:v>
      </x:c>
      <x:c r="G33" s="28" t="s">
        <x:v>307</x:v>
      </x:c>
      <x:c r="H33" s="18" t="s">
        <x:v>302</x:v>
      </x:c>
      <x:c r="J33" s="47" t="s">
        <x:v>165</x:v>
      </x:c>
      <x:c r="K33" s="47"/>
      <x:c r="L33" s="47"/>
      <x:c r="M33" s="47"/>
      <x:c r="O33" s="47" t="s">
        <x:v>9</x:v>
      </x:c>
      <x:c r="P33" s="47"/>
      <x:c r="Q33" s="47"/>
      <x:c r="R33" s="47"/>
      <x:c r="S33" s="47"/>
      <x:c r="T33" s="47"/>
      <x:c r="U33" s="47"/>
      <x:c r="V33" s="47"/>
      <x:c r="W33" s="47"/>
    </x:row>
    <x:row r="34" spans="2:22" ht="17.149999999999999" customHeight="1">
      <x:c r="B34" s="18">
        <x:v>9</x:v>
      </x:c>
      <x:c r="C34" s="51" t="s">
        <x:v>82</x:v>
      </x:c>
      <x:c r="D34" s="51"/>
      <x:c r="E34" s="51"/>
      <x:c r="F34" s="18" t="s">
        <x:v>299</x:v>
      </x:c>
      <x:c r="G34" s="28" t="s">
        <x:v>317</x:v>
      </x:c>
      <x:c r="H34" s="18" t="s">
        <x:v>288</x:v>
      </x:c>
      <x:c r="J34" s="47" t="s">
        <x:v>163</x:v>
      </x:c>
      <x:c r="K34" s="47"/>
      <x:c r="L34" s="47"/>
      <x:c r="M34" s="47"/>
      <x:c r="O34" s="51" t="s">
        <x:v>306</x:v>
      </x:c>
      <x:c r="P34" s="51"/>
      <x:c r="Q34" s="51" t="s">
        <x:v>251</x:v>
      </x:c>
      <x:c r="R34" s="51"/>
      <x:c r="S34" s="51"/>
      <x:c r="T34" s="51"/>
      <x:c r="U34" s="51"/>
      <x:c r="V34" s="51"/>
    </x:row>
    <x:row r="35" spans="2:22" ht="17.149999999999999">
      <x:c r="B35" s="18">
        <x:v>10</x:v>
      </x:c>
      <x:c r="C35" s="51" t="s">
        <x:v>282</x:v>
      </x:c>
      <x:c r="D35" s="51"/>
      <x:c r="E35" s="51"/>
      <x:c r="F35" s="18" t="s">
        <x:v>299</x:v>
      </x:c>
      <x:c r="G35" s="28" t="s">
        <x:v>320</x:v>
      </x:c>
      <x:c r="H35" s="18" t="s">
        <x:v>302</x:v>
      </x:c>
      <x:c r="J35" s="47" t="s">
        <x:v>191</x:v>
      </x:c>
      <x:c r="K35" s="47"/>
      <x:c r="L35" s="47"/>
      <x:c r="M35" s="47"/>
      <x:c r="O35" s="51" t="s">
        <x:v>318</x:v>
      </x:c>
      <x:c r="P35" s="51"/>
      <x:c r="Q35" s="51" t="s">
        <x:v>196</x:v>
      </x:c>
      <x:c r="R35" s="51"/>
      <x:c r="S35" s="51"/>
      <x:c r="T35" s="51"/>
      <x:c r="U35" s="51"/>
      <x:c r="V35" s="51"/>
    </x:row>
    <x:row r="36" spans="2:22" ht="17.149999999999999">
      <x:c r="B36" s="18">
        <x:v>11</x:v>
      </x:c>
      <x:c r="C36" s="51" t="s">
        <x:v>340</x:v>
      </x:c>
      <x:c r="D36" s="51"/>
      <x:c r="E36" s="51"/>
      <x:c r="F36" s="18" t="s">
        <x:v>328</x:v>
      </x:c>
      <x:c r="G36" s="28" t="s">
        <x:v>320</x:v>
      </x:c>
      <x:c r="H36" s="18" t="s">
        <x:v>295</x:v>
      </x:c>
      <x:c r="J36" s="47" t="s">
        <x:v>248</x:v>
      </x:c>
      <x:c r="K36" s="47"/>
      <x:c r="L36" s="47"/>
      <x:c r="M36" s="47"/>
      <x:c r="O36" s="51" t="s">
        <x:v>294</x:v>
      </x:c>
      <x:c r="P36" s="51"/>
      <x:c r="Q36" s="51" t="s">
        <x:v>199</x:v>
      </x:c>
      <x:c r="R36" s="51"/>
      <x:c r="S36" s="51"/>
      <x:c r="T36" s="51"/>
      <x:c r="U36" s="51"/>
      <x:c r="V36" s="51"/>
    </x:row>
    <x:row r="37" spans="2:13" ht="17.149999999999999" customHeight="1">
      <x:c r="B37" s="18">
        <x:v>13</x:v>
      </x:c>
      <x:c r="C37" s="51" t="s">
        <x:v>254</x:v>
      </x:c>
      <x:c r="D37" s="51"/>
      <x:c r="E37" s="51"/>
      <x:c r="F37" s="18" t="s">
        <x:v>328</x:v>
      </x:c>
      <x:c r="G37" s="28" t="s">
        <x:v>320</x:v>
      </x:c>
      <x:c r="H37" s="18" t="s">
        <x:v>295</x:v>
      </x:c>
      <x:c r="J37" s="47" t="s">
        <x:v>156</x:v>
      </x:c>
      <x:c r="K37" s="47"/>
      <x:c r="L37" s="47"/>
      <x:c r="M37" s="47"/>
    </x:row>
    <x:row r="38" spans="2:8" ht="17.149999999999999">
      <x:c r="B38" s="18">
        <x:v>14</x:v>
      </x:c>
      <x:c r="C38" s="51" t="s">
        <x:v>78</x:v>
      </x:c>
      <x:c r="D38" s="51"/>
      <x:c r="E38" s="51"/>
      <x:c r="F38" s="18" t="s">
        <x:v>328</x:v>
      </x:c>
      <x:c r="G38" s="28" t="s">
        <x:v>307</x:v>
      </x:c>
      <x:c r="H38" s="18" t="s">
        <x:v>295</x:v>
      </x:c>
    </x:row>
    <x:row r="39" spans="2:8" ht="17.149999999999999">
      <x:c r="B39" s="18">
        <x:v>15</x:v>
      </x:c>
      <x:c r="C39" s="51" t="s">
        <x:v>81</x:v>
      </x:c>
      <x:c r="D39" s="51"/>
      <x:c r="E39" s="51"/>
      <x:c r="F39" s="18" t="s">
        <x:v>328</x:v>
      </x:c>
      <x:c r="G39" s="28" t="s">
        <x:v>307</x:v>
      </x:c>
      <x:c r="H39" s="18" t="s">
        <x:v>296</x:v>
      </x:c>
    </x:row>
    <x:row r="40" spans="2:12" ht="17.149999999999999" customHeight="1">
      <x:c r="B40" s="18">
        <x:v>16</x:v>
      </x:c>
      <x:c r="C40" s="51" t="s">
        <x:v>267</x:v>
      </x:c>
      <x:c r="D40" s="51"/>
      <x:c r="E40" s="51"/>
      <x:c r="F40" s="18" t="s">
        <x:v>328</x:v>
      </x:c>
      <x:c r="G40" s="28" t="s">
        <x:v>320</x:v>
      </x:c>
      <x:c r="H40" s="18" t="s">
        <x:v>297</x:v>
      </x:c>
      <x:c r="J40" s="47" t="s">
        <x:v>246</x:v>
      </x:c>
      <x:c r="K40" s="47"/>
      <x:c r="L40" s="47"/>
    </x:row>
    <x:row r="41" spans="2:22" ht="17.149999999999999" customHeight="1">
      <x:c r="B41" s="18">
        <x:v>17</x:v>
      </x:c>
      <x:c r="C41" s="51" t="s">
        <x:v>356</x:v>
      </x:c>
      <x:c r="D41" s="51"/>
      <x:c r="E41" s="51"/>
      <x:c r="F41" s="18" t="s">
        <x:v>328</x:v>
      </x:c>
      <x:c r="G41" s="28" t="s">
        <x:v>307</x:v>
      </x:c>
      <x:c r="H41" s="18" t="s">
        <x:v>297</x:v>
      </x:c>
      <x:c r="J41" s="53" t="s">
        <x:v>103</x:v>
      </x:c>
      <x:c r="K41" s="47"/>
      <x:c r="L41" s="47"/>
      <x:c r="M41" s="47"/>
      <x:c r="N41" s="47"/>
      <x:c r="O41" s="47"/>
      <x:c r="P41" s="47"/>
      <x:c r="Q41" s="47"/>
      <x:c r="R41" s="47"/>
      <x:c r="S41" s="47"/>
      <x:c r="T41" s="47"/>
      <x:c r="U41" s="47"/>
      <x:c r="V41" s="47"/>
    </x:row>
    <x:row r="42" spans="2:22" ht="17.149999999999999" customHeight="1">
      <x:c r="B42" s="18">
        <x:v>18</x:v>
      </x:c>
      <x:c r="C42" s="51" t="s">
        <x:v>86</x:v>
      </x:c>
      <x:c r="D42" s="51"/>
      <x:c r="E42" s="51"/>
      <x:c r="F42" s="18" t="s">
        <x:v>328</x:v>
      </x:c>
      <x:c r="G42" s="28" t="s">
        <x:v>317</x:v>
      </x:c>
      <x:c r="H42" s="18" t="s">
        <x:v>296</x:v>
      </x:c>
      <x:c r="J42" s="47"/>
      <x:c r="K42" s="47"/>
      <x:c r="L42" s="47"/>
      <x:c r="M42" s="47"/>
      <x:c r="N42" s="47"/>
      <x:c r="O42" s="47"/>
      <x:c r="P42" s="47"/>
      <x:c r="Q42" s="47"/>
      <x:c r="R42" s="47"/>
      <x:c r="S42" s="47"/>
      <x:c r="T42" s="47"/>
      <x:c r="U42" s="47"/>
      <x:c r="V42" s="47"/>
    </x:row>
    <x:row r="43" spans="2:22" ht="17.149999999999999" customHeight="1">
      <x:c r="B43" s="18">
        <x:v>19</x:v>
      </x:c>
      <x:c r="C43" s="51" t="s">
        <x:v>84</x:v>
      </x:c>
      <x:c r="D43" s="51"/>
      <x:c r="E43" s="51"/>
      <x:c r="F43" s="18" t="s">
        <x:v>328</x:v>
      </x:c>
      <x:c r="G43" s="28" t="s">
        <x:v>320</x:v>
      </x:c>
      <x:c r="H43" s="18" t="s">
        <x:v>296</x:v>
      </x:c>
      <x:c r="J43" s="47" t="s">
        <x:v>109</x:v>
      </x:c>
      <x:c r="K43" s="47"/>
      <x:c r="L43" s="47"/>
      <x:c r="M43" s="47"/>
      <x:c r="N43" s="47"/>
      <x:c r="O43" s="47"/>
      <x:c r="P43" s="47"/>
      <x:c r="Q43" s="47"/>
      <x:c r="R43" s="47"/>
      <x:c r="S43" s="47"/>
      <x:c r="T43" s="47"/>
      <x:c r="U43" s="47"/>
      <x:c r="V43" s="47"/>
    </x:row>
    <x:row r="44" spans="2:22" ht="17.149999999999999" customHeight="1">
      <x:c r="B44" s="18">
        <x:v>20</x:v>
      </x:c>
      <x:c r="C44" s="51" t="s">
        <x:v>266</x:v>
      </x:c>
      <x:c r="D44" s="51"/>
      <x:c r="E44" s="51"/>
      <x:c r="F44" s="18" t="s">
        <x:v>292</x:v>
      </x:c>
      <x:c r="G44" s="28" t="s">
        <x:v>317</x:v>
      </x:c>
      <x:c r="H44" s="18" t="s">
        <x:v>297</x:v>
      </x:c>
      <x:c r="J44" s="51" t="s">
        <x:v>134</x:v>
      </x:c>
      <x:c r="K44" s="51"/>
      <x:c r="L44" s="51"/>
      <x:c r="M44" s="51"/>
      <x:c r="N44" s="51" t="s">
        <x:v>137</x:v>
      </x:c>
      <x:c r="O44" s="51"/>
      <x:c r="P44" s="51"/>
      <x:c r="Q44" s="51"/>
      <x:c r="R44" s="51" t="s">
        <x:v>133</x:v>
      </x:c>
      <x:c r="S44" s="51"/>
      <x:c r="T44" s="51"/>
      <x:c r="U44" s="51"/>
      <x:c r="V44" s="15"/>
    </x:row>
    <x:row r="45" spans="2:22" ht="17.149999999999999">
      <x:c r="B45" s="18">
        <x:v>21</x:v>
      </x:c>
      <x:c r="C45" s="51" t="s">
        <x:v>345</x:v>
      </x:c>
      <x:c r="D45" s="51"/>
      <x:c r="E45" s="51"/>
      <x:c r="F45" s="18" t="s">
        <x:v>292</x:v>
      </x:c>
      <x:c r="G45" s="28" t="s">
        <x:v>320</x:v>
      </x:c>
      <x:c r="H45" s="18" t="s">
        <x:v>302</x:v>
      </x:c>
      <x:c r="J45" s="23">
        <x:v>25</x:v>
      </x:c>
      <x:c r="K45" s="23">
        <x:v>25</x:v>
      </x:c>
      <x:c r="L45" s="23">
        <x:v>25</x:v>
      </x:c>
      <x:c r="M45" s="23">
        <x:v>25</x:v>
      </x:c>
      <x:c r="N45" s="23">
        <x:v>15</x:v>
      </x:c>
      <x:c r="O45" s="23">
        <x:v>35</x:v>
      </x:c>
      <x:c r="P45" s="23">
        <x:v>35</x:v>
      </x:c>
      <x:c r="Q45" s="23">
        <x:v>15</x:v>
      </x:c>
      <x:c r="R45" s="23">
        <x:v>35</x:v>
      </x:c>
      <x:c r="S45" s="23">
        <x:v>15</x:v>
      </x:c>
      <x:c r="T45" s="23">
        <x:v>15</x:v>
      </x:c>
      <x:c r="U45" s="23">
        <x:v>35</x:v>
      </x:c>
      <x:c r="V45" s="15"/>
    </x:row>
    <x:row r="46" spans="2:27" ht="17.149999999999999" customHeight="1">
      <x:c r="B46" s="18">
        <x:v>22</x:v>
      </x:c>
      <x:c r="C46" s="51" t="s">
        <x:v>91</x:v>
      </x:c>
      <x:c r="D46" s="51"/>
      <x:c r="E46" s="51"/>
      <x:c r="F46" s="18" t="s">
        <x:v>327</x:v>
      </x:c>
      <x:c r="G46" s="28" t="s">
        <x:v>317</x:v>
      </x:c>
      <x:c r="H46" s="18" t="s">
        <x:v>293</x:v>
      </x:c>
      <x:c r="J46" s="68" t="s">
        <x:v>150</x:v>
      </x:c>
      <x:c r="K46" s="57"/>
      <x:c r="L46" s="57"/>
      <x:c r="M46" s="68" t="s">
        <x:v>28</x:v>
      </x:c>
      <x:c r="N46" s="68"/>
      <x:c r="O46" s="68"/>
      <x:c r="P46" s="68" t="s">
        <x:v>115</x:v>
      </x:c>
      <x:c r="Q46" s="68"/>
      <x:c r="R46" s="68"/>
      <x:c r="S46" s="68" t="s">
        <x:v>180</x:v>
      </x:c>
      <x:c r="T46" s="57"/>
      <x:c r="U46" s="57"/>
      <x:c r="V46" s="53" t="s">
        <x:v>69</x:v>
      </x:c>
      <x:c r="W46" s="47"/>
      <x:c r="X46" s="47"/>
      <x:c r="Y46" s="53" t="s">
        <x:v>2</x:v>
      </x:c>
      <x:c r="Z46" s="47"/>
      <x:c r="AA46" s="47"/>
    </x:row>
    <x:row r="47" spans="2:27" ht="17.149999999999999">
      <x:c r="B47" s="18">
        <x:v>23</x:v>
      </x:c>
      <x:c r="C47" s="51"/>
      <x:c r="D47" s="51"/>
      <x:c r="E47" s="51"/>
      <x:c r="F47" s="18"/>
      <x:c r="G47" s="28"/>
      <x:c r="H47" s="18"/>
      <x:c r="J47" s="47"/>
      <x:c r="K47" s="47"/>
      <x:c r="L47" s="47"/>
      <x:c r="M47" s="53"/>
      <x:c r="N47" s="53"/>
      <x:c r="O47" s="53"/>
      <x:c r="P47" s="53"/>
      <x:c r="Q47" s="53"/>
      <x:c r="R47" s="53"/>
      <x:c r="S47" s="47"/>
      <x:c r="T47" s="47"/>
      <x:c r="U47" s="47"/>
      <x:c r="V47" s="47"/>
      <x:c r="W47" s="47"/>
      <x:c r="X47" s="47"/>
      <x:c r="Y47" s="47"/>
      <x:c r="Z47" s="47"/>
      <x:c r="AA47" s="47"/>
    </x:row>
    <x:row r="48" spans="2:27" ht="17.149999999999999">
      <x:c r="B48" s="18">
        <x:v>24</x:v>
      </x:c>
      <x:c r="C48" s="51"/>
      <x:c r="D48" s="51"/>
      <x:c r="E48" s="51"/>
      <x:c r="F48" s="18"/>
      <x:c r="G48" s="28"/>
      <x:c r="H48" s="18"/>
      <x:c r="J48" s="47"/>
      <x:c r="K48" s="47"/>
      <x:c r="L48" s="47"/>
      <x:c r="M48" s="53"/>
      <x:c r="N48" s="53"/>
      <x:c r="O48" s="53"/>
      <x:c r="P48" s="53"/>
      <x:c r="Q48" s="53"/>
      <x:c r="R48" s="53"/>
      <x:c r="S48" s="47"/>
      <x:c r="T48" s="47"/>
      <x:c r="U48" s="47"/>
      <x:c r="V48" s="47"/>
      <x:c r="W48" s="47"/>
      <x:c r="X48" s="47"/>
      <x:c r="Y48" s="47"/>
      <x:c r="Z48" s="47"/>
      <x:c r="AA48" s="47"/>
    </x:row>
    <x:row r="49" spans="2:27" ht="17.149999999999999">
      <x:c r="B49" s="18">
        <x:v>25</x:v>
      </x:c>
      <x:c r="C49" s="51"/>
      <x:c r="D49" s="51"/>
      <x:c r="E49" s="51"/>
      <x:c r="F49" s="18"/>
      <x:c r="G49" s="28"/>
      <x:c r="H49" s="18"/>
      <x:c r="J49" s="47"/>
      <x:c r="K49" s="47"/>
      <x:c r="L49" s="47"/>
      <x:c r="M49" s="53"/>
      <x:c r="N49" s="53"/>
      <x:c r="O49" s="53"/>
      <x:c r="P49" s="53"/>
      <x:c r="Q49" s="53"/>
      <x:c r="R49" s="53"/>
      <x:c r="S49" s="47"/>
      <x:c r="T49" s="47"/>
      <x:c r="U49" s="47"/>
      <x:c r="V49" s="47"/>
      <x:c r="W49" s="47"/>
      <x:c r="X49" s="47"/>
      <x:c r="Y49" s="47"/>
      <x:c r="Z49" s="47"/>
      <x:c r="AA49" s="47"/>
    </x:row>
    <x:row r="50" spans="2:27" ht="17.149999999999999">
      <x:c r="B50" s="18">
        <x:v>26</x:v>
      </x:c>
      <x:c r="C50" s="51"/>
      <x:c r="D50" s="51"/>
      <x:c r="E50" s="51"/>
      <x:c r="F50" s="18"/>
      <x:c r="G50" s="28"/>
      <x:c r="H50" s="18"/>
      <x:c r="J50" s="47"/>
      <x:c r="K50" s="47"/>
      <x:c r="L50" s="47"/>
      <x:c r="M50" s="53"/>
      <x:c r="N50" s="53"/>
      <x:c r="O50" s="53"/>
      <x:c r="P50" s="53"/>
      <x:c r="Q50" s="53"/>
      <x:c r="R50" s="53"/>
      <x:c r="S50" s="47"/>
      <x:c r="T50" s="47"/>
      <x:c r="U50" s="47"/>
      <x:c r="V50" s="47"/>
      <x:c r="W50" s="47"/>
      <x:c r="X50" s="47"/>
      <x:c r="Y50" s="47"/>
      <x:c r="Z50" s="47"/>
      <x:c r="AA50" s="47"/>
    </x:row>
    <x:row r="51" spans="2:27" ht="17.149999999999999">
      <x:c r="B51" s="18">
        <x:v>27</x:v>
      </x:c>
      <x:c r="C51" s="51"/>
      <x:c r="D51" s="51"/>
      <x:c r="E51" s="51"/>
      <x:c r="F51" s="18"/>
      <x:c r="G51" s="28"/>
      <x:c r="H51" s="18"/>
      <x:c r="J51" s="47"/>
      <x:c r="K51" s="47"/>
      <x:c r="L51" s="47"/>
      <x:c r="M51" s="53"/>
      <x:c r="N51" s="53"/>
      <x:c r="O51" s="53"/>
      <x:c r="P51" s="53"/>
      <x:c r="Q51" s="53"/>
      <x:c r="R51" s="53"/>
      <x:c r="S51" s="47"/>
      <x:c r="T51" s="47"/>
      <x:c r="U51" s="47"/>
      <x:c r="V51" s="47"/>
      <x:c r="W51" s="47"/>
      <x:c r="X51" s="47"/>
      <x:c r="Y51" s="47"/>
      <x:c r="Z51" s="47"/>
      <x:c r="AA51" s="47"/>
    </x:row>
    <x:row r="52" spans="2:27" ht="16.75">
      <x:c r="B52" s="18">
        <x:v>28</x:v>
      </x:c>
      <x:c r="C52" s="51" t="s">
        <x:v>128</x:v>
      </x:c>
      <x:c r="D52" s="51"/>
      <x:c r="E52" s="51"/>
      <x:c r="F52" s="18" t="s">
        <x:v>299</x:v>
      </x:c>
      <x:c r="G52" s="29" t="s">
        <x:v>307</x:v>
      </x:c>
      <x:c r="H52" s="18" t="s">
        <x:v>302</x:v>
      </x:c>
      <x:c r="J52" s="47"/>
      <x:c r="K52" s="47"/>
      <x:c r="L52" s="47"/>
      <x:c r="M52" s="53"/>
      <x:c r="N52" s="53"/>
      <x:c r="O52" s="53"/>
      <x:c r="P52" s="53"/>
      <x:c r="Q52" s="53"/>
      <x:c r="R52" s="53"/>
      <x:c r="S52" s="47"/>
      <x:c r="T52" s="47"/>
      <x:c r="U52" s="47"/>
      <x:c r="V52" s="47"/>
      <x:c r="W52" s="47"/>
      <x:c r="X52" s="47"/>
      <x:c r="Y52" s="47"/>
      <x:c r="Z52" s="47"/>
      <x:c r="AA52" s="47"/>
    </x:row>
    <x:row r="53" spans="6:27">
      <x:c r="F53" s="12"/>
      <x:c r="J53" s="47"/>
      <x:c r="K53" s="47"/>
      <x:c r="L53" s="47"/>
      <x:c r="M53" s="53"/>
      <x:c r="N53" s="53"/>
      <x:c r="O53" s="53"/>
      <x:c r="P53" s="53"/>
      <x:c r="Q53" s="53"/>
      <x:c r="R53" s="53"/>
      <x:c r="S53" s="47"/>
      <x:c r="T53" s="47"/>
      <x:c r="U53" s="47"/>
      <x:c r="V53" s="47"/>
      <x:c r="W53" s="47"/>
      <x:c r="X53" s="47"/>
      <x:c r="Y53" s="47"/>
      <x:c r="Z53" s="47"/>
      <x:c r="AA53" s="47"/>
    </x:row>
    <x:row r="54" spans="10:27">
      <x:c r="J54" s="47"/>
      <x:c r="K54" s="47"/>
      <x:c r="L54" s="47"/>
      <x:c r="M54" s="53"/>
      <x:c r="N54" s="53"/>
      <x:c r="O54" s="53"/>
      <x:c r="P54" s="53"/>
      <x:c r="Q54" s="53"/>
      <x:c r="R54" s="53"/>
      <x:c r="S54" s="47"/>
      <x:c r="T54" s="47"/>
      <x:c r="U54" s="47"/>
      <x:c r="V54" s="54"/>
      <x:c r="W54" s="54"/>
      <x:c r="X54" s="54"/>
      <x:c r="Y54" s="47"/>
      <x:c r="Z54" s="47"/>
      <x:c r="AA54" s="47"/>
    </x:row>
    <x:row r="55" spans="2:29" s="8" customFormat="1">
      <x:c r="B55" s="7"/>
      <x:c r="C55" s="7"/>
      <x:c r="D55" s="7"/>
      <x:c r="E55" s="7"/>
      <x:c r="F55" s="7"/>
      <x:c r="G55" s="7"/>
      <x:c r="H55" s="7"/>
      <x:c r="I55" s="51" t="s">
        <x:v>351</x:v>
      </x:c>
      <x:c r="J55" s="51"/>
      <x:c r="K55" s="51"/>
      <x:c r="L55" s="51"/>
      <x:c r="M55" s="51" t="s">
        <x:v>350</x:v>
      </x:c>
      <x:c r="N55" s="51"/>
      <x:c r="O55" s="51"/>
      <x:c r="P55" s="51"/>
      <x:c r="Q55" s="51" t="s">
        <x:v>360</x:v>
      </x:c>
      <x:c r="R55" s="51"/>
      <x:c r="S55" s="51"/>
      <x:c r="T55" s="51"/>
      <x:c r="U55" s="51" t="s">
        <x:v>344</x:v>
      </x:c>
      <x:c r="V55" s="51"/>
      <x:c r="W55" s="51"/>
      <x:c r="X55" s="51"/>
      <x:c r="Y55" s="51" t="s">
        <x:v>232</x:v>
      </x:c>
      <x:c r="Z55" s="51"/>
      <x:c r="AA55" s="51" t="s">
        <x:v>173</x:v>
      </x:c>
      <x:c r="AB55" s="51"/>
      <x:c r="AC55" s="6"/>
    </x:row>
    <x:row r="56" spans="2:29" s="8" customFormat="1" ht="17.149999999999999" customHeight="1">
      <x:c r="B56" s="18">
        <x:v>1</x:v>
      </x:c>
      <x:c r="C56" s="51" t="s">
        <x:v>174</x:v>
      </x:c>
      <x:c r="D56" s="51"/>
      <x:c r="E56" s="51"/>
      <x:c r="F56" s="18" t="s">
        <x:v>327</x:v>
      </x:c>
      <x:c r="G56" s="28" t="s">
        <x:v>307</x:v>
      </x:c>
      <x:c r="H56" s="23" t="s">
        <x:v>288</x:v>
      </x:c>
      <x:c r="I56" s="51">
        <x:v>10</x:v>
      </x:c>
      <x:c r="J56" s="51"/>
      <x:c r="K56" s="51">
        <x:f>I56</x:f>
        <x:v>10</x:v>
      </x:c>
      <x:c r="L56" s="51"/>
      <x:c r="M56" s="51">
        <x:v>42</x:v>
      </x:c>
      <x:c r="N56" s="51"/>
      <x:c r="O56" s="51">
        <x:f>1.3-M56*0.02</x:f>
        <x:v>0.46000000000000008</x:v>
      </x:c>
      <x:c r="P56" s="51"/>
      <x:c r="Q56" s="51">
        <x:v>35</x:v>
      </x:c>
      <x:c r="R56" s="51"/>
      <x:c r="S56" s="51">
        <x:f>ROUNDDOWN(Q56/10,0)</x:f>
        <x:v>3</x:v>
      </x:c>
      <x:c r="T56" s="51"/>
      <x:c r="U56" s="51">
        <x:v>8</x:v>
      </x:c>
      <x:c r="V56" s="51"/>
      <x:c r="W56" s="51">
        <x:f>U56*0.05+0.1</x:f>
        <x:v>0.5</x:v>
      </x:c>
      <x:c r="X56" s="51"/>
      <x:c r="Y56" s="15"/>
      <x:c r="Z56" s="15"/>
      <x:c r="AA56" s="15"/>
      <x:c r="AB56" s="15"/>
      <x:c r="AC56" s="6"/>
    </x:row>
    <x:row r="57" spans="2:27" s="8" customFormat="1" ht="17.149999999999999">
      <x:c r="B57" s="18">
        <x:v>2</x:v>
      </x:c>
      <x:c r="C57" s="51" t="s">
        <x:v>270</x:v>
      </x:c>
      <x:c r="D57" s="51"/>
      <x:c r="E57" s="51"/>
      <x:c r="F57" s="18" t="s">
        <x:v>327</x:v>
      </x:c>
      <x:c r="G57" s="28" t="s">
        <x:v>317</x:v>
      </x:c>
      <x:c r="H57" s="23" t="s">
        <x:v>288</x:v>
      </x:c>
      <x:c r="I57" s="51">
        <x:v>25</x:v>
      </x:c>
      <x:c r="J57" s="51"/>
      <x:c r="K57" s="51">
        <x:f t="shared" ref="K57:K76" si="0">I57</x:f>
        <x:v>25</x:v>
      </x:c>
      <x:c r="L57" s="51"/>
      <x:c r="M57" s="51">
        <x:v>25</x:v>
      </x:c>
      <x:c r="N57" s="51"/>
      <x:c r="O57" s="51">
        <x:f t="shared" ref="O57:O82" si="1">1.3-M57*0.02</x:f>
        <x:v>0.80000000000000004</x:v>
      </x:c>
      <x:c r="P57" s="51"/>
      <x:c r="Q57" s="51">
        <x:v>25</x:v>
      </x:c>
      <x:c r="R57" s="51"/>
      <x:c r="S57" s="51">
        <x:f t="shared" ref="S57:S82" si="2">ROUNDDOWN(Q57/10,0)</x:f>
        <x:v>2</x:v>
      </x:c>
      <x:c r="T57" s="51"/>
      <x:c r="U57" s="51">
        <x:v>25</x:v>
      </x:c>
      <x:c r="V57" s="51"/>
      <x:c r="W57" s="51">
        <x:f t="shared" ref="W57:W65" si="3">U57*0.05+0.1</x:f>
        <x:v>1.3500000000000001</x:v>
      </x:c>
      <x:c r="X57" s="51"/>
      <x:c r="Y57" s="6"/>
      <x:c r="Z57" s="6"/>
      <x:c r="AA57" s="6"/>
    </x:row>
    <x:row r="58" spans="2:24" s="8" customFormat="1" ht="17.149999999999999">
      <x:c r="B58" s="18">
        <x:v>3</x:v>
      </x:c>
      <x:c r="C58" s="51" t="s">
        <x:v>76</x:v>
      </x:c>
      <x:c r="D58" s="51"/>
      <x:c r="E58" s="51"/>
      <x:c r="F58" s="18" t="s">
        <x:v>327</x:v>
      </x:c>
      <x:c r="G58" s="28" t="s">
        <x:v>317</x:v>
      </x:c>
      <x:c r="H58" s="23" t="s">
        <x:v>305</x:v>
      </x:c>
      <x:c r="I58" s="51">
        <x:v>35</x:v>
      </x:c>
      <x:c r="J58" s="51"/>
      <x:c r="K58" s="51">
        <x:f t="shared" si="0"/>
        <x:v>35</x:v>
      </x:c>
      <x:c r="L58" s="51"/>
      <x:c r="M58" s="51">
        <x:v>25</x:v>
      </x:c>
      <x:c r="N58" s="51"/>
      <x:c r="O58" s="51">
        <x:f t="shared" si="1"/>
        <x:v>0.80000000000000004</x:v>
      </x:c>
      <x:c r="P58" s="51"/>
      <x:c r="Q58" s="51">
        <x:v>20</x:v>
      </x:c>
      <x:c r="R58" s="51"/>
      <x:c r="S58" s="51">
        <x:f t="shared" si="2"/>
        <x:v>2</x:v>
      </x:c>
      <x:c r="T58" s="51"/>
      <x:c r="U58" s="51">
        <x:v>20</x:v>
      </x:c>
      <x:c r="V58" s="51"/>
      <x:c r="W58" s="51">
        <x:f t="shared" si="3"/>
        <x:v>1.1000000000000001</x:v>
      </x:c>
      <x:c r="X58" s="51"/>
    </x:row>
    <x:row r="59" spans="2:24" s="7" customFormat="1" ht="17.149999999999999">
      <x:c r="B59" s="18">
        <x:v>4</x:v>
      </x:c>
      <x:c r="C59" s="51" t="s">
        <x:v>261</x:v>
      </x:c>
      <x:c r="D59" s="51"/>
      <x:c r="E59" s="51"/>
      <x:c r="F59" s="18" t="s">
        <x:v>327</x:v>
      </x:c>
      <x:c r="G59" s="28" t="s">
        <x:v>320</x:v>
      </x:c>
      <x:c r="H59" s="23" t="s">
        <x:v>305</x:v>
      </x:c>
      <x:c r="I59" s="51">
        <x:v>45</x:v>
      </x:c>
      <x:c r="J59" s="51"/>
      <x:c r="K59" s="51">
        <x:f t="shared" si="0"/>
        <x:v>45</x:v>
      </x:c>
      <x:c r="L59" s="51"/>
      <x:c r="M59" s="51">
        <x:v>10</x:v>
      </x:c>
      <x:c r="N59" s="51"/>
      <x:c r="O59" s="51">
        <x:f t="shared" si="1"/>
        <x:v>1.1000000000000001</x:v>
      </x:c>
      <x:c r="P59" s="51"/>
      <x:c r="Q59" s="51">
        <x:v>15</x:v>
      </x:c>
      <x:c r="R59" s="51"/>
      <x:c r="S59" s="51">
        <x:f t="shared" si="2"/>
        <x:v>1</x:v>
      </x:c>
      <x:c r="T59" s="51"/>
      <x:c r="U59" s="51">
        <x:v>30</x:v>
      </x:c>
      <x:c r="V59" s="51"/>
      <x:c r="W59" s="51">
        <x:f t="shared" si="3"/>
        <x:v>1.6000000000000001</x:v>
      </x:c>
      <x:c r="X59" s="51"/>
    </x:row>
    <x:row r="60" spans="2:24" s="7" customFormat="1" ht="17.149999999999999">
      <x:c r="B60" s="18">
        <x:v>5</x:v>
      </x:c>
      <x:c r="C60" s="51" t="s">
        <x:v>361</x:v>
      </x:c>
      <x:c r="D60" s="51"/>
      <x:c r="E60" s="51"/>
      <x:c r="F60" s="18" t="s">
        <x:v>327</x:v>
      </x:c>
      <x:c r="G60" s="28" t="s">
        <x:v>320</x:v>
      </x:c>
      <x:c r="H60" s="23" t="s">
        <x:v>288</x:v>
      </x:c>
      <x:c r="I60" s="51">
        <x:v>35</x:v>
      </x:c>
      <x:c r="J60" s="51"/>
      <x:c r="K60" s="51">
        <x:f t="shared" si="0"/>
        <x:v>35</x:v>
      </x:c>
      <x:c r="L60" s="51"/>
      <x:c r="M60" s="51">
        <x:v>15</x:v>
      </x:c>
      <x:c r="N60" s="51"/>
      <x:c r="O60" s="51">
        <x:f t="shared" si="1"/>
        <x:v>1</x:v>
      </x:c>
      <x:c r="P60" s="51"/>
      <x:c r="Q60" s="51">
        <x:v>15</x:v>
      </x:c>
      <x:c r="R60" s="51"/>
      <x:c r="S60" s="51">
        <x:f t="shared" si="2"/>
        <x:v>1</x:v>
      </x:c>
      <x:c r="T60" s="51"/>
      <x:c r="U60" s="51">
        <x:v>35</x:v>
      </x:c>
      <x:c r="V60" s="51"/>
      <x:c r="W60" s="51">
        <x:f t="shared" si="3"/>
        <x:v>1.8500000000000001</x:v>
      </x:c>
      <x:c r="X60" s="51"/>
    </x:row>
    <x:row r="61" spans="2:24" s="7" customFormat="1" ht="17.149999999999999">
      <x:c r="B61" s="18">
        <x:v>6</x:v>
      </x:c>
      <x:c r="C61" s="51" t="s">
        <x:v>165</x:v>
      </x:c>
      <x:c r="D61" s="51"/>
      <x:c r="E61" s="51"/>
      <x:c r="F61" s="18" t="s">
        <x:v>299</x:v>
      </x:c>
      <x:c r="G61" s="28" t="s">
        <x:v>317</x:v>
      </x:c>
      <x:c r="H61" s="18" t="s">
        <x:v>293</x:v>
      </x:c>
      <x:c r="I61" s="51">
        <x:v>20</x:v>
      </x:c>
      <x:c r="J61" s="51"/>
      <x:c r="K61" s="51">
        <x:f t="shared" si="0"/>
        <x:v>20</x:v>
      </x:c>
      <x:c r="L61" s="51"/>
      <x:c r="M61" s="51">
        <x:v>25</x:v>
      </x:c>
      <x:c r="N61" s="51"/>
      <x:c r="O61" s="51">
        <x:f t="shared" si="1"/>
        <x:v>0.80000000000000004</x:v>
      </x:c>
      <x:c r="P61" s="51"/>
      <x:c r="Q61" s="51">
        <x:v>20</x:v>
      </x:c>
      <x:c r="R61" s="51"/>
      <x:c r="S61" s="51">
        <x:f t="shared" si="2"/>
        <x:v>2</x:v>
      </x:c>
      <x:c r="T61" s="51"/>
      <x:c r="U61" s="51">
        <x:v>35</x:v>
      </x:c>
      <x:c r="V61" s="51"/>
      <x:c r="W61" s="51">
        <x:f t="shared" si="3"/>
        <x:v>1.8500000000000001</x:v>
      </x:c>
      <x:c r="X61" s="51"/>
    </x:row>
    <x:row r="62" spans="2:24" s="7" customFormat="1" ht="17.149999999999999">
      <x:c r="B62" s="18">
        <x:v>7</x:v>
      </x:c>
      <x:c r="C62" s="51" t="s">
        <x:v>123</x:v>
      </x:c>
      <x:c r="D62" s="51"/>
      <x:c r="E62" s="51"/>
      <x:c r="F62" s="18" t="s">
        <x:v>299</x:v>
      </x:c>
      <x:c r="G62" s="28" t="s">
        <x:v>317</x:v>
      </x:c>
      <x:c r="H62" s="18" t="s">
        <x:v>302</x:v>
      </x:c>
      <x:c r="I62" s="51">
        <x:v>20</x:v>
      </x:c>
      <x:c r="J62" s="51"/>
      <x:c r="K62" s="51">
        <x:f t="shared" si="0"/>
        <x:v>20</x:v>
      </x:c>
      <x:c r="L62" s="51"/>
      <x:c r="M62" s="51">
        <x:v>30</x:v>
      </x:c>
      <x:c r="N62" s="51"/>
      <x:c r="O62" s="51">
        <x:f t="shared" si="1"/>
        <x:v>0.70000000000000007</x:v>
      </x:c>
      <x:c r="P62" s="51"/>
      <x:c r="Q62" s="51">
        <x:v>40</x:v>
      </x:c>
      <x:c r="R62" s="51"/>
      <x:c r="S62" s="51">
        <x:f t="shared" si="2"/>
        <x:v>4</x:v>
      </x:c>
      <x:c r="T62" s="51"/>
      <x:c r="U62" s="51">
        <x:v>10</x:v>
      </x:c>
      <x:c r="V62" s="51"/>
      <x:c r="W62" s="51">
        <x:f t="shared" si="3"/>
        <x:v>0.59999999999999998</x:v>
      </x:c>
      <x:c r="X62" s="51"/>
    </x:row>
    <x:row r="63" spans="2:24" s="7" customFormat="1" ht="17.149999999999999">
      <x:c r="B63" s="18">
        <x:v>8</x:v>
      </x:c>
      <x:c r="C63" s="51" t="s">
        <x:v>73</x:v>
      </x:c>
      <x:c r="D63" s="51"/>
      <x:c r="E63" s="51"/>
      <x:c r="F63" s="18" t="s">
        <x:v>299</x:v>
      </x:c>
      <x:c r="G63" s="28" t="s">
        <x:v>307</x:v>
      </x:c>
      <x:c r="H63" s="18" t="s">
        <x:v>302</x:v>
      </x:c>
      <x:c r="I63" s="51">
        <x:v>5</x:v>
      </x:c>
      <x:c r="J63" s="51"/>
      <x:c r="K63" s="51">
        <x:f t="shared" si="0"/>
        <x:v>5</x:v>
      </x:c>
      <x:c r="L63" s="51"/>
      <x:c r="M63" s="51">
        <x:v>40</x:v>
      </x:c>
      <x:c r="N63" s="51"/>
      <x:c r="O63" s="51">
        <x:f t="shared" si="1"/>
        <x:v>0.5</x:v>
      </x:c>
      <x:c r="P63" s="51"/>
      <x:c r="Q63" s="51">
        <x:v>50</x:v>
      </x:c>
      <x:c r="R63" s="51"/>
      <x:c r="S63" s="51">
        <x:f t="shared" si="2"/>
        <x:v>5</x:v>
      </x:c>
      <x:c r="T63" s="51"/>
      <x:c r="U63" s="51">
        <x:v>5</x:v>
      </x:c>
      <x:c r="V63" s="51"/>
      <x:c r="W63" s="51">
        <x:f t="shared" si="3"/>
        <x:v>0.34999999999999998</x:v>
      </x:c>
      <x:c r="X63" s="51"/>
    </x:row>
    <x:row r="64" spans="2:24" s="7" customFormat="1" ht="17.149999999999999">
      <x:c r="B64" s="18">
        <x:v>9</x:v>
      </x:c>
      <x:c r="C64" s="51" t="s">
        <x:v>82</x:v>
      </x:c>
      <x:c r="D64" s="51"/>
      <x:c r="E64" s="51"/>
      <x:c r="F64" s="18" t="s">
        <x:v>299</x:v>
      </x:c>
      <x:c r="G64" s="28" t="s">
        <x:v>317</x:v>
      </x:c>
      <x:c r="H64" s="18" t="s">
        <x:v>288</x:v>
      </x:c>
      <x:c r="I64" s="51">
        <x:v>20</x:v>
      </x:c>
      <x:c r="J64" s="51"/>
      <x:c r="K64" s="51">
        <x:f t="shared" si="0"/>
        <x:v>20</x:v>
      </x:c>
      <x:c r="L64" s="51"/>
      <x:c r="M64" s="51">
        <x:v>30</x:v>
      </x:c>
      <x:c r="N64" s="51"/>
      <x:c r="O64" s="51">
        <x:f t="shared" si="1"/>
        <x:v>0.70000000000000007</x:v>
      </x:c>
      <x:c r="P64" s="51"/>
      <x:c r="Q64" s="51">
        <x:v>25</x:v>
      </x:c>
      <x:c r="R64" s="51"/>
      <x:c r="S64" s="51">
        <x:f t="shared" si="2"/>
        <x:v>2</x:v>
      </x:c>
      <x:c r="T64" s="51"/>
      <x:c r="U64" s="51">
        <x:v>25</x:v>
      </x:c>
      <x:c r="V64" s="51"/>
      <x:c r="W64" s="51">
        <x:f t="shared" si="3"/>
        <x:v>1.3500000000000001</x:v>
      </x:c>
      <x:c r="X64" s="51"/>
    </x:row>
    <x:row r="65" spans="2:29" s="7" customFormat="1" ht="17.149999999999999">
      <x:c r="B65" s="18">
        <x:v>10</x:v>
      </x:c>
      <x:c r="C65" s="51" t="s">
        <x:v>282</x:v>
      </x:c>
      <x:c r="D65" s="51"/>
      <x:c r="E65" s="51"/>
      <x:c r="F65" s="18" t="s">
        <x:v>299</x:v>
      </x:c>
      <x:c r="G65" s="28" t="s">
        <x:v>320</x:v>
      </x:c>
      <x:c r="H65" s="18" t="s">
        <x:v>302</x:v>
      </x:c>
      <x:c r="I65" s="51">
        <x:v>70</x:v>
      </x:c>
      <x:c r="J65" s="51"/>
      <x:c r="K65" s="51">
        <x:f t="shared" si="0"/>
        <x:v>70</x:v>
      </x:c>
      <x:c r="L65" s="51"/>
      <x:c r="M65" s="51">
        <x:v>10</x:v>
      </x:c>
      <x:c r="N65" s="51"/>
      <x:c r="O65" s="51">
        <x:f t="shared" si="1"/>
        <x:v>1.1000000000000001</x:v>
      </x:c>
      <x:c r="P65" s="51"/>
      <x:c r="Q65" s="51">
        <x:v>10</x:v>
      </x:c>
      <x:c r="R65" s="51"/>
      <x:c r="S65" s="51">
        <x:f t="shared" si="2"/>
        <x:v>1</x:v>
      </x:c>
      <x:c r="T65" s="51"/>
      <x:c r="U65" s="51">
        <x:v>10</x:v>
      </x:c>
      <x:c r="V65" s="51"/>
      <x:c r="W65" s="51">
        <x:f t="shared" si="3"/>
        <x:v>0.59999999999999998</x:v>
      </x:c>
      <x:c r="X65" s="51"/>
      <x:c r="Z65" s="6"/>
      <x:c r="AA65" s="6"/>
      <x:c r="AB65" s="6"/>
      <x:c r="AC65" s="6"/>
    </x:row>
    <x:row r="66" spans="2:29" s="7" customFormat="1" ht="17.149999999999999" customHeight="1">
      <x:c r="B66" s="18">
        <x:v>11</x:v>
      </x:c>
      <x:c r="C66" s="51" t="s">
        <x:v>340</x:v>
      </x:c>
      <x:c r="D66" s="51"/>
      <x:c r="E66" s="51"/>
      <x:c r="F66" s="18" t="s">
        <x:v>328</x:v>
      </x:c>
      <x:c r="G66" s="28" t="s">
        <x:v>320</x:v>
      </x:c>
      <x:c r="H66" s="18" t="s">
        <x:v>295</x:v>
      </x:c>
      <x:c r="I66" s="51">
        <x:v>50</x:v>
      </x:c>
      <x:c r="J66" s="51"/>
      <x:c r="K66" s="51">
        <x:f t="shared" si="0"/>
        <x:v>50</x:v>
      </x:c>
      <x:c r="L66" s="51"/>
      <x:c r="M66" s="51">
        <x:v>10</x:v>
      </x:c>
      <x:c r="N66" s="51"/>
      <x:c r="O66" s="51">
        <x:f t="shared" si="1"/>
        <x:v>1.1000000000000001</x:v>
      </x:c>
      <x:c r="P66" s="51"/>
      <x:c r="Q66" s="51">
        <x:v>10</x:v>
      </x:c>
      <x:c r="R66" s="51"/>
      <x:c r="S66" s="51">
        <x:f t="shared" si="2"/>
        <x:v>1</x:v>
      </x:c>
      <x:c r="T66" s="51"/>
      <x:c r="U66" s="51">
        <x:v>30</x:v>
      </x:c>
      <x:c r="V66" s="51"/>
      <x:c r="W66" s="51">
        <x:f>U66*0.1+4</x:f>
        <x:v>7</x:v>
      </x:c>
      <x:c r="X66" s="51"/>
      <x:c r="Z66" s="6"/>
      <x:c r="AA66" s="51">
        <x:v>10</x:v>
      </x:c>
      <x:c r="AB66" s="51"/>
      <x:c r="AC66" s="6"/>
    </x:row>
    <x:row r="67" spans="2:29" s="7" customFormat="1" ht="17.149999999999999">
      <x:c r="B67" s="18">
        <x:v>13</x:v>
      </x:c>
      <x:c r="C67" s="51" t="s">
        <x:v>254</x:v>
      </x:c>
      <x:c r="D67" s="51"/>
      <x:c r="E67" s="51"/>
      <x:c r="F67" s="18" t="s">
        <x:v>328</x:v>
      </x:c>
      <x:c r="G67" s="28" t="s">
        <x:v>320</x:v>
      </x:c>
      <x:c r="H67" s="18" t="s">
        <x:v>295</x:v>
      </x:c>
      <x:c r="I67" s="51">
        <x:v>40</x:v>
      </x:c>
      <x:c r="J67" s="51"/>
      <x:c r="K67" s="51">
        <x:f t="shared" si="0"/>
        <x:v>40</x:v>
      </x:c>
      <x:c r="L67" s="51"/>
      <x:c r="M67" s="51">
        <x:v>10</x:v>
      </x:c>
      <x:c r="N67" s="51"/>
      <x:c r="O67" s="51">
        <x:f t="shared" si="1"/>
        <x:v>1.1000000000000001</x:v>
      </x:c>
      <x:c r="P67" s="51"/>
      <x:c r="Q67" s="51">
        <x:v>10</x:v>
      </x:c>
      <x:c r="R67" s="51"/>
      <x:c r="S67" s="51">
        <x:f t="shared" si="2"/>
        <x:v>1</x:v>
      </x:c>
      <x:c r="T67" s="51"/>
      <x:c r="U67" s="51">
        <x:v>40</x:v>
      </x:c>
      <x:c r="V67" s="51"/>
      <x:c r="W67" s="51">
        <x:f t="shared" ref="W67:W76" si="4">U67*0.1+4</x:f>
        <x:v>8</x:v>
      </x:c>
      <x:c r="X67" s="51"/>
      <x:c r="Z67" s="6"/>
      <x:c r="AA67" s="51">
        <x:v>10</x:v>
      </x:c>
      <x:c r="AB67" s="51"/>
      <x:c r="AC67" s="6"/>
    </x:row>
    <x:row r="68" spans="2:28" s="7" customFormat="1" ht="17.149999999999999">
      <x:c r="B68" s="18">
        <x:v>14</x:v>
      </x:c>
      <x:c r="C68" s="51" t="s">
        <x:v>78</x:v>
      </x:c>
      <x:c r="D68" s="51"/>
      <x:c r="E68" s="51"/>
      <x:c r="F68" s="18" t="s">
        <x:v>328</x:v>
      </x:c>
      <x:c r="G68" s="28" t="s">
        <x:v>307</x:v>
      </x:c>
      <x:c r="H68" s="18" t="s">
        <x:v>295</x:v>
      </x:c>
      <x:c r="I68" s="51">
        <x:v>10</x:v>
      </x:c>
      <x:c r="J68" s="51"/>
      <x:c r="K68" s="51">
        <x:f t="shared" si="0"/>
        <x:v>10</x:v>
      </x:c>
      <x:c r="L68" s="51"/>
      <x:c r="M68" s="51">
        <x:v>40</x:v>
      </x:c>
      <x:c r="N68" s="51"/>
      <x:c r="O68" s="51">
        <x:f t="shared" si="1"/>
        <x:v>0.5</x:v>
      </x:c>
      <x:c r="P68" s="51"/>
      <x:c r="Q68" s="51">
        <x:v>25</x:v>
      </x:c>
      <x:c r="R68" s="51"/>
      <x:c r="S68" s="51">
        <x:f>ROUNDDOWN(Q68/10,0)</x:f>
        <x:v>2</x:v>
      </x:c>
      <x:c r="T68" s="51"/>
      <x:c r="U68" s="51">
        <x:v>25</x:v>
      </x:c>
      <x:c r="V68" s="51"/>
      <x:c r="W68" s="51">
        <x:f t="shared" si="4"/>
        <x:v>6.5</x:v>
      </x:c>
      <x:c r="X68" s="51"/>
      <x:c r="AA68" s="51">
        <x:v>10</x:v>
      </x:c>
      <x:c r="AB68" s="51"/>
    </x:row>
    <x:row r="69" spans="2:28" s="7" customFormat="1" ht="17.149999999999999">
      <x:c r="B69" s="18">
        <x:v>15</x:v>
      </x:c>
      <x:c r="C69" s="51" t="s">
        <x:v>81</x:v>
      </x:c>
      <x:c r="D69" s="51"/>
      <x:c r="E69" s="51"/>
      <x:c r="F69" s="18" t="s">
        <x:v>328</x:v>
      </x:c>
      <x:c r="G69" s="28" t="s">
        <x:v>307</x:v>
      </x:c>
      <x:c r="H69" s="18" t="s">
        <x:v>296</x:v>
      </x:c>
      <x:c r="I69" s="51">
        <x:v>15</x:v>
      </x:c>
      <x:c r="J69" s="51"/>
      <x:c r="K69" s="51">
        <x:f t="shared" si="0"/>
        <x:v>15</x:v>
      </x:c>
      <x:c r="L69" s="51"/>
      <x:c r="M69" s="51">
        <x:v>40</x:v>
      </x:c>
      <x:c r="N69" s="51"/>
      <x:c r="O69" s="51">
        <x:f t="shared" si="1"/>
        <x:v>0.5</x:v>
      </x:c>
      <x:c r="P69" s="51"/>
      <x:c r="Q69" s="51">
        <x:v>10</x:v>
      </x:c>
      <x:c r="R69" s="51"/>
      <x:c r="S69" s="51">
        <x:f t="shared" si="2"/>
        <x:v>1</x:v>
      </x:c>
      <x:c r="T69" s="51"/>
      <x:c r="U69" s="51">
        <x:v>30</x:v>
      </x:c>
      <x:c r="V69" s="51"/>
      <x:c r="W69" s="51">
        <x:f t="shared" si="4"/>
        <x:v>7</x:v>
      </x:c>
      <x:c r="X69" s="51"/>
      <x:c r="AA69" s="51">
        <x:v>10</x:v>
      </x:c>
      <x:c r="AB69" s="51"/>
    </x:row>
    <x:row r="70" spans="2:28" s="8" customFormat="1" ht="17.149999999999999">
      <x:c r="B70" s="18">
        <x:v>16</x:v>
      </x:c>
      <x:c r="C70" s="51" t="s">
        <x:v>267</x:v>
      </x:c>
      <x:c r="D70" s="51"/>
      <x:c r="E70" s="51"/>
      <x:c r="F70" s="18" t="s">
        <x:v>328</x:v>
      </x:c>
      <x:c r="G70" s="28" t="s">
        <x:v>320</x:v>
      </x:c>
      <x:c r="H70" s="18" t="s">
        <x:v>297</x:v>
      </x:c>
      <x:c r="I70" s="51">
        <x:v>35</x:v>
      </x:c>
      <x:c r="J70" s="51"/>
      <x:c r="K70" s="51">
        <x:f t="shared" si="0"/>
        <x:v>35</x:v>
      </x:c>
      <x:c r="L70" s="51"/>
      <x:c r="M70" s="51">
        <x:v>10</x:v>
      </x:c>
      <x:c r="N70" s="51"/>
      <x:c r="O70" s="51">
        <x:f t="shared" si="1"/>
        <x:v>1.1000000000000001</x:v>
      </x:c>
      <x:c r="P70" s="51"/>
      <x:c r="Q70" s="51">
        <x:v>20</x:v>
      </x:c>
      <x:c r="R70" s="51"/>
      <x:c r="S70" s="51">
        <x:f t="shared" si="2"/>
        <x:v>2</x:v>
      </x:c>
      <x:c r="T70" s="51"/>
      <x:c r="U70" s="51">
        <x:v>35</x:v>
      </x:c>
      <x:c r="V70" s="51"/>
      <x:c r="W70" s="51">
        <x:f t="shared" si="4"/>
        <x:v>7.5</x:v>
      </x:c>
      <x:c r="X70" s="51"/>
      <x:c r="AA70" s="51">
        <x:v>10</x:v>
      </x:c>
      <x:c r="AB70" s="51"/>
    </x:row>
    <x:row r="71" spans="2:28" s="8" customFormat="1" ht="17.149999999999999">
      <x:c r="B71" s="18">
        <x:v>17</x:v>
      </x:c>
      <x:c r="C71" s="51" t="s">
        <x:v>356</x:v>
      </x:c>
      <x:c r="D71" s="51"/>
      <x:c r="E71" s="51"/>
      <x:c r="F71" s="18" t="s">
        <x:v>328</x:v>
      </x:c>
      <x:c r="G71" s="28" t="s">
        <x:v>307</x:v>
      </x:c>
      <x:c r="H71" s="18" t="s">
        <x:v>297</x:v>
      </x:c>
      <x:c r="I71" s="51">
        <x:v>20</x:v>
      </x:c>
      <x:c r="J71" s="51"/>
      <x:c r="K71" s="51">
        <x:f t="shared" si="0"/>
        <x:v>20</x:v>
      </x:c>
      <x:c r="L71" s="51"/>
      <x:c r="M71" s="51">
        <x:v>40</x:v>
      </x:c>
      <x:c r="N71" s="51"/>
      <x:c r="O71" s="51">
        <x:f t="shared" si="1"/>
        <x:v>0.5</x:v>
      </x:c>
      <x:c r="P71" s="51"/>
      <x:c r="Q71" s="51">
        <x:v>15</x:v>
      </x:c>
      <x:c r="R71" s="51"/>
      <x:c r="S71" s="51">
        <x:f t="shared" si="2"/>
        <x:v>1</x:v>
      </x:c>
      <x:c r="T71" s="51"/>
      <x:c r="U71" s="51">
        <x:v>20</x:v>
      </x:c>
      <x:c r="V71" s="51"/>
      <x:c r="W71" s="51">
        <x:f t="shared" si="4"/>
        <x:v>6</x:v>
      </x:c>
      <x:c r="X71" s="51"/>
      <x:c r="AA71" s="51">
        <x:v>10</x:v>
      </x:c>
      <x:c r="AB71" s="51"/>
    </x:row>
    <x:row r="72" spans="2:28" s="8" customFormat="1" ht="17.149999999999999">
      <x:c r="B72" s="18">
        <x:v>18</x:v>
      </x:c>
      <x:c r="C72" s="51" t="s">
        <x:v>86</x:v>
      </x:c>
      <x:c r="D72" s="51"/>
      <x:c r="E72" s="51"/>
      <x:c r="F72" s="18" t="s">
        <x:v>328</x:v>
      </x:c>
      <x:c r="G72" s="28" t="s">
        <x:v>317</x:v>
      </x:c>
      <x:c r="H72" s="18" t="s">
        <x:v>296</x:v>
      </x:c>
      <x:c r="I72" s="51">
        <x:v>25</x:v>
      </x:c>
      <x:c r="J72" s="51"/>
      <x:c r="K72" s="51">
        <x:f t="shared" si="0"/>
        <x:v>25</x:v>
      </x:c>
      <x:c r="L72" s="51"/>
      <x:c r="M72" s="51">
        <x:v>20</x:v>
      </x:c>
      <x:c r="N72" s="51"/>
      <x:c r="O72" s="51">
        <x:f t="shared" si="1"/>
        <x:v>0.90000000000000002</x:v>
      </x:c>
      <x:c r="P72" s="51"/>
      <x:c r="Q72" s="51">
        <x:v>15</x:v>
      </x:c>
      <x:c r="R72" s="51"/>
      <x:c r="S72" s="51">
        <x:f t="shared" si="2"/>
        <x:v>1</x:v>
      </x:c>
      <x:c r="T72" s="51"/>
      <x:c r="U72" s="51">
        <x:v>40</x:v>
      </x:c>
      <x:c r="V72" s="51"/>
      <x:c r="W72" s="51">
        <x:f t="shared" si="4"/>
        <x:v>8</x:v>
      </x:c>
      <x:c r="X72" s="51"/>
      <x:c r="AA72" s="51">
        <x:v>10</x:v>
      </x:c>
      <x:c r="AB72" s="51"/>
    </x:row>
    <x:row r="73" spans="2:28" s="8" customFormat="1" ht="17.149999999999999">
      <x:c r="B73" s="18">
        <x:v>19</x:v>
      </x:c>
      <x:c r="C73" s="51" t="s">
        <x:v>84</x:v>
      </x:c>
      <x:c r="D73" s="51"/>
      <x:c r="E73" s="51"/>
      <x:c r="F73" s="18" t="s">
        <x:v>328</x:v>
      </x:c>
      <x:c r="G73" s="28" t="s">
        <x:v>320</x:v>
      </x:c>
      <x:c r="H73" s="18" t="s">
        <x:v>296</x:v>
      </x:c>
      <x:c r="I73" s="51">
        <x:v>40</x:v>
      </x:c>
      <x:c r="J73" s="51"/>
      <x:c r="K73" s="51">
        <x:f t="shared" si="0"/>
        <x:v>40</x:v>
      </x:c>
      <x:c r="L73" s="51"/>
      <x:c r="M73" s="51">
        <x:v>15</x:v>
      </x:c>
      <x:c r="N73" s="51"/>
      <x:c r="O73" s="51">
        <x:f t="shared" si="1"/>
        <x:v>1</x:v>
      </x:c>
      <x:c r="P73" s="51"/>
      <x:c r="Q73" s="51">
        <x:v>10</x:v>
      </x:c>
      <x:c r="R73" s="51"/>
      <x:c r="S73" s="51">
        <x:f t="shared" si="2"/>
        <x:v>1</x:v>
      </x:c>
      <x:c r="T73" s="51"/>
      <x:c r="U73" s="51">
        <x:v>35</x:v>
      </x:c>
      <x:c r="V73" s="51"/>
      <x:c r="W73" s="51">
        <x:f t="shared" si="4"/>
        <x:v>7.5</x:v>
      </x:c>
      <x:c r="X73" s="51"/>
      <x:c r="Y73" s="6"/>
      <x:c r="Z73" s="6"/>
      <x:c r="AA73" s="51">
        <x:v>10</x:v>
      </x:c>
      <x:c r="AB73" s="51"/>
    </x:row>
    <x:row r="74" spans="2:27" s="7" customFormat="1" ht="17.149999999999999" customHeight="1">
      <x:c r="B74" s="18">
        <x:v>20</x:v>
      </x:c>
      <x:c r="C74" s="51" t="s">
        <x:v>266</x:v>
      </x:c>
      <x:c r="D74" s="51"/>
      <x:c r="E74" s="51"/>
      <x:c r="F74" s="18" t="s">
        <x:v>292</x:v>
      </x:c>
      <x:c r="G74" s="28" t="s">
        <x:v>317</x:v>
      </x:c>
      <x:c r="H74" s="18" t="s">
        <x:v>297</x:v>
      </x:c>
      <x:c r="I74" s="51">
        <x:v>30</x:v>
      </x:c>
      <x:c r="J74" s="51"/>
      <x:c r="K74" s="51">
        <x:f t="shared" si="0"/>
        <x:v>30</x:v>
      </x:c>
      <x:c r="L74" s="51"/>
      <x:c r="M74" s="51">
        <x:v>20</x:v>
      </x:c>
      <x:c r="N74" s="51"/>
      <x:c r="O74" s="51">
        <x:f t="shared" si="1"/>
        <x:v>0.90000000000000002</x:v>
      </x:c>
      <x:c r="P74" s="51"/>
      <x:c r="Q74" s="51">
        <x:v>20</x:v>
      </x:c>
      <x:c r="R74" s="51"/>
      <x:c r="S74" s="51">
        <x:f t="shared" si="2"/>
        <x:v>2</x:v>
      </x:c>
      <x:c r="T74" s="51"/>
      <x:c r="U74" s="51">
        <x:v>30</x:v>
      </x:c>
      <x:c r="V74" s="51"/>
      <x:c r="W74" s="51">
        <x:f t="shared" si="4"/>
        <x:v>7</x:v>
      </x:c>
      <x:c r="X74" s="51"/>
      <x:c r="Y74" s="81">
        <x:v>0.5</x:v>
      </x:c>
      <x:c r="Z74" s="51"/>
      <x:c r="AA74" s="6"/>
    </x:row>
    <x:row r="75" spans="2:27" s="7" customFormat="1" ht="17.149999999999999">
      <x:c r="B75" s="18">
        <x:v>21</x:v>
      </x:c>
      <x:c r="C75" s="51" t="s">
        <x:v>345</x:v>
      </x:c>
      <x:c r="D75" s="51"/>
      <x:c r="E75" s="51"/>
      <x:c r="F75" s="18" t="s">
        <x:v>292</x:v>
      </x:c>
      <x:c r="G75" s="28" t="s">
        <x:v>320</x:v>
      </x:c>
      <x:c r="H75" s="18" t="s">
        <x:v>302</x:v>
      </x:c>
      <x:c r="I75" s="51">
        <x:v>40</x:v>
      </x:c>
      <x:c r="J75" s="51"/>
      <x:c r="K75" s="51">
        <x:f t="shared" si="0"/>
        <x:v>40</x:v>
      </x:c>
      <x:c r="L75" s="51"/>
      <x:c r="M75" s="51">
        <x:v>10</x:v>
      </x:c>
      <x:c r="N75" s="51"/>
      <x:c r="O75" s="51">
        <x:f t="shared" si="1"/>
        <x:v>1.1000000000000001</x:v>
      </x:c>
      <x:c r="P75" s="51"/>
      <x:c r="Q75" s="51">
        <x:v>15</x:v>
      </x:c>
      <x:c r="R75" s="51"/>
      <x:c r="S75" s="51">
        <x:f t="shared" si="2"/>
        <x:v>1</x:v>
      </x:c>
      <x:c r="T75" s="51"/>
      <x:c r="U75" s="51">
        <x:v>35</x:v>
      </x:c>
      <x:c r="V75" s="51"/>
      <x:c r="W75" s="51">
        <x:f t="shared" si="4"/>
        <x:v>7.5</x:v>
      </x:c>
      <x:c r="X75" s="51"/>
      <x:c r="Y75" s="51">
        <x:v>0.5</x:v>
      </x:c>
      <x:c r="Z75" s="51"/>
      <x:c r="AA75" s="6"/>
    </x:row>
    <x:row r="76" spans="2:27" s="7" customFormat="1" ht="17.149999999999999">
      <x:c r="B76" s="18">
        <x:v>22</x:v>
      </x:c>
      <x:c r="C76" s="51" t="s">
        <x:v>91</x:v>
      </x:c>
      <x:c r="D76" s="51"/>
      <x:c r="E76" s="51"/>
      <x:c r="F76" s="18" t="s">
        <x:v>327</x:v>
      </x:c>
      <x:c r="G76" s="28" t="s">
        <x:v>317</x:v>
      </x:c>
      <x:c r="H76" s="18" t="s">
        <x:v>293</x:v>
      </x:c>
      <x:c r="I76" s="51">
        <x:v>35</x:v>
      </x:c>
      <x:c r="J76" s="51"/>
      <x:c r="K76" s="51">
        <x:f t="shared" si="0"/>
        <x:v>35</x:v>
      </x:c>
      <x:c r="L76" s="51"/>
      <x:c r="M76" s="51">
        <x:v>20</x:v>
      </x:c>
      <x:c r="N76" s="51"/>
      <x:c r="O76" s="51">
        <x:f t="shared" si="1"/>
        <x:v>0.90000000000000002</x:v>
      </x:c>
      <x:c r="P76" s="51"/>
      <x:c r="Q76" s="51">
        <x:v>15</x:v>
      </x:c>
      <x:c r="R76" s="51"/>
      <x:c r="S76" s="51">
        <x:f t="shared" si="2"/>
        <x:v>1</x:v>
      </x:c>
      <x:c r="T76" s="51"/>
      <x:c r="U76" s="51">
        <x:v>30</x:v>
      </x:c>
      <x:c r="V76" s="51"/>
      <x:c r="W76" s="51">
        <x:f t="shared" si="4"/>
        <x:v>7</x:v>
      </x:c>
      <x:c r="X76" s="51"/>
      <x:c r="Y76" s="6"/>
      <x:c r="Z76" s="6"/>
      <x:c r="AA76" s="6"/>
    </x:row>
    <x:row r="77" spans="2:24" s="7" customFormat="1" ht="17.149999999999999">
      <x:c r="B77" s="18">
        <x:v>23</x:v>
      </x:c>
      <x:c r="C77" s="51"/>
      <x:c r="D77" s="51"/>
      <x:c r="E77" s="51"/>
      <x:c r="F77" s="18"/>
      <x:c r="G77" s="28"/>
      <x:c r="H77" s="18"/>
      <x:c r="I77" s="51"/>
      <x:c r="J77" s="51"/>
      <x:c r="K77" s="51"/>
      <x:c r="L77" s="51"/>
      <x:c r="M77" s="51"/>
      <x:c r="N77" s="51"/>
      <x:c r="O77" s="51"/>
      <x:c r="P77" s="51"/>
      <x:c r="Q77" s="51"/>
      <x:c r="R77" s="51"/>
      <x:c r="S77" s="51"/>
      <x:c r="T77" s="51"/>
      <x:c r="U77" s="51"/>
      <x:c r="V77" s="51"/>
      <x:c r="W77" s="51"/>
      <x:c r="X77" s="51"/>
    </x:row>
    <x:row r="78" spans="2:24" s="7" customFormat="1" ht="17.149999999999999">
      <x:c r="B78" s="18">
        <x:v>24</x:v>
      </x:c>
      <x:c r="C78" s="51"/>
      <x:c r="D78" s="51"/>
      <x:c r="E78" s="51"/>
      <x:c r="F78" s="18"/>
      <x:c r="G78" s="28"/>
      <x:c r="H78" s="18"/>
      <x:c r="I78" s="51"/>
      <x:c r="J78" s="51"/>
      <x:c r="K78" s="51"/>
      <x:c r="L78" s="51"/>
      <x:c r="M78" s="51"/>
      <x:c r="N78" s="51"/>
      <x:c r="O78" s="51"/>
      <x:c r="P78" s="51"/>
      <x:c r="Q78" s="51"/>
      <x:c r="R78" s="51"/>
      <x:c r="S78" s="51"/>
      <x:c r="T78" s="51"/>
      <x:c r="U78" s="51"/>
      <x:c r="V78" s="51"/>
      <x:c r="W78" s="51"/>
      <x:c r="X78" s="51"/>
    </x:row>
    <x:row r="79" spans="2:24" s="7" customFormat="1" ht="17.149999999999999">
      <x:c r="B79" s="18">
        <x:v>25</x:v>
      </x:c>
      <x:c r="C79" s="51"/>
      <x:c r="D79" s="51"/>
      <x:c r="E79" s="51"/>
      <x:c r="F79" s="18"/>
      <x:c r="G79" s="28"/>
      <x:c r="H79" s="18"/>
      <x:c r="I79" s="51"/>
      <x:c r="J79" s="51"/>
      <x:c r="K79" s="51"/>
      <x:c r="L79" s="51"/>
      <x:c r="M79" s="51"/>
      <x:c r="N79" s="51"/>
      <x:c r="O79" s="51"/>
      <x:c r="P79" s="51"/>
      <x:c r="Q79" s="51"/>
      <x:c r="R79" s="51"/>
      <x:c r="S79" s="51"/>
      <x:c r="T79" s="51"/>
      <x:c r="U79" s="51"/>
      <x:c r="V79" s="51"/>
      <x:c r="W79" s="51"/>
      <x:c r="X79" s="51"/>
    </x:row>
    <x:row r="80" spans="2:24" s="7" customFormat="1" ht="17.149999999999999">
      <x:c r="B80" s="18">
        <x:v>26</x:v>
      </x:c>
      <x:c r="C80" s="51"/>
      <x:c r="D80" s="51"/>
      <x:c r="E80" s="51"/>
      <x:c r="F80" s="18"/>
      <x:c r="G80" s="28"/>
      <x:c r="H80" s="18"/>
      <x:c r="I80" s="51"/>
      <x:c r="J80" s="51"/>
      <x:c r="K80" s="51"/>
      <x:c r="L80" s="51"/>
      <x:c r="M80" s="51"/>
      <x:c r="N80" s="51"/>
      <x:c r="O80" s="51"/>
      <x:c r="P80" s="51"/>
      <x:c r="Q80" s="51"/>
      <x:c r="R80" s="51"/>
      <x:c r="S80" s="51"/>
      <x:c r="T80" s="51"/>
      <x:c r="U80" s="51"/>
      <x:c r="V80" s="51"/>
      <x:c r="W80" s="51"/>
      <x:c r="X80" s="51"/>
    </x:row>
    <x:row r="81" spans="2:24" s="7" customFormat="1" ht="17.149999999999999">
      <x:c r="B81" s="18">
        <x:v>27</x:v>
      </x:c>
      <x:c r="C81" s="51"/>
      <x:c r="D81" s="51"/>
      <x:c r="E81" s="51"/>
      <x:c r="F81" s="18"/>
      <x:c r="G81" s="28"/>
      <x:c r="H81" s="18"/>
      <x:c r="I81" s="51"/>
      <x:c r="J81" s="51"/>
      <x:c r="K81" s="51"/>
      <x:c r="L81" s="51"/>
      <x:c r="M81" s="51"/>
      <x:c r="N81" s="51"/>
      <x:c r="O81" s="51"/>
      <x:c r="P81" s="51"/>
      <x:c r="Q81" s="51"/>
      <x:c r="R81" s="51"/>
      <x:c r="S81" s="51"/>
      <x:c r="T81" s="51"/>
      <x:c r="U81" s="51"/>
      <x:c r="V81" s="51"/>
      <x:c r="W81" s="51"/>
      <x:c r="X81" s="51"/>
    </x:row>
    <x:row r="82" spans="2:24" s="7" customFormat="1" ht="16.75">
      <x:c r="B82" s="18">
        <x:v>28</x:v>
      </x:c>
      <x:c r="C82" s="51" t="s">
        <x:v>128</x:v>
      </x:c>
      <x:c r="D82" s="51"/>
      <x:c r="E82" s="51"/>
      <x:c r="F82" s="18" t="s">
        <x:v>299</x:v>
      </x:c>
      <x:c r="G82" s="29" t="s">
        <x:v>307</x:v>
      </x:c>
      <x:c r="H82" s="18" t="s">
        <x:v>302</x:v>
      </x:c>
      <x:c r="I82" s="51">
        <x:v>5</x:v>
      </x:c>
      <x:c r="J82" s="51"/>
      <x:c r="K82" s="51">
        <x:f>I82</x:f>
        <x:v>5</x:v>
      </x:c>
      <x:c r="L82" s="51"/>
      <x:c r="M82" s="51">
        <x:v>60</x:v>
      </x:c>
      <x:c r="N82" s="51"/>
      <x:c r="O82" s="51">
        <x:f t="shared" si="1"/>
        <x:v>0.10000000000000009</x:v>
      </x:c>
      <x:c r="P82" s="51"/>
      <x:c r="Q82" s="51">
        <x:v>10</x:v>
      </x:c>
      <x:c r="R82" s="51"/>
      <x:c r="S82" s="51">
        <x:f t="shared" si="2"/>
        <x:v>1</x:v>
      </x:c>
      <x:c r="T82" s="51"/>
      <x:c r="U82" s="51">
        <x:v>5</x:v>
      </x:c>
      <x:c r="V82" s="51"/>
      <x:c r="W82" s="51">
        <x:f>U82*0.05+0.1</x:f>
        <x:v>0.34999999999999998</x:v>
      </x:c>
      <x:c r="X82" s="51"/>
    </x:row>
    <x:row r="83" spans="1:20" s="7" customFormat="1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6"/>
      <x:c r="M83" s="6"/>
      <x:c r="N83" s="6"/>
      <x:c r="O83" s="6"/>
      <x:c r="P83" s="6"/>
      <x:c r="Q83" s="6"/>
      <x:c r="R83" s="6"/>
      <x:c r="S83" s="6"/>
      <x:c r="T83" s="6"/>
    </x:row>
    <x:row r="84" spans="1:20" s="7" customFormat="1">
      <x:c r="A84" s="6"/>
      <x:c r="B84" s="51" t="s">
        <x:v>304</x:v>
      </x:c>
      <x:c r="C84" s="51"/>
      <x:c r="D84" s="51"/>
      <x:c r="E84" s="51" t="s">
        <x:v>13</x:v>
      </x:c>
      <x:c r="F84" s="51"/>
      <x:c r="G84" s="51"/>
      <x:c r="H84" s="51"/>
      <x:c r="I84" s="51"/>
      <x:c r="J84" s="51"/>
      <x:c r="K84" s="51"/>
      <x:c r="L84" s="51" t="s">
        <x:v>16</x:v>
      </x:c>
      <x:c r="M84" s="51"/>
      <x:c r="N84" s="51"/>
      <x:c r="O84" s="51"/>
      <x:c r="P84" s="51"/>
      <x:c r="Q84" s="51"/>
      <x:c r="R84" s="51"/>
      <x:c r="S84" s="51"/>
      <x:c r="T84" s="6"/>
    </x:row>
    <x:row r="85" spans="2:17" s="6" customFormat="1">
      <x:c r="B85" s="42"/>
      <x:c r="C85" s="42"/>
      <x:c r="D85" s="42"/>
      <x:c r="E85" s="48" t="s">
        <x:v>330</x:v>
      </x:c>
      <x:c r="F85" s="49"/>
      <x:c r="G85" s="49"/>
      <x:c r="H85" s="49"/>
      <x:c r="I85" s="49"/>
      <x:c r="J85" s="49"/>
      <x:c r="K85" s="58"/>
      <x:c r="L85" s="4"/>
      <x:c r="M85" s="2"/>
      <x:c r="N85" s="2"/>
      <x:c r="O85" s="2"/>
      <x:c r="P85" s="2"/>
      <x:c r="Q85" s="2"/>
    </x:row>
    <x:row r="86" spans="2:17" s="6" customFormat="1">
      <x:c r="B86" s="56" t="s">
        <x:v>183</x:v>
      </x:c>
      <x:c r="C86" s="68"/>
      <x:c r="D86" s="68"/>
      <x:c r="E86" s="56" t="s">
        <x:v>106</x:v>
      </x:c>
      <x:c r="F86" s="57"/>
      <x:c r="G86" s="58"/>
      <x:c r="H86" s="68" t="s">
        <x:v>121</x:v>
      </x:c>
      <x:c r="I86" s="57"/>
      <x:c r="J86" s="57"/>
      <x:c r="K86" s="56" t="s">
        <x:v>113</x:v>
      </x:c>
      <x:c r="L86" s="57"/>
      <x:c r="M86" s="58"/>
      <x:c r="N86" s="81" t="s">
        <x:v>114</x:v>
      </x:c>
      <x:c r="O86" s="51"/>
      <x:c r="P86" s="51"/>
      <x:c r="Q86" s="2"/>
    </x:row>
    <x:row r="87" spans="2:17" s="6" customFormat="1">
      <x:c r="B87" s="59"/>
      <x:c r="C87" s="53"/>
      <x:c r="D87" s="53"/>
      <x:c r="E87" s="63"/>
      <x:c r="F87" s="47"/>
      <x:c r="G87" s="67"/>
      <x:c r="H87" s="47"/>
      <x:c r="I87" s="47"/>
      <x:c r="J87" s="47"/>
      <x:c r="K87" s="63"/>
      <x:c r="L87" s="47"/>
      <x:c r="M87" s="67"/>
      <x:c r="N87" s="51"/>
      <x:c r="O87" s="51"/>
      <x:c r="P87" s="51"/>
      <x:c r="Q87" s="2"/>
    </x:row>
    <x:row r="88" spans="2:17" s="6" customFormat="1">
      <x:c r="B88" s="59"/>
      <x:c r="C88" s="53"/>
      <x:c r="D88" s="53"/>
      <x:c r="E88" s="63"/>
      <x:c r="F88" s="47"/>
      <x:c r="G88" s="67"/>
      <x:c r="H88" s="47"/>
      <x:c r="I88" s="47"/>
      <x:c r="J88" s="47"/>
      <x:c r="K88" s="63"/>
      <x:c r="L88" s="47"/>
      <x:c r="M88" s="67"/>
      <x:c r="N88" s="51"/>
      <x:c r="O88" s="51"/>
      <x:c r="P88" s="51"/>
      <x:c r="Q88" s="2"/>
    </x:row>
    <x:row r="89" spans="2:17" s="6" customFormat="1">
      <x:c r="B89" s="59"/>
      <x:c r="C89" s="53"/>
      <x:c r="D89" s="53"/>
      <x:c r="E89" s="63"/>
      <x:c r="F89" s="47"/>
      <x:c r="G89" s="67"/>
      <x:c r="H89" s="47"/>
      <x:c r="I89" s="47"/>
      <x:c r="J89" s="47"/>
      <x:c r="K89" s="63"/>
      <x:c r="L89" s="47"/>
      <x:c r="M89" s="67"/>
      <x:c r="N89" s="51"/>
      <x:c r="O89" s="51"/>
      <x:c r="P89" s="51"/>
      <x:c r="Q89" s="2"/>
    </x:row>
    <x:row r="90" spans="2:17" s="6" customFormat="1">
      <x:c r="B90" s="59"/>
      <x:c r="C90" s="53"/>
      <x:c r="D90" s="53"/>
      <x:c r="E90" s="63"/>
      <x:c r="F90" s="47"/>
      <x:c r="G90" s="67"/>
      <x:c r="H90" s="47"/>
      <x:c r="I90" s="47"/>
      <x:c r="J90" s="47"/>
      <x:c r="K90" s="63"/>
      <x:c r="L90" s="47"/>
      <x:c r="M90" s="67"/>
      <x:c r="N90" s="51"/>
      <x:c r="O90" s="51"/>
      <x:c r="P90" s="51"/>
      <x:c r="Q90" s="2"/>
    </x:row>
    <x:row r="91" spans="2:17" s="6" customFormat="1">
      <x:c r="B91" s="59"/>
      <x:c r="C91" s="53"/>
      <x:c r="D91" s="53"/>
      <x:c r="E91" s="63"/>
      <x:c r="F91" s="47"/>
      <x:c r="G91" s="67"/>
      <x:c r="H91" s="47"/>
      <x:c r="I91" s="47"/>
      <x:c r="J91" s="47"/>
      <x:c r="K91" s="63"/>
      <x:c r="L91" s="47"/>
      <x:c r="M91" s="67"/>
      <x:c r="N91" s="51"/>
      <x:c r="O91" s="51"/>
      <x:c r="P91" s="51"/>
      <x:c r="Q91" s="2"/>
    </x:row>
    <x:row r="92" spans="2:17" s="6" customFormat="1">
      <x:c r="B92" s="59"/>
      <x:c r="C92" s="53"/>
      <x:c r="D92" s="53"/>
      <x:c r="E92" s="63"/>
      <x:c r="F92" s="47"/>
      <x:c r="G92" s="67"/>
      <x:c r="H92" s="47"/>
      <x:c r="I92" s="47"/>
      <x:c r="J92" s="47"/>
      <x:c r="K92" s="63"/>
      <x:c r="L92" s="47"/>
      <x:c r="M92" s="67"/>
      <x:c r="N92" s="51"/>
      <x:c r="O92" s="51"/>
      <x:c r="P92" s="51"/>
      <x:c r="Q92" s="2"/>
    </x:row>
    <x:row r="93" spans="1:17" s="8" customFormat="1">
      <x:c r="A93" s="6"/>
      <x:c r="B93" s="59"/>
      <x:c r="C93" s="53"/>
      <x:c r="D93" s="53"/>
      <x:c r="E93" s="63"/>
      <x:c r="F93" s="47"/>
      <x:c r="G93" s="67"/>
      <x:c r="H93" s="47"/>
      <x:c r="I93" s="47"/>
      <x:c r="J93" s="47"/>
      <x:c r="K93" s="63"/>
      <x:c r="L93" s="47"/>
      <x:c r="M93" s="67"/>
      <x:c r="N93" s="51"/>
      <x:c r="O93" s="51"/>
      <x:c r="P93" s="51"/>
      <x:c r="Q93" s="2"/>
    </x:row>
    <x:row r="94" spans="2:17">
      <x:c r="B94" s="59"/>
      <x:c r="C94" s="53"/>
      <x:c r="D94" s="53"/>
      <x:c r="E94" s="63"/>
      <x:c r="F94" s="47"/>
      <x:c r="G94" s="67"/>
      <x:c r="H94" s="47"/>
      <x:c r="I94" s="47"/>
      <x:c r="J94" s="47"/>
      <x:c r="K94" s="63"/>
      <x:c r="L94" s="47"/>
      <x:c r="M94" s="67"/>
      <x:c r="N94" s="51"/>
      <x:c r="O94" s="51"/>
      <x:c r="P94" s="51"/>
      <x:c r="Q94" s="2"/>
    </x:row>
    <x:row r="95" spans="2:17" s="6" customFormat="1">
      <x:c r="B95" s="71"/>
      <x:c r="C95" s="72"/>
      <x:c r="D95" s="72"/>
      <x:c r="E95" s="61"/>
      <x:c r="F95" s="54"/>
      <x:c r="G95" s="62"/>
      <x:c r="H95" s="54"/>
      <x:c r="I95" s="54"/>
      <x:c r="J95" s="54"/>
      <x:c r="K95" s="61"/>
      <x:c r="L95" s="54"/>
      <x:c r="M95" s="62"/>
      <x:c r="N95" s="51"/>
      <x:c r="O95" s="51"/>
      <x:c r="P95" s="51"/>
      <x:c r="Q95" s="2"/>
    </x:row>
    <x:row r="96" spans="10:17" s="6" customFormat="1">
      <x:c r="J96" s="4"/>
      <x:c r="K96" s="4"/>
      <x:c r="L96" s="4"/>
      <x:c r="M96" s="2"/>
      <x:c r="N96" s="2"/>
      <x:c r="O96" s="2"/>
      <x:c r="P96" s="2"/>
      <x:c r="Q96" s="2"/>
    </x:row>
    <x:row r="97" spans="2:4">
      <x:c r="B97" s="47" t="s">
        <x:v>227</x:v>
      </x:c>
      <x:c r="C97" s="47"/>
      <x:c r="D97" s="20" t="s">
        <x:v>244</x:v>
      </x:c>
    </x:row>
    <x:row r="98" spans="2:21">
      <x:c r="B98" s="18" t="s">
        <x:v>31</x:v>
      </x:c>
      <x:c r="C98" s="48" t="s">
        <x:v>253</x:v>
      </x:c>
      <x:c r="D98" s="49"/>
      <x:c r="E98" s="50"/>
      <x:c r="F98" s="23"/>
      <x:c r="G98" s="23"/>
      <x:c r="H98" s="23"/>
      <x:c r="I98" s="38"/>
      <x:c r="J98" s="38"/>
      <x:c r="K98" s="38"/>
      <x:c r="L98" s="38"/>
      <x:c r="M98" s="38"/>
      <x:c r="N98" s="39"/>
      <x:c r="P98" s="47" t="s">
        <x:v>71</x:v>
      </x:c>
      <x:c r="Q98" s="47"/>
      <x:c r="R98" s="47"/>
      <x:c r="S98" s="15"/>
      <x:c r="T98" s="5"/>
      <x:c r="U98" s="5"/>
    </x:row>
    <x:row r="99" spans="2:26">
      <x:c r="B99" s="18">
        <x:v>1</x:v>
      </x:c>
      <x:c r="C99" s="48" t="s">
        <x:v>363</x:v>
      </x:c>
      <x:c r="D99" s="49"/>
      <x:c r="E99" s="50"/>
      <x:c r="F99" s="48" t="s">
        <x:v>359</x:v>
      </x:c>
      <x:c r="G99" s="49"/>
      <x:c r="H99" s="49"/>
      <x:c r="I99" s="49"/>
      <x:c r="J99" s="49"/>
      <x:c r="K99" s="49"/>
      <x:c r="L99" s="49"/>
      <x:c r="M99" s="49"/>
      <x:c r="N99" s="50"/>
      <x:c r="P99" s="20" t="s">
        <x:v>31</x:v>
      </x:c>
      <x:c r="Q99" s="47" t="s">
        <x:v>253</x:v>
      </x:c>
      <x:c r="R99" s="47"/>
      <x:c r="S99" s="47" t="s">
        <x:v>203</x:v>
      </x:c>
      <x:c r="T99" s="47"/>
      <x:c r="U99" s="47"/>
      <x:c r="V99" s="47"/>
      <x:c r="W99" s="47"/>
      <x:c r="X99" s="47"/>
      <x:c r="Y99" s="47"/>
      <x:c r="Z99" s="47"/>
    </x:row>
    <x:row r="100" spans="2:26">
      <x:c r="B100" s="18">
        <x:v>2</x:v>
      </x:c>
      <x:c r="C100" s="48" t="s">
        <x:v>140</x:v>
      </x:c>
      <x:c r="D100" s="49"/>
      <x:c r="E100" s="50"/>
      <x:c r="F100" s="48" t="s">
        <x:v>358</x:v>
      </x:c>
      <x:c r="G100" s="49"/>
      <x:c r="H100" s="49"/>
      <x:c r="I100" s="49"/>
      <x:c r="J100" s="49"/>
      <x:c r="K100" s="49"/>
      <x:c r="L100" s="49"/>
      <x:c r="M100" s="49"/>
      <x:c r="N100" s="50"/>
      <x:c r="P100" s="20">
        <x:v>1</x:v>
      </x:c>
      <x:c r="Q100" s="47" t="s">
        <x:v>169</x:v>
      </x:c>
      <x:c r="R100" s="47"/>
      <x:c r="S100" s="47" t="s">
        <x:v>354</x:v>
      </x:c>
      <x:c r="T100" s="47"/>
      <x:c r="U100" s="47"/>
      <x:c r="V100" s="47"/>
      <x:c r="W100" s="47"/>
      <x:c r="X100" s="47"/>
      <x:c r="Y100" s="47"/>
      <x:c r="Z100" s="47"/>
    </x:row>
    <x:row r="101" spans="2:26">
      <x:c r="B101" s="18">
        <x:v>3</x:v>
      </x:c>
      <x:c r="C101" s="48" t="s">
        <x:v>271</x:v>
      </x:c>
      <x:c r="D101" s="49"/>
      <x:c r="E101" s="50"/>
      <x:c r="F101" s="48" t="s">
        <x:v>368</x:v>
      </x:c>
      <x:c r="G101" s="49"/>
      <x:c r="H101" s="49"/>
      <x:c r="I101" s="49"/>
      <x:c r="J101" s="49"/>
      <x:c r="K101" s="49"/>
      <x:c r="L101" s="49"/>
      <x:c r="M101" s="49"/>
      <x:c r="N101" s="50"/>
      <x:c r="P101" s="20">
        <x:v>2</x:v>
      </x:c>
      <x:c r="Q101" s="47" t="s">
        <x:v>154</x:v>
      </x:c>
      <x:c r="R101" s="47"/>
      <x:c r="S101" s="47" t="s">
        <x:v>365</x:v>
      </x:c>
      <x:c r="T101" s="47"/>
      <x:c r="U101" s="47"/>
      <x:c r="V101" s="47"/>
      <x:c r="W101" s="47"/>
      <x:c r="X101" s="47"/>
      <x:c r="Y101" s="47"/>
      <x:c r="Z101" s="47"/>
    </x:row>
    <x:row r="102" spans="2:26">
      <x:c r="B102" s="18">
        <x:v>4</x:v>
      </x:c>
      <x:c r="C102" s="48" t="s">
        <x:v>127</x:v>
      </x:c>
      <x:c r="D102" s="49"/>
      <x:c r="E102" s="50"/>
      <x:c r="F102" s="48" t="s">
        <x:v>337</x:v>
      </x:c>
      <x:c r="G102" s="49"/>
      <x:c r="H102" s="49"/>
      <x:c r="I102" s="49"/>
      <x:c r="J102" s="49"/>
      <x:c r="K102" s="49"/>
      <x:c r="L102" s="49"/>
      <x:c r="M102" s="49"/>
      <x:c r="N102" s="50"/>
      <x:c r="P102" s="20">
        <x:v>3</x:v>
      </x:c>
      <x:c r="Q102" s="47" t="s">
        <x:v>178</x:v>
      </x:c>
      <x:c r="R102" s="47"/>
      <x:c r="S102" s="47" t="s">
        <x:v>260</x:v>
      </x:c>
      <x:c r="T102" s="47"/>
      <x:c r="U102" s="47"/>
      <x:c r="V102" s="47"/>
      <x:c r="W102" s="47"/>
      <x:c r="X102" s="47"/>
      <x:c r="Y102" s="47"/>
      <x:c r="Z102" s="47"/>
    </x:row>
    <x:row r="103" spans="2:26">
      <x:c r="B103" s="18">
        <x:v>5</x:v>
      </x:c>
      <x:c r="C103" s="48" t="s">
        <x:v>74</x:v>
      </x:c>
      <x:c r="D103" s="49"/>
      <x:c r="E103" s="50"/>
      <x:c r="F103" s="48" t="s">
        <x:v>85</x:v>
      </x:c>
      <x:c r="G103" s="49"/>
      <x:c r="H103" s="49"/>
      <x:c r="I103" s="49"/>
      <x:c r="J103" s="49"/>
      <x:c r="K103" s="49"/>
      <x:c r="L103" s="49"/>
      <x:c r="M103" s="49"/>
      <x:c r="N103" s="50"/>
      <x:c r="P103" s="20">
        <x:v>4</x:v>
      </x:c>
      <x:c r="Q103" s="47" t="s">
        <x:v>172</x:v>
      </x:c>
      <x:c r="R103" s="47"/>
      <x:c r="S103" s="47" t="s">
        <x:v>62</x:v>
      </x:c>
      <x:c r="T103" s="47"/>
      <x:c r="U103" s="47"/>
      <x:c r="V103" s="47"/>
      <x:c r="W103" s="47"/>
      <x:c r="X103" s="47"/>
      <x:c r="Y103" s="47"/>
      <x:c r="Z103" s="47"/>
    </x:row>
    <x:row r="104" spans="2:26">
      <x:c r="B104" s="18">
        <x:v>6</x:v>
      </x:c>
      <x:c r="C104" s="48" t="s">
        <x:v>264</x:v>
      </x:c>
      <x:c r="D104" s="49"/>
      <x:c r="E104" s="50"/>
      <x:c r="F104" s="48" t="s">
        <x:v>268</x:v>
      </x:c>
      <x:c r="G104" s="49"/>
      <x:c r="H104" s="49"/>
      <x:c r="I104" s="49"/>
      <x:c r="J104" s="49"/>
      <x:c r="K104" s="49"/>
      <x:c r="L104" s="49"/>
      <x:c r="M104" s="49"/>
      <x:c r="N104" s="50"/>
      <x:c r="P104" s="5"/>
      <x:c r="Q104" s="47"/>
      <x:c r="R104" s="47"/>
      <x:c r="S104" s="47" t="s">
        <x:v>63</x:v>
      </x:c>
      <x:c r="T104" s="47"/>
      <x:c r="U104" s="47"/>
      <x:c r="V104" s="47"/>
      <x:c r="W104" s="47"/>
      <x:c r="X104" s="47"/>
      <x:c r="Y104" s="47"/>
      <x:c r="Z104" s="47"/>
    </x:row>
    <x:row r="105" spans="2:26">
      <x:c r="B105" s="18">
        <x:v>7</x:v>
      </x:c>
      <x:c r="C105" s="48" t="s">
        <x:v>75</x:v>
      </x:c>
      <x:c r="D105" s="49"/>
      <x:c r="E105" s="50"/>
      <x:c r="F105" s="48" t="s">
        <x:v>46</x:v>
      </x:c>
      <x:c r="G105" s="49"/>
      <x:c r="H105" s="49"/>
      <x:c r="I105" s="49"/>
      <x:c r="J105" s="49"/>
      <x:c r="K105" s="49"/>
      <x:c r="L105" s="49"/>
      <x:c r="M105" s="49"/>
      <x:c r="N105" s="50"/>
      <x:c r="P105" s="5"/>
      <x:c r="Q105" s="5"/>
      <x:c r="R105" s="5"/>
      <x:c r="S105" s="47" t="s">
        <x:v>279</x:v>
      </x:c>
      <x:c r="T105" s="47"/>
      <x:c r="U105" s="47"/>
      <x:c r="V105" s="47"/>
      <x:c r="W105" s="47"/>
      <x:c r="X105" s="47"/>
      <x:c r="Y105" s="47"/>
      <x:c r="Z105" s="47"/>
    </x:row>
    <x:row r="106" spans="2:14">
      <x:c r="B106" s="18">
        <x:v>8</x:v>
      </x:c>
      <x:c r="C106" s="48" t="s">
        <x:v>157</x:v>
      </x:c>
      <x:c r="D106" s="49"/>
      <x:c r="E106" s="50"/>
      <x:c r="F106" s="48" t="s">
        <x:v>36</x:v>
      </x:c>
      <x:c r="G106" s="49"/>
      <x:c r="H106" s="49"/>
      <x:c r="I106" s="49"/>
      <x:c r="J106" s="49"/>
      <x:c r="K106" s="49"/>
      <x:c r="L106" s="49"/>
      <x:c r="M106" s="49"/>
      <x:c r="N106" s="50"/>
    </x:row>
    <x:row r="107" spans="2:26">
      <x:c r="B107" s="18">
        <x:v>9</x:v>
      </x:c>
      <x:c r="C107" s="48" t="s">
        <x:v>366</x:v>
      </x:c>
      <x:c r="D107" s="49"/>
      <x:c r="E107" s="50"/>
      <x:c r="F107" s="48" t="s">
        <x:v>136</x:v>
      </x:c>
      <x:c r="G107" s="49"/>
      <x:c r="H107" s="49"/>
      <x:c r="I107" s="49"/>
      <x:c r="J107" s="49"/>
      <x:c r="K107" s="49"/>
      <x:c r="L107" s="49"/>
      <x:c r="M107" s="49"/>
      <x:c r="N107" s="50"/>
      <x:c r="S107" s="53" t="s">
        <x:v>112</x:v>
      </x:c>
      <x:c r="T107" s="53"/>
      <x:c r="U107" s="53"/>
      <x:c r="V107" s="53"/>
      <x:c r="W107" s="53"/>
      <x:c r="X107" s="53"/>
      <x:c r="Y107" s="53"/>
      <x:c r="Z107" s="53"/>
    </x:row>
    <x:row r="108" spans="2:26">
      <x:c r="B108" s="18">
        <x:v>10</x:v>
      </x:c>
      <x:c r="C108" s="48" t="s">
        <x:v>342</x:v>
      </x:c>
      <x:c r="D108" s="49"/>
      <x:c r="E108" s="50"/>
      <x:c r="F108" s="48" t="s">
        <x:v>138</x:v>
      </x:c>
      <x:c r="G108" s="49"/>
      <x:c r="H108" s="49"/>
      <x:c r="I108" s="49"/>
      <x:c r="J108" s="49"/>
      <x:c r="K108" s="49"/>
      <x:c r="L108" s="49"/>
      <x:c r="M108" s="49"/>
      <x:c r="N108" s="50"/>
      <x:c r="S108" s="53"/>
      <x:c r="T108" s="53"/>
      <x:c r="U108" s="53"/>
      <x:c r="V108" s="53"/>
      <x:c r="W108" s="53"/>
      <x:c r="X108" s="53"/>
      <x:c r="Y108" s="53"/>
      <x:c r="Z108" s="53"/>
    </x:row>
    <x:row r="109" spans="2:26">
      <x:c r="B109" s="18">
        <x:v>11</x:v>
      </x:c>
      <x:c r="C109" s="48" t="s">
        <x:v>152</x:v>
      </x:c>
      <x:c r="D109" s="49"/>
      <x:c r="E109" s="50"/>
      <x:c r="F109" s="48" t="s">
        <x:v>60</x:v>
      </x:c>
      <x:c r="G109" s="49"/>
      <x:c r="H109" s="49"/>
      <x:c r="I109" s="49"/>
      <x:c r="J109" s="49"/>
      <x:c r="K109" s="49"/>
      <x:c r="L109" s="49"/>
      <x:c r="M109" s="49"/>
      <x:c r="N109" s="50"/>
      <x:c r="S109" s="53"/>
      <x:c r="T109" s="53"/>
      <x:c r="U109" s="53"/>
      <x:c r="V109" s="53"/>
      <x:c r="W109" s="53"/>
      <x:c r="X109" s="53"/>
      <x:c r="Y109" s="53"/>
      <x:c r="Z109" s="53"/>
    </x:row>
    <x:row r="110" spans="2:14">
      <x:c r="B110" s="18">
        <x:v>12</x:v>
      </x:c>
      <x:c r="C110" s="48" t="s">
        <x:v>357</x:v>
      </x:c>
      <x:c r="D110" s="49"/>
      <x:c r="E110" s="50"/>
      <x:c r="F110" s="48" t="s">
        <x:v>149</x:v>
      </x:c>
      <x:c r="G110" s="49"/>
      <x:c r="H110" s="49"/>
      <x:c r="I110" s="49"/>
      <x:c r="J110" s="49"/>
      <x:c r="K110" s="49"/>
      <x:c r="L110" s="49"/>
      <x:c r="M110" s="49"/>
      <x:c r="N110" s="50"/>
    </x:row>
    <x:row r="111" spans="2:15">
      <x:c r="B111" s="18">
        <x:v>13</x:v>
      </x:c>
      <x:c r="C111" s="48" t="s">
        <x:v>273</x:v>
      </x:c>
      <x:c r="D111" s="49"/>
      <x:c r="E111" s="50"/>
      <x:c r="F111" s="48" t="s">
        <x:v>41</x:v>
      </x:c>
      <x:c r="G111" s="49"/>
      <x:c r="H111" s="49"/>
      <x:c r="I111" s="49"/>
      <x:c r="J111" s="49"/>
      <x:c r="K111" s="49"/>
      <x:c r="L111" s="49"/>
      <x:c r="M111" s="49"/>
      <x:c r="N111" s="50"/>
      <x:c r="O111" s="3"/>
    </x:row>
    <x:row r="112" spans="2:15">
      <x:c r="B112" s="57" t="s">
        <x:v>92</x:v>
      </x:c>
      <x:c r="C112" s="57"/>
      <x:c r="D112" s="57"/>
      <x:c r="E112" s="57"/>
      <x:c r="F112" s="57"/>
      <x:c r="G112" s="57"/>
      <x:c r="H112" s="57"/>
      <x:c r="I112" s="57"/>
      <x:c r="J112" s="57"/>
      <x:c r="K112" s="57"/>
      <x:c r="L112" s="57"/>
      <x:c r="M112" s="57"/>
      <x:c r="N112" s="57"/>
      <x:c r="O112" s="3"/>
    </x:row>
    <x:row r="113" spans="2:15">
      <x:c r="B113" s="47" t="s">
        <x:v>64</x:v>
      </x:c>
      <x:c r="C113" s="47"/>
      <x:c r="D113" s="47"/>
      <x:c r="E113" s="47"/>
      <x:c r="F113" s="47"/>
      <x:c r="G113" s="47"/>
      <x:c r="H113" s="47"/>
      <x:c r="I113" s="47"/>
      <x:c r="J113" s="47"/>
      <x:c r="K113" s="47"/>
      <x:c r="L113" s="47"/>
      <x:c r="M113" s="47"/>
      <x:c r="N113" s="47"/>
      <x:c r="O113" s="3"/>
    </x:row>
    <x:row r="114" spans="2:14">
      <x:c r="B114" s="47" t="s">
        <x:v>151</x:v>
      </x:c>
      <x:c r="C114" s="47"/>
      <x:c r="D114" s="47"/>
      <x:c r="E114" s="47"/>
      <x:c r="F114" s="47"/>
      <x:c r="G114" s="47"/>
      <x:c r="H114" s="47"/>
      <x:c r="I114" s="47"/>
      <x:c r="J114" s="47"/>
      <x:c r="K114" s="47"/>
      <x:c r="L114" s="47"/>
      <x:c r="M114" s="47"/>
      <x:c r="N114" s="47"/>
    </x:row>
    <x:row r="115" spans="2:23">
      <x:c r="B115" s="43"/>
      <x:c r="C115" s="15"/>
      <x:c r="D115" s="15"/>
      <x:c r="E115" s="15"/>
      <x:c r="F115" s="15"/>
      <x:c r="G115" s="15"/>
      <x:c r="H115" s="15"/>
      <x:c r="I115" s="15"/>
      <x:c r="J115" s="15"/>
      <x:c r="K115" s="15"/>
      <x:c r="L115" s="15"/>
      <x:c r="M115" s="15"/>
      <x:c r="N115" s="15"/>
      <x:c r="O115" s="15"/>
      <x:c r="P115" s="15"/>
      <x:c r="Q115" s="15"/>
      <x:c r="R115" s="15"/>
      <x:c r="S115" s="15"/>
      <x:c r="T115" s="15"/>
      <x:c r="U115" s="15"/>
      <x:c r="V115" s="15"/>
      <x:c r="W115" s="15"/>
    </x:row>
    <x:row r="116" spans="2:23">
      <x:c r="B116" s="15"/>
      <x:c r="C116" s="15"/>
      <x:c r="D116" s="15"/>
      <x:c r="E116" s="15"/>
      <x:c r="F116" s="15"/>
      <x:c r="G116" s="15"/>
      <x:c r="H116" s="15"/>
      <x:c r="I116" s="15"/>
      <x:c r="J116" s="15"/>
      <x:c r="K116" s="15"/>
      <x:c r="L116" s="15"/>
      <x:c r="M116" s="15"/>
      <x:c r="N116" s="15"/>
      <x:c r="O116" s="15"/>
      <x:c r="P116" s="15"/>
      <x:c r="Q116" s="15"/>
      <x:c r="R116" s="15"/>
      <x:c r="S116" s="15"/>
      <x:c r="T116" s="15"/>
      <x:c r="U116" s="15"/>
      <x:c r="V116" s="15"/>
      <x:c r="W116" s="15"/>
    </x:row>
    <x:row r="117" spans="2:23">
      <x:c r="B117" s="15"/>
      <x:c r="C117" s="15"/>
      <x:c r="D117" s="15"/>
      <x:c r="E117" s="15"/>
      <x:c r="F117" s="15"/>
      <x:c r="G117" s="15"/>
      <x:c r="H117" s="15"/>
      <x:c r="I117" s="15"/>
      <x:c r="J117" s="15"/>
      <x:c r="K117" s="15"/>
      <x:c r="L117" s="15"/>
      <x:c r="M117" s="15"/>
      <x:c r="N117" s="15"/>
      <x:c r="O117" s="15"/>
      <x:c r="P117" s="15"/>
      <x:c r="Q117" s="15"/>
      <x:c r="R117" s="15"/>
      <x:c r="S117" s="15"/>
      <x:c r="T117" s="15"/>
      <x:c r="U117" s="15"/>
      <x:c r="V117" s="15"/>
      <x:c r="W117" s="15"/>
    </x:row>
    <x:row r="118" spans="2:23">
      <x:c r="B118" s="15"/>
      <x:c r="C118" s="15"/>
      <x:c r="D118" s="15"/>
      <x:c r="E118" s="15"/>
      <x:c r="F118" s="15"/>
      <x:c r="G118" s="15"/>
      <x:c r="H118" s="15"/>
      <x:c r="I118" s="15"/>
      <x:c r="J118" s="15"/>
      <x:c r="K118" s="15"/>
      <x:c r="L118" s="15"/>
      <x:c r="M118" s="15"/>
      <x:c r="N118" s="15"/>
      <x:c r="O118" s="15"/>
      <x:c r="P118" s="15"/>
      <x:c r="Q118" s="15"/>
      <x:c r="R118" s="15"/>
      <x:c r="S118" s="15"/>
      <x:c r="T118" s="15"/>
      <x:c r="U118" s="15"/>
      <x:c r="V118" s="15"/>
      <x:c r="W118" s="15"/>
    </x:row>
    <x:row r="119" spans="2:23">
      <x:c r="B119" s="15"/>
      <x:c r="C119" s="15"/>
      <x:c r="D119" s="15"/>
      <x:c r="E119" s="15"/>
      <x:c r="F119" s="15"/>
      <x:c r="G119" s="15"/>
      <x:c r="H119" s="15"/>
      <x:c r="I119" s="15"/>
      <x:c r="J119" s="15"/>
      <x:c r="K119" s="15"/>
      <x:c r="L119" s="15"/>
      <x:c r="M119" s="15"/>
      <x:c r="N119" s="15"/>
      <x:c r="O119" s="15"/>
      <x:c r="P119" s="15"/>
      <x:c r="Q119" s="15"/>
      <x:c r="R119" s="15"/>
      <x:c r="S119" s="15"/>
      <x:c r="T119" s="15"/>
      <x:c r="U119" s="15"/>
      <x:c r="V119" s="15"/>
      <x:c r="W119" s="15"/>
    </x:row>
    <x:row r="120" spans="2:23">
      <x:c r="B120" s="15"/>
      <x:c r="C120" s="15"/>
      <x:c r="D120" s="15"/>
      <x:c r="E120" s="15"/>
      <x:c r="F120" s="15"/>
      <x:c r="G120" s="15"/>
      <x:c r="H120" s="15"/>
      <x:c r="I120" s="15"/>
      <x:c r="J120" s="15"/>
      <x:c r="K120" s="15"/>
      <x:c r="L120" s="15"/>
      <x:c r="M120" s="15"/>
      <x:c r="N120" s="15"/>
      <x:c r="O120" s="15"/>
      <x:c r="P120" s="15"/>
      <x:c r="Q120" s="15"/>
      <x:c r="R120" s="15"/>
      <x:c r="S120" s="15"/>
      <x:c r="T120" s="15"/>
      <x:c r="U120" s="15"/>
      <x:c r="V120" s="15"/>
      <x:c r="W120" s="15"/>
    </x:row>
    <x:row r="121" spans="2:23">
      <x:c r="B121" s="15"/>
      <x:c r="C121" s="15"/>
      <x:c r="D121" s="15"/>
      <x:c r="E121" s="15"/>
      <x:c r="F121" s="15"/>
      <x:c r="G121" s="15"/>
      <x:c r="H121" s="15"/>
      <x:c r="I121" s="15"/>
      <x:c r="J121" s="15"/>
      <x:c r="K121" s="15"/>
      <x:c r="L121" s="15"/>
      <x:c r="M121" s="15"/>
      <x:c r="N121" s="15"/>
      <x:c r="O121" s="15"/>
      <x:c r="P121" s="15"/>
      <x:c r="Q121" s="15"/>
      <x:c r="R121" s="15"/>
      <x:c r="S121" s="15"/>
      <x:c r="T121" s="15"/>
      <x:c r="U121" s="15"/>
      <x:c r="V121" s="15"/>
      <x:c r="W121" s="15"/>
    </x:row>
    <x:row r="122" spans="2:23">
      <x:c r="B122" s="15"/>
      <x:c r="C122" s="15"/>
      <x:c r="D122" s="15"/>
      <x:c r="E122" s="15"/>
      <x:c r="F122" s="15"/>
      <x:c r="G122" s="15"/>
      <x:c r="H122" s="15"/>
      <x:c r="I122" s="15"/>
      <x:c r="J122" s="15"/>
      <x:c r="K122" s="15"/>
      <x:c r="L122" s="15"/>
      <x:c r="M122" s="15"/>
      <x:c r="N122" s="15"/>
      <x:c r="O122" s="15"/>
      <x:c r="P122" s="15"/>
      <x:c r="Q122" s="15"/>
      <x:c r="R122" s="15"/>
      <x:c r="S122" s="15"/>
      <x:c r="T122" s="15"/>
      <x:c r="U122" s="15"/>
      <x:c r="V122" s="15"/>
      <x:c r="W122" s="15"/>
    </x:row>
    <x:row r="123" spans="2:23">
      <x:c r="B123" s="15"/>
      <x:c r="C123" s="15"/>
      <x:c r="D123" s="15"/>
      <x:c r="E123" s="15"/>
      <x:c r="F123" s="15"/>
      <x:c r="G123" s="15"/>
      <x:c r="H123" s="15"/>
      <x:c r="I123" s="15"/>
      <x:c r="J123" s="15"/>
      <x:c r="K123" s="15"/>
      <x:c r="L123" s="15"/>
      <x:c r="M123" s="15"/>
      <x:c r="N123" s="15"/>
      <x:c r="O123" s="15"/>
      <x:c r="P123" s="15"/>
      <x:c r="Q123" s="15"/>
      <x:c r="R123" s="15"/>
      <x:c r="S123" s="15"/>
      <x:c r="T123" s="15"/>
      <x:c r="U123" s="15"/>
      <x:c r="V123" s="15"/>
      <x:c r="W123" s="15"/>
    </x:row>
    <x:row r="124" spans="2:23">
      <x:c r="B124" s="15"/>
      <x:c r="C124" s="15"/>
      <x:c r="D124" s="15"/>
      <x:c r="E124" s="15"/>
      <x:c r="F124" s="15"/>
      <x:c r="G124" s="15"/>
      <x:c r="H124" s="15"/>
      <x:c r="I124" s="15"/>
      <x:c r="J124" s="15"/>
      <x:c r="K124" s="15"/>
      <x:c r="L124" s="15"/>
      <x:c r="M124" s="15"/>
      <x:c r="N124" s="15"/>
      <x:c r="O124" s="15"/>
      <x:c r="P124" s="15"/>
      <x:c r="Q124" s="15"/>
      <x:c r="R124" s="15"/>
      <x:c r="S124" s="15"/>
      <x:c r="T124" s="15"/>
      <x:c r="U124" s="15"/>
      <x:c r="V124" s="15"/>
      <x:c r="W124" s="15"/>
    </x:row>
    <x:row r="125" spans="2:23">
      <x:c r="B125" s="15"/>
      <x:c r="C125" s="15"/>
      <x:c r="D125" s="15"/>
      <x:c r="E125" s="15"/>
      <x:c r="F125" s="15"/>
      <x:c r="G125" s="15"/>
      <x:c r="H125" s="15"/>
      <x:c r="I125" s="15"/>
      <x:c r="J125" s="15"/>
      <x:c r="K125" s="15"/>
      <x:c r="L125" s="15"/>
      <x:c r="M125" s="15"/>
      <x:c r="N125" s="15"/>
      <x:c r="O125" s="15"/>
      <x:c r="P125" s="15"/>
      <x:c r="Q125" s="15"/>
      <x:c r="R125" s="15"/>
      <x:c r="S125" s="15"/>
      <x:c r="T125" s="15"/>
      <x:c r="U125" s="15"/>
      <x:c r="V125" s="15"/>
      <x:c r="W125" s="15"/>
    </x:row>
    <x:row r="126" spans="2:23">
      <x:c r="B126" s="15"/>
      <x:c r="C126" s="15"/>
      <x:c r="D126" s="15"/>
      <x:c r="E126" s="15"/>
      <x:c r="F126" s="15"/>
      <x:c r="G126" s="15"/>
      <x:c r="H126" s="15"/>
      <x:c r="I126" s="15"/>
      <x:c r="J126" s="15"/>
      <x:c r="K126" s="15"/>
      <x:c r="L126" s="15"/>
      <x:c r="M126" s="15"/>
      <x:c r="N126" s="15"/>
      <x:c r="O126" s="15"/>
      <x:c r="P126" s="15"/>
      <x:c r="Q126" s="15"/>
      <x:c r="R126" s="15"/>
      <x:c r="S126" s="15"/>
      <x:c r="T126" s="15"/>
      <x:c r="U126" s="15"/>
      <x:c r="V126" s="15"/>
      <x:c r="W126" s="15"/>
    </x:row>
    <x:row r="127" spans="2:23">
      <x:c r="B127" s="15"/>
      <x:c r="C127" s="15"/>
      <x:c r="D127" s="15"/>
      <x:c r="E127" s="15"/>
      <x:c r="F127" s="15"/>
      <x:c r="G127" s="15"/>
      <x:c r="H127" s="15"/>
      <x:c r="I127" s="15"/>
      <x:c r="J127" s="15"/>
      <x:c r="K127" s="15"/>
      <x:c r="L127" s="15"/>
      <x:c r="M127" s="15"/>
      <x:c r="N127" s="15"/>
      <x:c r="O127" s="15"/>
      <x:c r="P127" s="15"/>
      <x:c r="Q127" s="15"/>
      <x:c r="R127" s="15"/>
      <x:c r="S127" s="15"/>
      <x:c r="T127" s="15"/>
      <x:c r="U127" s="15"/>
      <x:c r="V127" s="15"/>
      <x:c r="W127" s="15"/>
    </x:row>
    <x:row r="128" spans="2:23">
      <x:c r="B128" s="15"/>
      <x:c r="C128" s="15"/>
      <x:c r="D128" s="15"/>
      <x:c r="E128" s="15"/>
      <x:c r="F128" s="15"/>
      <x:c r="G128" s="15"/>
      <x:c r="H128" s="15"/>
      <x:c r="I128" s="15"/>
      <x:c r="J128" s="15"/>
      <x:c r="K128" s="15"/>
      <x:c r="L128" s="15"/>
      <x:c r="M128" s="15"/>
      <x:c r="N128" s="15"/>
      <x:c r="O128" s="15"/>
      <x:c r="P128" s="15"/>
      <x:c r="Q128" s="15"/>
      <x:c r="R128" s="15"/>
      <x:c r="S128" s="15"/>
      <x:c r="T128" s="15"/>
      <x:c r="U128" s="15"/>
      <x:c r="V128" s="15"/>
      <x:c r="W128" s="15"/>
    </x:row>
    <x:row r="129" spans="2:23">
      <x:c r="B129" s="15"/>
      <x:c r="C129" s="15"/>
      <x:c r="D129" s="15"/>
      <x:c r="E129" s="15"/>
      <x:c r="F129" s="15"/>
      <x:c r="G129" s="15"/>
      <x:c r="H129" s="15"/>
      <x:c r="I129" s="15"/>
      <x:c r="J129" s="15"/>
      <x:c r="K129" s="15"/>
      <x:c r="L129" s="15"/>
      <x:c r="M129" s="15"/>
      <x:c r="N129" s="15"/>
      <x:c r="O129" s="15"/>
      <x:c r="P129" s="15"/>
      <x:c r="Q129" s="15"/>
      <x:c r="R129" s="15"/>
      <x:c r="S129" s="15"/>
      <x:c r="T129" s="15"/>
      <x:c r="U129" s="15"/>
      <x:c r="V129" s="15"/>
      <x:c r="W129" s="15"/>
    </x:row>
    <x:row r="130" spans="2:23">
      <x:c r="B130" s="15"/>
      <x:c r="C130" s="15"/>
      <x:c r="D130" s="15"/>
      <x:c r="E130" s="15"/>
      <x:c r="F130" s="15"/>
      <x:c r="G130" s="15"/>
      <x:c r="H130" s="15"/>
      <x:c r="I130" s="15"/>
      <x:c r="J130" s="15"/>
      <x:c r="K130" s="15"/>
      <x:c r="L130" s="15"/>
      <x:c r="M130" s="15"/>
      <x:c r="N130" s="15"/>
      <x:c r="O130" s="15"/>
      <x:c r="P130" s="15"/>
      <x:c r="Q130" s="15"/>
      <x:c r="R130" s="15"/>
      <x:c r="S130" s="15"/>
      <x:c r="T130" s="15"/>
      <x:c r="U130" s="15"/>
      <x:c r="V130" s="15"/>
      <x:c r="W130" s="15"/>
    </x:row>
    <x:row r="131" spans="2:23">
      <x:c r="B131" s="15"/>
      <x:c r="C131" s="15"/>
      <x:c r="D131" s="15"/>
      <x:c r="E131" s="15"/>
      <x:c r="F131" s="15"/>
      <x:c r="G131" s="15"/>
      <x:c r="H131" s="15"/>
      <x:c r="I131" s="15"/>
      <x:c r="J131" s="15"/>
      <x:c r="K131" s="15"/>
      <x:c r="L131" s="15"/>
      <x:c r="M131" s="15"/>
      <x:c r="N131" s="15"/>
      <x:c r="O131" s="15"/>
      <x:c r="P131" s="15"/>
      <x:c r="Q131" s="15"/>
      <x:c r="R131" s="15"/>
      <x:c r="S131" s="15"/>
      <x:c r="T131" s="15"/>
      <x:c r="U131" s="15"/>
      <x:c r="V131" s="15"/>
      <x:c r="W131" s="15"/>
    </x:row>
    <x:row r="132" spans="2:23">
      <x:c r="B132" s="15"/>
      <x:c r="C132" s="15"/>
      <x:c r="D132" s="15"/>
      <x:c r="E132" s="15"/>
      <x:c r="F132" s="15"/>
      <x:c r="G132" s="15"/>
      <x:c r="H132" s="15"/>
      <x:c r="I132" s="15"/>
      <x:c r="J132" s="15"/>
      <x:c r="K132" s="15"/>
      <x:c r="L132" s="15"/>
      <x:c r="M132" s="15"/>
      <x:c r="N132" s="15"/>
      <x:c r="O132" s="15"/>
      <x:c r="P132" s="15"/>
      <x:c r="Q132" s="15"/>
      <x:c r="R132" s="15"/>
      <x:c r="S132" s="15"/>
      <x:c r="T132" s="15"/>
      <x:c r="U132" s="15"/>
      <x:c r="V132" s="15"/>
      <x:c r="W132" s="15"/>
    </x:row>
    <x:row r="133" spans="2:23">
      <x:c r="B133" s="15"/>
      <x:c r="C133" s="15"/>
      <x:c r="D133" s="15"/>
      <x:c r="E133" s="15"/>
      <x:c r="F133" s="15"/>
      <x:c r="G133" s="15"/>
      <x:c r="H133" s="15"/>
      <x:c r="I133" s="15"/>
      <x:c r="J133" s="15"/>
      <x:c r="K133" s="15"/>
      <x:c r="L133" s="15"/>
      <x:c r="M133" s="15"/>
      <x:c r="N133" s="15"/>
      <x:c r="O133" s="15"/>
      <x:c r="P133" s="15"/>
      <x:c r="Q133" s="15"/>
      <x:c r="R133" s="15"/>
      <x:c r="S133" s="15"/>
      <x:c r="T133" s="15"/>
      <x:c r="U133" s="15"/>
      <x:c r="V133" s="15"/>
      <x:c r="W133" s="15"/>
    </x:row>
    <x:row r="134" spans="2:23">
      <x:c r="B134" s="15"/>
      <x:c r="C134" s="15"/>
      <x:c r="D134" s="15"/>
      <x:c r="E134" s="15"/>
      <x:c r="F134" s="15"/>
      <x:c r="G134" s="15"/>
      <x:c r="H134" s="15"/>
      <x:c r="I134" s="15"/>
      <x:c r="J134" s="15"/>
      <x:c r="K134" s="15"/>
      <x:c r="L134" s="15"/>
      <x:c r="M134" s="15"/>
      <x:c r="N134" s="15"/>
      <x:c r="O134" s="15"/>
      <x:c r="P134" s="15"/>
      <x:c r="Q134" s="15"/>
      <x:c r="R134" s="15"/>
      <x:c r="S134" s="15"/>
      <x:c r="T134" s="15"/>
      <x:c r="U134" s="15"/>
      <x:c r="V134" s="15"/>
      <x:c r="W134" s="15"/>
    </x:row>
    <x:row r="135" spans="2:23">
      <x:c r="B135" s="15"/>
      <x:c r="C135" s="15"/>
      <x:c r="D135" s="15"/>
      <x:c r="E135" s="15"/>
      <x:c r="F135" s="15"/>
      <x:c r="G135" s="15"/>
      <x:c r="H135" s="15"/>
      <x:c r="I135" s="15"/>
      <x:c r="J135" s="15"/>
      <x:c r="K135" s="15"/>
      <x:c r="L135" s="15"/>
      <x:c r="M135" s="15"/>
      <x:c r="N135" s="15"/>
      <x:c r="O135" s="15"/>
      <x:c r="P135" s="15"/>
      <x:c r="Q135" s="15"/>
      <x:c r="R135" s="15"/>
      <x:c r="S135" s="15"/>
      <x:c r="T135" s="15"/>
      <x:c r="U135" s="15"/>
      <x:c r="V135" s="15"/>
      <x:c r="W135" s="15"/>
    </x:row>
    <x:row r="136" spans="2:23">
      <x:c r="B136" s="15"/>
      <x:c r="C136" s="15"/>
      <x:c r="D136" s="15"/>
      <x:c r="E136" s="15"/>
      <x:c r="F136" s="15"/>
      <x:c r="G136" s="15"/>
      <x:c r="H136" s="15"/>
      <x:c r="I136" s="15"/>
      <x:c r="J136" s="15"/>
      <x:c r="K136" s="15"/>
      <x:c r="L136" s="15"/>
      <x:c r="M136" s="15"/>
      <x:c r="N136" s="15"/>
      <x:c r="O136" s="15"/>
      <x:c r="P136" s="15"/>
      <x:c r="Q136" s="15"/>
      <x:c r="R136" s="15"/>
      <x:c r="S136" s="15"/>
      <x:c r="T136" s="15"/>
      <x:c r="U136" s="15"/>
      <x:c r="V136" s="15"/>
      <x:c r="W136" s="15"/>
    </x:row>
    <x:row r="137" spans="2:23">
      <x:c r="B137" s="15"/>
      <x:c r="C137" s="15"/>
      <x:c r="D137" s="15"/>
      <x:c r="E137" s="15"/>
      <x:c r="F137" s="15"/>
      <x:c r="G137" s="15"/>
      <x:c r="H137" s="15"/>
      <x:c r="I137" s="15"/>
      <x:c r="J137" s="15"/>
      <x:c r="K137" s="15"/>
      <x:c r="L137" s="15"/>
      <x:c r="M137" s="15"/>
      <x:c r="N137" s="15"/>
      <x:c r="O137" s="15"/>
      <x:c r="P137" s="15"/>
      <x:c r="Q137" s="15"/>
      <x:c r="R137" s="15"/>
      <x:c r="S137" s="15"/>
      <x:c r="T137" s="15"/>
      <x:c r="U137" s="15"/>
      <x:c r="V137" s="15"/>
      <x:c r="W137" s="15"/>
    </x:row>
    <x:row r="138" spans="2:23">
      <x:c r="B138" s="15"/>
      <x:c r="C138" s="15"/>
      <x:c r="D138" s="15"/>
      <x:c r="E138" s="15"/>
      <x:c r="F138" s="15"/>
      <x:c r="G138" s="15"/>
      <x:c r="H138" s="15"/>
      <x:c r="I138" s="15"/>
      <x:c r="J138" s="15"/>
      <x:c r="K138" s="15"/>
      <x:c r="L138" s="15"/>
      <x:c r="M138" s="15"/>
      <x:c r="N138" s="15"/>
      <x:c r="O138" s="15"/>
      <x:c r="P138" s="15"/>
      <x:c r="Q138" s="15"/>
      <x:c r="R138" s="15"/>
      <x:c r="S138" s="15"/>
      <x:c r="T138" s="15"/>
      <x:c r="U138" s="15"/>
      <x:c r="V138" s="15"/>
      <x:c r="W138" s="15"/>
    </x:row>
    <x:row r="139" spans="2:23">
      <x:c r="B139" s="15"/>
      <x:c r="C139" s="15"/>
      <x:c r="D139" s="15"/>
      <x:c r="E139" s="15"/>
      <x:c r="F139" s="15"/>
      <x:c r="G139" s="15"/>
      <x:c r="H139" s="15"/>
      <x:c r="I139" s="15"/>
      <x:c r="J139" s="15"/>
      <x:c r="K139" s="15"/>
      <x:c r="L139" s="15"/>
      <x:c r="M139" s="15"/>
      <x:c r="N139" s="15"/>
      <x:c r="O139" s="15"/>
      <x:c r="P139" s="15"/>
      <x:c r="Q139" s="15"/>
      <x:c r="R139" s="15"/>
      <x:c r="S139" s="15"/>
      <x:c r="T139" s="15"/>
      <x:c r="U139" s="15"/>
      <x:c r="V139" s="15"/>
      <x:c r="W139" s="15"/>
    </x:row>
  </x:sheetData>
  <x:mergeCells count="404">
    <x:mergeCell ref="B2:F7"/>
    <x:mergeCell ref="B9:C9"/>
    <x:mergeCell ref="B10:C10"/>
    <x:mergeCell ref="B11:C11"/>
    <x:mergeCell ref="B14:D14"/>
    <x:mergeCell ref="B13:C13"/>
    <x:mergeCell ref="B8:C8"/>
    <x:mergeCell ref="B24:C24"/>
    <x:mergeCell ref="C25:E25"/>
    <x:mergeCell ref="C26:E26"/>
    <x:mergeCell ref="C27:E27"/>
    <x:mergeCell ref="C28:E28"/>
    <x:mergeCell ref="C29:E29"/>
    <x:mergeCell ref="C30:E30"/>
    <x:mergeCell ref="C31:E31"/>
    <x:mergeCell ref="C32:E32"/>
    <x:mergeCell ref="C33:E33"/>
    <x:mergeCell ref="C34:E34"/>
    <x:mergeCell ref="C35:E35"/>
    <x:mergeCell ref="C36:E36"/>
    <x:mergeCell ref="C37:E37"/>
    <x:mergeCell ref="C38:E38"/>
    <x:mergeCell ref="C39:E39"/>
    <x:mergeCell ref="C40:E40"/>
    <x:mergeCell ref="C41:E41"/>
    <x:mergeCell ref="C42:E42"/>
    <x:mergeCell ref="C43:E43"/>
    <x:mergeCell ref="C44:E44"/>
    <x:mergeCell ref="C45:E45"/>
    <x:mergeCell ref="C46:E46"/>
    <x:mergeCell ref="C47:E47"/>
    <x:mergeCell ref="C48:E48"/>
    <x:mergeCell ref="C49:E49"/>
    <x:mergeCell ref="C50:E50"/>
    <x:mergeCell ref="C51:E51"/>
    <x:mergeCell ref="C52:E52"/>
    <x:mergeCell ref="D24:F24"/>
    <x:mergeCell ref="B97:C97"/>
    <x:mergeCell ref="C98:E98"/>
    <x:mergeCell ref="C99:E99"/>
    <x:mergeCell ref="C100:E100"/>
    <x:mergeCell ref="C101:E101"/>
    <x:mergeCell ref="C102:E102"/>
    <x:mergeCell ref="C103:E103"/>
    <x:mergeCell ref="C104:E104"/>
    <x:mergeCell ref="C105:E105"/>
    <x:mergeCell ref="C106:E106"/>
    <x:mergeCell ref="C107:E107"/>
    <x:mergeCell ref="C108:E108"/>
    <x:mergeCell ref="C109:E109"/>
    <x:mergeCell ref="C110:E110"/>
    <x:mergeCell ref="C111:E111"/>
    <x:mergeCell ref="J16:S16"/>
    <x:mergeCell ref="J17:S17"/>
    <x:mergeCell ref="J18:S18"/>
    <x:mergeCell ref="I9:S9"/>
    <x:mergeCell ref="I10:S10"/>
    <x:mergeCell ref="I11:S11"/>
    <x:mergeCell ref="J25:K25"/>
    <x:mergeCell ref="J26:S26"/>
    <x:mergeCell ref="J27:S27"/>
    <x:mergeCell ref="J28:S28"/>
    <x:mergeCell ref="J30:K30"/>
    <x:mergeCell ref="J31:M31"/>
    <x:mergeCell ref="J32:M32"/>
    <x:mergeCell ref="J33:M33"/>
    <x:mergeCell ref="J34:M34"/>
    <x:mergeCell ref="J35:M35"/>
    <x:mergeCell ref="J36:M36"/>
    <x:mergeCell ref="J37:M37"/>
    <x:mergeCell ref="E10:F10"/>
    <x:mergeCell ref="D11:E11"/>
    <x:mergeCell ref="I12:S12"/>
    <x:mergeCell ref="J20:T20"/>
    <x:mergeCell ref="O30:Q30"/>
    <x:mergeCell ref="R30:W30"/>
    <x:mergeCell ref="C15:F15"/>
    <x:mergeCell ref="C16:F16"/>
    <x:mergeCell ref="C17:F17"/>
    <x:mergeCell ref="C18:F18"/>
    <x:mergeCell ref="C19:F19"/>
    <x:mergeCell ref="O33:W33"/>
    <x:mergeCell ref="Q34:V34"/>
    <x:mergeCell ref="Q35:V35"/>
    <x:mergeCell ref="Q36:V36"/>
    <x:mergeCell ref="O34:P34"/>
    <x:mergeCell ref="O35:P35"/>
    <x:mergeCell ref="O36:P36"/>
    <x:mergeCell ref="O32:W32"/>
    <x:mergeCell ref="O31:W31"/>
    <x:mergeCell ref="C21:F21"/>
    <x:mergeCell ref="J21:S21"/>
    <x:mergeCell ref="J40:L40"/>
    <x:mergeCell ref="C22:F22"/>
    <x:mergeCell ref="J22:S22"/>
    <x:mergeCell ref="J43:V43"/>
    <x:mergeCell ref="J44:M44"/>
    <x:mergeCell ref="N44:Q44"/>
    <x:mergeCell ref="R44:U44"/>
    <x:mergeCell ref="P46:R54"/>
    <x:mergeCell ref="M46:O54"/>
    <x:mergeCell ref="S46:U54"/>
    <x:mergeCell ref="J46:L54"/>
    <x:mergeCell ref="C56:E56"/>
    <x:mergeCell ref="C57:E57"/>
    <x:mergeCell ref="C58:E58"/>
    <x:mergeCell ref="C59:E59"/>
    <x:mergeCell ref="C60:E60"/>
    <x:mergeCell ref="C61:E61"/>
    <x:mergeCell ref="C62:E62"/>
    <x:mergeCell ref="C63:E63"/>
    <x:mergeCell ref="C64:E64"/>
    <x:mergeCell ref="C65:E65"/>
    <x:mergeCell ref="C66:E66"/>
    <x:mergeCell ref="C67:E67"/>
    <x:mergeCell ref="C68:E68"/>
    <x:mergeCell ref="C69:E69"/>
    <x:mergeCell ref="C70:E70"/>
    <x:mergeCell ref="C71:E71"/>
    <x:mergeCell ref="C72:E72"/>
    <x:mergeCell ref="C73:E73"/>
    <x:mergeCell ref="C74:E74"/>
    <x:mergeCell ref="C75:E75"/>
    <x:mergeCell ref="C76:E76"/>
    <x:mergeCell ref="C77:E77"/>
    <x:mergeCell ref="C78:E78"/>
    <x:mergeCell ref="C79:E79"/>
    <x:mergeCell ref="C80:E80"/>
    <x:mergeCell ref="C81:E81"/>
    <x:mergeCell ref="C82:E82"/>
    <x:mergeCell ref="I55:L55"/>
    <x:mergeCell ref="M55:P55"/>
    <x:mergeCell ref="Q55:T55"/>
    <x:mergeCell ref="U55:X55"/>
    <x:mergeCell ref="I56:J56"/>
    <x:mergeCell ref="K56:L56"/>
    <x:mergeCell ref="M56:N56"/>
    <x:mergeCell ref="O56:P56"/>
    <x:mergeCell ref="Q56:R56"/>
    <x:mergeCell ref="S56:T56"/>
    <x:mergeCell ref="U56:V56"/>
    <x:mergeCell ref="W56:X56"/>
    <x:mergeCell ref="I57:J57"/>
    <x:mergeCell ref="I58:J58"/>
    <x:mergeCell ref="I59:J59"/>
    <x:mergeCell ref="I60:J60"/>
    <x:mergeCell ref="I61:J61"/>
    <x:mergeCell ref="I62:J62"/>
    <x:mergeCell ref="I63:J63"/>
    <x:mergeCell ref="I64:J64"/>
    <x:mergeCell ref="I65:J65"/>
    <x:mergeCell ref="I66:J66"/>
    <x:mergeCell ref="I67:J67"/>
    <x:mergeCell ref="I68:J68"/>
    <x:mergeCell ref="I69:J69"/>
    <x:mergeCell ref="I70:J70"/>
    <x:mergeCell ref="I71:J71"/>
    <x:mergeCell ref="I72:J72"/>
    <x:mergeCell ref="I73:J73"/>
    <x:mergeCell ref="I74:J74"/>
    <x:mergeCell ref="I75:J75"/>
    <x:mergeCell ref="I76:J76"/>
    <x:mergeCell ref="I77:J77"/>
    <x:mergeCell ref="I78:J78"/>
    <x:mergeCell ref="I79:J79"/>
    <x:mergeCell ref="I80:J80"/>
    <x:mergeCell ref="I81:J81"/>
    <x:mergeCell ref="I82:J82"/>
    <x:mergeCell ref="M57:N57"/>
    <x:mergeCell ref="M58:N58"/>
    <x:mergeCell ref="M59:N59"/>
    <x:mergeCell ref="M60:N60"/>
    <x:mergeCell ref="M61:N61"/>
    <x:mergeCell ref="M62:N62"/>
    <x:mergeCell ref="M63:N63"/>
    <x:mergeCell ref="M64:N64"/>
    <x:mergeCell ref="M65:N65"/>
    <x:mergeCell ref="M66:N66"/>
    <x:mergeCell ref="M67:N67"/>
    <x:mergeCell ref="M68:N68"/>
    <x:mergeCell ref="M69:N69"/>
    <x:mergeCell ref="M70:N70"/>
    <x:mergeCell ref="M71:N71"/>
    <x:mergeCell ref="M72:N72"/>
    <x:mergeCell ref="M73:N73"/>
    <x:mergeCell ref="M74:N74"/>
    <x:mergeCell ref="M75:N75"/>
    <x:mergeCell ref="M76:N76"/>
    <x:mergeCell ref="M77:N77"/>
    <x:mergeCell ref="M78:N78"/>
    <x:mergeCell ref="M79:N79"/>
    <x:mergeCell ref="M80:N80"/>
    <x:mergeCell ref="M81:N81"/>
    <x:mergeCell ref="M82:N82"/>
    <x:mergeCell ref="Q57:R57"/>
    <x:mergeCell ref="Q58:R58"/>
    <x:mergeCell ref="Q59:R59"/>
    <x:mergeCell ref="Q60:R60"/>
    <x:mergeCell ref="Q61:R61"/>
    <x:mergeCell ref="Q62:R62"/>
    <x:mergeCell ref="Q63:R63"/>
    <x:mergeCell ref="Q64:R64"/>
    <x:mergeCell ref="Q65:R65"/>
    <x:mergeCell ref="Q66:R66"/>
    <x:mergeCell ref="Q67:R67"/>
    <x:mergeCell ref="Q68:R68"/>
    <x:mergeCell ref="Q69:R69"/>
    <x:mergeCell ref="Q70:R70"/>
    <x:mergeCell ref="Q71:R71"/>
    <x:mergeCell ref="Q72:R72"/>
    <x:mergeCell ref="Q73:R73"/>
    <x:mergeCell ref="Q74:R74"/>
    <x:mergeCell ref="Q75:R75"/>
    <x:mergeCell ref="Q76:R76"/>
    <x:mergeCell ref="Q77:R77"/>
    <x:mergeCell ref="Q78:R78"/>
    <x:mergeCell ref="Q79:R79"/>
    <x:mergeCell ref="Q80:R80"/>
    <x:mergeCell ref="Q81:R81"/>
    <x:mergeCell ref="Q82:R82"/>
    <x:mergeCell ref="U57:V57"/>
    <x:mergeCell ref="U58:V58"/>
    <x:mergeCell ref="U59:V59"/>
    <x:mergeCell ref="U60:V60"/>
    <x:mergeCell ref="U61:V61"/>
    <x:mergeCell ref="U62:V62"/>
    <x:mergeCell ref="U63:V63"/>
    <x:mergeCell ref="U64:V64"/>
    <x:mergeCell ref="U65:V65"/>
    <x:mergeCell ref="U66:V66"/>
    <x:mergeCell ref="U67:V67"/>
    <x:mergeCell ref="U68:V68"/>
    <x:mergeCell ref="U69:V69"/>
    <x:mergeCell ref="U70:V70"/>
    <x:mergeCell ref="U71:V71"/>
    <x:mergeCell ref="U72:V72"/>
    <x:mergeCell ref="U73:V73"/>
    <x:mergeCell ref="U74:V74"/>
    <x:mergeCell ref="U75:V75"/>
    <x:mergeCell ref="U76:V76"/>
    <x:mergeCell ref="U77:V77"/>
    <x:mergeCell ref="U78:V78"/>
    <x:mergeCell ref="U79:V79"/>
    <x:mergeCell ref="U80:V80"/>
    <x:mergeCell ref="U81:V81"/>
    <x:mergeCell ref="U82:V82"/>
    <x:mergeCell ref="W77:X77"/>
    <x:mergeCell ref="W78:X78"/>
    <x:mergeCell ref="W79:X79"/>
    <x:mergeCell ref="W80:X80"/>
    <x:mergeCell ref="W81:X81"/>
    <x:mergeCell ref="W82:X82"/>
    <x:mergeCell ref="O57:P57"/>
    <x:mergeCell ref="O58:P58"/>
    <x:mergeCell ref="O59:P59"/>
    <x:mergeCell ref="O60:P60"/>
    <x:mergeCell ref="O61:P61"/>
    <x:mergeCell ref="O62:P62"/>
    <x:mergeCell ref="O63:P63"/>
    <x:mergeCell ref="O64:P64"/>
    <x:mergeCell ref="O65:P65"/>
    <x:mergeCell ref="O66:P66"/>
    <x:mergeCell ref="O67:P67"/>
    <x:mergeCell ref="O68:P68"/>
    <x:mergeCell ref="O69:P69"/>
    <x:mergeCell ref="O70:P70"/>
    <x:mergeCell ref="O71:P71"/>
    <x:mergeCell ref="O72:P72"/>
    <x:mergeCell ref="O73:P73"/>
    <x:mergeCell ref="O74:P74"/>
    <x:mergeCell ref="O75:P75"/>
    <x:mergeCell ref="O76:P76"/>
    <x:mergeCell ref="O77:P77"/>
    <x:mergeCell ref="O78:P78"/>
    <x:mergeCell ref="O79:P79"/>
    <x:mergeCell ref="O80:P80"/>
    <x:mergeCell ref="O81:P81"/>
    <x:mergeCell ref="O82:P82"/>
    <x:mergeCell ref="S57:T57"/>
    <x:mergeCell ref="S58:T58"/>
    <x:mergeCell ref="S59:T59"/>
    <x:mergeCell ref="S60:T60"/>
    <x:mergeCell ref="S61:T61"/>
    <x:mergeCell ref="S62:T62"/>
    <x:mergeCell ref="S63:T63"/>
    <x:mergeCell ref="S64:T64"/>
    <x:mergeCell ref="S65:T65"/>
    <x:mergeCell ref="S66:T66"/>
    <x:mergeCell ref="S67:T67"/>
    <x:mergeCell ref="S68:T68"/>
    <x:mergeCell ref="S69:T69"/>
    <x:mergeCell ref="S70:T70"/>
    <x:mergeCell ref="S71:T71"/>
    <x:mergeCell ref="S72:T72"/>
    <x:mergeCell ref="S73:T73"/>
    <x:mergeCell ref="S74:T74"/>
    <x:mergeCell ref="S75:T75"/>
    <x:mergeCell ref="S76:T76"/>
    <x:mergeCell ref="S77:T77"/>
    <x:mergeCell ref="S78:T78"/>
    <x:mergeCell ref="S79:T79"/>
    <x:mergeCell ref="S80:T80"/>
    <x:mergeCell ref="S81:T81"/>
    <x:mergeCell ref="S82:T82"/>
    <x:mergeCell ref="F109:N109"/>
    <x:mergeCell ref="F99:N99"/>
    <x:mergeCell ref="F100:N100"/>
    <x:mergeCell ref="F101:N101"/>
    <x:mergeCell ref="F102:N102"/>
    <x:mergeCell ref="F103:N103"/>
    <x:mergeCell ref="F104:N104"/>
    <x:mergeCell ref="F105:N105"/>
    <x:mergeCell ref="F106:N106"/>
    <x:mergeCell ref="F107:N107"/>
    <x:mergeCell ref="F108:N108"/>
    <x:mergeCell ref="F111:N111"/>
    <x:mergeCell ref="F110:N110"/>
    <x:mergeCell ref="K77:L77"/>
    <x:mergeCell ref="K78:L78"/>
    <x:mergeCell ref="K79:L79"/>
    <x:mergeCell ref="K80:L80"/>
    <x:mergeCell ref="K81:L81"/>
    <x:mergeCell ref="K82:L82"/>
    <x:mergeCell ref="V46:X54"/>
    <x:mergeCell ref="Y46:AA54"/>
    <x:mergeCell ref="Y55:Z55"/>
    <x:mergeCell ref="AA55:AB55"/>
    <x:mergeCell ref="Y74:Z74"/>
    <x:mergeCell ref="Y75:Z75"/>
    <x:mergeCell ref="AA66:AB66"/>
    <x:mergeCell ref="B84:D84"/>
    <x:mergeCell ref="E84:K84"/>
    <x:mergeCell ref="L84:S84"/>
    <x:mergeCell ref="B86:D95"/>
    <x:mergeCell ref="E85:K85"/>
    <x:mergeCell ref="H86:J95"/>
    <x:mergeCell ref="E86:G95"/>
    <x:mergeCell ref="P98:R98"/>
    <x:mergeCell ref="Q99:R99"/>
    <x:mergeCell ref="S99:Z99"/>
    <x:mergeCell ref="Q100:R100"/>
    <x:mergeCell ref="Q101:R101"/>
    <x:mergeCell ref="Q102:R102"/>
    <x:mergeCell ref="S100:Z100"/>
    <x:mergeCell ref="S101:Z101"/>
    <x:mergeCell ref="S102:Z102"/>
    <x:mergeCell ref="S103:Z103"/>
    <x:mergeCell ref="S104:Z104"/>
    <x:mergeCell ref="Q103:R104"/>
    <x:mergeCell ref="S105:Z105"/>
    <x:mergeCell ref="AA67:AB67"/>
    <x:mergeCell ref="AA68:AB68"/>
    <x:mergeCell ref="AA69:AB69"/>
    <x:mergeCell ref="AA70:AB70"/>
    <x:mergeCell ref="AA71:AB71"/>
    <x:mergeCell ref="AA72:AB72"/>
    <x:mergeCell ref="AA73:AB73"/>
    <x:mergeCell ref="K86:M95"/>
    <x:mergeCell ref="W66:X66"/>
    <x:mergeCell ref="W57:X57"/>
    <x:mergeCell ref="W58:X58"/>
    <x:mergeCell ref="W59:X59"/>
    <x:mergeCell ref="W60:X60"/>
    <x:mergeCell ref="W61:X61"/>
    <x:mergeCell ref="W62:X62"/>
    <x:mergeCell ref="W63:X63"/>
    <x:mergeCell ref="W64:X64"/>
    <x:mergeCell ref="W65:X65"/>
    <x:mergeCell ref="J41:V42"/>
    <x:mergeCell ref="S107:Z109"/>
    <x:mergeCell ref="B112:N112"/>
    <x:mergeCell ref="B113:N113"/>
    <x:mergeCell ref="N86:P95"/>
    <x:mergeCell ref="W67:X67"/>
    <x:mergeCell ref="W68:X68"/>
    <x:mergeCell ref="W69:X69"/>
    <x:mergeCell ref="W70:X70"/>
    <x:mergeCell ref="W71:X71"/>
    <x:mergeCell ref="W72:X72"/>
    <x:mergeCell ref="W73:X73"/>
    <x:mergeCell ref="W74:X74"/>
    <x:mergeCell ref="W75:X75"/>
    <x:mergeCell ref="W76:X76"/>
    <x:mergeCell ref="B114:N114"/>
    <x:mergeCell ref="K57:L57"/>
    <x:mergeCell ref="K58:L58"/>
    <x:mergeCell ref="K59:L59"/>
    <x:mergeCell ref="K60:L60"/>
    <x:mergeCell ref="K61:L61"/>
    <x:mergeCell ref="K62:L62"/>
    <x:mergeCell ref="K63:L63"/>
    <x:mergeCell ref="K64:L64"/>
    <x:mergeCell ref="K65:L65"/>
    <x:mergeCell ref="K66:L66"/>
    <x:mergeCell ref="K67:L67"/>
    <x:mergeCell ref="K68:L68"/>
    <x:mergeCell ref="K69:L69"/>
    <x:mergeCell ref="K70:L70"/>
    <x:mergeCell ref="K71:L71"/>
    <x:mergeCell ref="K72:L72"/>
    <x:mergeCell ref="K73:L73"/>
    <x:mergeCell ref="K74:L74"/>
    <x:mergeCell ref="K75:L75"/>
    <x:mergeCell ref="K76:L7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M51"/>
  <x:sheetViews>
    <x:sheetView topLeftCell="A13" zoomScaleNormal="100" zoomScaleSheetLayoutView="75" workbookViewId="0">
      <x:selection activeCell="H32" activeCellId="0" sqref="H32:H32"/>
    </x:sheetView>
  </x:sheetViews>
  <x:sheetFormatPr defaultColWidth="8.796875" defaultRowHeight="16.399999999999999"/>
  <x:sheetData>
    <x:row r="1" spans="1:2">
      <x:c r="A1" s="47" t="s">
        <x:v>234</x:v>
      </x:c>
      <x:c r="B1" s="47"/>
    </x:row>
    <x:row r="2" spans="1:39">
      <x:c r="A2" s="48" t="s">
        <x:v>111</x:v>
      </x:c>
      <x:c r="B2" s="49"/>
      <x:c r="C2" s="49"/>
      <x:c r="D2" s="49"/>
      <x:c r="E2" s="49"/>
      <x:c r="F2" s="49"/>
      <x:c r="G2" s="49"/>
      <x:c r="H2" s="49"/>
      <x:c r="I2" s="49"/>
      <x:c r="J2" s="49"/>
      <x:c r="K2" s="49"/>
      <x:c r="L2" s="49"/>
      <x:c r="M2" s="49"/>
      <x:c r="N2" s="49"/>
      <x:c r="O2" s="49"/>
      <x:c r="P2" s="49"/>
      <x:c r="Q2" s="49"/>
      <x:c r="R2" s="49"/>
      <x:c r="S2" s="49"/>
      <x:c r="T2" s="49"/>
      <x:c r="U2" s="50"/>
      <x:c r="V2" s="40"/>
      <x:c r="W2" s="40"/>
      <x:c r="X2" s="40"/>
      <x:c r="Y2" s="40"/>
      <x:c r="Z2" s="40"/>
      <x:c r="AA2" s="40"/>
      <x:c r="AB2" s="40"/>
      <x:c r="AC2" s="40"/>
      <x:c r="AD2" s="40"/>
      <x:c r="AE2" s="40"/>
      <x:c r="AF2" s="40"/>
      <x:c r="AG2" s="40"/>
      <x:c r="AH2" s="40"/>
      <x:c r="AI2" s="15"/>
      <x:c r="AJ2" s="15"/>
      <x:c r="AK2" s="15"/>
      <x:c r="AL2" s="15"/>
      <x:c r="AM2" s="15"/>
    </x:row>
    <x:row r="3" spans="1:21">
      <x:c r="A3" s="48" t="s">
        <x:v>105</x:v>
      </x:c>
      <x:c r="B3" s="49"/>
      <x:c r="C3" s="49"/>
      <x:c r="D3" s="49"/>
      <x:c r="E3" s="49"/>
      <x:c r="F3" s="49"/>
      <x:c r="G3" s="49"/>
      <x:c r="H3" s="49"/>
      <x:c r="I3" s="49"/>
      <x:c r="J3" s="49"/>
      <x:c r="K3" s="49"/>
      <x:c r="L3" s="49"/>
      <x:c r="M3" s="49"/>
      <x:c r="N3" s="49"/>
      <x:c r="O3" s="49"/>
      <x:c r="P3" s="49"/>
      <x:c r="Q3" s="49"/>
      <x:c r="R3" s="49"/>
      <x:c r="S3" s="49"/>
      <x:c r="T3" s="49"/>
      <x:c r="U3" s="50"/>
    </x:row>
    <x:row r="4" spans="1:21">
      <x:c r="A4" s="48" t="s">
        <x:v>104</x:v>
      </x:c>
      <x:c r="B4" s="49"/>
      <x:c r="C4" s="49"/>
      <x:c r="D4" s="49"/>
      <x:c r="E4" s="49"/>
      <x:c r="F4" s="49"/>
      <x:c r="G4" s="49"/>
      <x:c r="H4" s="49"/>
      <x:c r="I4" s="49"/>
      <x:c r="J4" s="49"/>
      <x:c r="K4" s="49"/>
      <x:c r="L4" s="49"/>
      <x:c r="M4" s="49"/>
      <x:c r="N4" s="49"/>
      <x:c r="O4" s="49"/>
      <x:c r="P4" s="49"/>
      <x:c r="Q4" s="49"/>
      <x:c r="R4" s="49"/>
      <x:c r="S4" s="49"/>
      <x:c r="T4" s="49"/>
      <x:c r="U4" s="50"/>
    </x:row>
    <x:row r="5" spans="1:21">
      <x:c r="A5" s="48" t="s">
        <x:v>30</x:v>
      </x:c>
      <x:c r="B5" s="49"/>
      <x:c r="C5" s="49"/>
      <x:c r="D5" s="49"/>
      <x:c r="E5" s="49"/>
      <x:c r="F5" s="49"/>
      <x:c r="G5" s="49"/>
      <x:c r="H5" s="49"/>
      <x:c r="I5" s="49"/>
      <x:c r="J5" s="49"/>
      <x:c r="K5" s="49"/>
      <x:c r="L5" s="49"/>
      <x:c r="M5" s="49"/>
      <x:c r="N5" s="49"/>
      <x:c r="O5" s="49"/>
      <x:c r="P5" s="49"/>
      <x:c r="Q5" s="49"/>
      <x:c r="R5" s="49"/>
      <x:c r="S5" s="49"/>
      <x:c r="T5" s="49"/>
      <x:c r="U5" s="50"/>
    </x:row>
    <x:row r="6" spans="1:21">
      <x:c r="A6" s="48" t="s">
        <x:v>116</x:v>
      </x:c>
      <x:c r="B6" s="49"/>
      <x:c r="C6" s="49"/>
      <x:c r="D6" s="49"/>
      <x:c r="E6" s="49"/>
      <x:c r="F6" s="49"/>
      <x:c r="G6" s="49"/>
      <x:c r="H6" s="49"/>
      <x:c r="I6" s="49"/>
      <x:c r="J6" s="49"/>
      <x:c r="K6" s="49"/>
      <x:c r="L6" s="49"/>
      <x:c r="M6" s="49"/>
      <x:c r="N6" s="49"/>
      <x:c r="O6" s="49"/>
      <x:c r="P6" s="49"/>
      <x:c r="Q6" s="49"/>
      <x:c r="R6" s="49"/>
      <x:c r="S6" s="49"/>
      <x:c r="T6" s="49"/>
      <x:c r="U6" s="50"/>
    </x:row>
    <x:row r="7" spans="1:21">
      <x:c r="A7" s="48" t="s">
        <x:v>27</x:v>
      </x:c>
      <x:c r="B7" s="49"/>
      <x:c r="C7" s="49"/>
      <x:c r="D7" s="49"/>
      <x:c r="E7" s="49"/>
      <x:c r="F7" s="49"/>
      <x:c r="G7" s="49"/>
      <x:c r="H7" s="49"/>
      <x:c r="I7" s="49"/>
      <x:c r="J7" s="49"/>
      <x:c r="K7" s="49"/>
      <x:c r="L7" s="49"/>
      <x:c r="M7" s="49"/>
      <x:c r="N7" s="49"/>
      <x:c r="O7" s="49"/>
      <x:c r="P7" s="49"/>
      <x:c r="Q7" s="49"/>
      <x:c r="R7" s="49"/>
      <x:c r="S7" s="49"/>
      <x:c r="T7" s="49"/>
      <x:c r="U7" s="50"/>
    </x:row>
    <x:row r="8" spans="1:21">
      <x:c r="A8" s="48"/>
      <x:c r="B8" s="49"/>
      <x:c r="C8" s="49"/>
      <x:c r="D8" s="49"/>
      <x:c r="E8" s="49"/>
      <x:c r="F8" s="49"/>
      <x:c r="G8" s="49"/>
      <x:c r="H8" s="49"/>
      <x:c r="I8" s="49"/>
      <x:c r="J8" s="49"/>
      <x:c r="K8" s="49"/>
      <x:c r="L8" s="49"/>
      <x:c r="M8" s="49"/>
      <x:c r="N8" s="49"/>
      <x:c r="O8" s="49"/>
      <x:c r="P8" s="49"/>
      <x:c r="Q8" s="49"/>
      <x:c r="R8" s="49"/>
      <x:c r="S8" s="49"/>
      <x:c r="T8" s="49"/>
      <x:c r="U8" s="50"/>
    </x:row>
    <x:row r="9" spans="1:21">
      <x:c r="A9" s="48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50"/>
    </x:row>
    <x:row r="10" spans="1:21">
      <x:c r="A10" s="48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50"/>
    </x:row>
    <x:row r="11" spans="1:21">
      <x:c r="A11" s="48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50"/>
    </x:row>
    <x:row r="12" spans="1:21">
      <x:c r="A12" s="48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50"/>
    </x:row>
    <x:row r="13" spans="1:21">
      <x:c r="A13" s="48"/>
      <x:c r="B13" s="49"/>
      <x:c r="C13" s="49"/>
      <x:c r="D13" s="49"/>
      <x:c r="E13" s="49"/>
      <x:c r="F13" s="49"/>
      <x:c r="G13" s="49"/>
      <x:c r="H13" s="49"/>
      <x:c r="I13" s="49"/>
      <x:c r="J13" s="49"/>
      <x:c r="K13" s="49"/>
      <x:c r="L13" s="49"/>
      <x:c r="M13" s="49"/>
      <x:c r="N13" s="49"/>
      <x:c r="O13" s="49"/>
      <x:c r="P13" s="49"/>
      <x:c r="Q13" s="49"/>
      <x:c r="R13" s="49"/>
      <x:c r="S13" s="49"/>
      <x:c r="T13" s="49"/>
      <x:c r="U13" s="50"/>
    </x:row>
    <x:row r="14" spans="1:21">
      <x:c r="A14" s="48"/>
      <x:c r="B14" s="49"/>
      <x:c r="C14" s="49"/>
      <x:c r="D14" s="49"/>
      <x:c r="E14" s="49"/>
      <x:c r="F14" s="49"/>
      <x:c r="G14" s="49"/>
      <x:c r="H14" s="49"/>
      <x:c r="I14" s="49"/>
      <x:c r="J14" s="49"/>
      <x:c r="K14" s="49"/>
      <x:c r="L14" s="49"/>
      <x:c r="M14" s="49"/>
      <x:c r="N14" s="49"/>
      <x:c r="O14" s="49"/>
      <x:c r="P14" s="49"/>
      <x:c r="Q14" s="49"/>
      <x:c r="R14" s="49"/>
      <x:c r="S14" s="49"/>
      <x:c r="T14" s="49"/>
      <x:c r="U14" s="50"/>
    </x:row>
    <x:row r="15" spans="1:21">
      <x:c r="A15" s="48"/>
      <x:c r="B15" s="49"/>
      <x:c r="C15" s="49"/>
      <x:c r="D15" s="49"/>
      <x:c r="E15" s="49"/>
      <x:c r="F15" s="49"/>
      <x:c r="G15" s="49"/>
      <x:c r="H15" s="49"/>
      <x:c r="I15" s="49"/>
      <x:c r="J15" s="49"/>
      <x:c r="K15" s="49"/>
      <x:c r="L15" s="49"/>
      <x:c r="M15" s="49"/>
      <x:c r="N15" s="49"/>
      <x:c r="O15" s="49"/>
      <x:c r="P15" s="49"/>
      <x:c r="Q15" s="49"/>
      <x:c r="R15" s="49"/>
      <x:c r="S15" s="49"/>
      <x:c r="T15" s="49"/>
      <x:c r="U15" s="50"/>
    </x:row>
    <x:row r="16" spans="1:21">
      <x:c r="A16" s="48"/>
      <x:c r="B16" s="49"/>
      <x:c r="C16" s="49"/>
      <x:c r="D16" s="49"/>
      <x:c r="E16" s="49"/>
      <x:c r="F16" s="49"/>
      <x:c r="G16" s="49"/>
      <x:c r="H16" s="49"/>
      <x:c r="I16" s="49"/>
      <x:c r="J16" s="49"/>
      <x:c r="K16" s="49"/>
      <x:c r="L16" s="49"/>
      <x:c r="M16" s="49"/>
      <x:c r="N16" s="49"/>
      <x:c r="O16" s="49"/>
      <x:c r="P16" s="49"/>
      <x:c r="Q16" s="49"/>
      <x:c r="R16" s="49"/>
      <x:c r="S16" s="49"/>
      <x:c r="T16" s="49"/>
      <x:c r="U16" s="50"/>
    </x:row>
    <x:row r="17" spans="1:21">
      <x:c r="A17" s="48"/>
      <x:c r="B17" s="49"/>
      <x:c r="C17" s="49"/>
      <x:c r="D17" s="49"/>
      <x:c r="E17" s="49"/>
      <x:c r="F17" s="49"/>
      <x:c r="G17" s="49"/>
      <x:c r="H17" s="49"/>
      <x:c r="I17" s="49"/>
      <x:c r="J17" s="49"/>
      <x:c r="K17" s="49"/>
      <x:c r="L17" s="49"/>
      <x:c r="M17" s="49"/>
      <x:c r="N17" s="49"/>
      <x:c r="O17" s="49"/>
      <x:c r="P17" s="49"/>
      <x:c r="Q17" s="49"/>
      <x:c r="R17" s="49"/>
      <x:c r="S17" s="49"/>
      <x:c r="T17" s="49"/>
      <x:c r="U17" s="50"/>
    </x:row>
    <x:row r="18" spans="1:21">
      <x:c r="A18" s="48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50"/>
    </x:row>
    <x:row r="19" spans="1:21">
      <x:c r="A19" s="48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50"/>
    </x:row>
    <x:row r="20" spans="1:21">
      <x:c r="A20" s="48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50"/>
    </x:row>
    <x:row r="21" spans="1:21">
      <x:c r="A21" s="48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50"/>
    </x:row>
    <x:row r="22" spans="1:21">
      <x:c r="A22" s="48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U22" s="50"/>
    </x:row>
    <x:row r="24" spans="10:10">
      <x:c r="J24" s="7" t="s">
        <x:v>236</x:v>
      </x:c>
    </x:row>
    <x:row r="25" spans="3:10" ht="17.149999999999999">
      <x:c r="C25" s="18">
        <x:v>1</x:v>
      </x:c>
      <x:c r="D25" s="51" t="s">
        <x:v>174</x:v>
      </x:c>
      <x:c r="E25" s="51"/>
      <x:c r="F25" s="51"/>
      <x:c r="G25" s="18" t="s">
        <x:v>327</x:v>
      </x:c>
      <x:c r="H25" s="28" t="s">
        <x:v>307</x:v>
      </x:c>
      <x:c r="I25" s="23" t="s">
        <x:v>288</x:v>
      </x:c>
      <x:c r="J25" s="17" t="s">
        <x:v>325</x:v>
      </x:c>
    </x:row>
    <x:row r="26" spans="3:10" ht="17.149999999999999">
      <x:c r="C26" s="18">
        <x:v>2</x:v>
      </x:c>
      <x:c r="D26" s="51" t="s">
        <x:v>270</x:v>
      </x:c>
      <x:c r="E26" s="51"/>
      <x:c r="F26" s="51"/>
      <x:c r="G26" s="18" t="s">
        <x:v>327</x:v>
      </x:c>
      <x:c r="H26" s="28" t="s">
        <x:v>317</x:v>
      </x:c>
      <x:c r="I26" s="23" t="s">
        <x:v>288</x:v>
      </x:c>
      <x:c r="J26" s="17" t="s">
        <x:v>325</x:v>
      </x:c>
    </x:row>
    <x:row r="27" spans="3:10" ht="17.149999999999999">
      <x:c r="C27" s="18">
        <x:v>3</x:v>
      </x:c>
      <x:c r="D27" s="51" t="s">
        <x:v>76</x:v>
      </x:c>
      <x:c r="E27" s="51"/>
      <x:c r="F27" s="51"/>
      <x:c r="G27" s="18" t="s">
        <x:v>327</x:v>
      </x:c>
      <x:c r="H27" s="28" t="s">
        <x:v>317</x:v>
      </x:c>
      <x:c r="I27" s="23" t="s">
        <x:v>305</x:v>
      </x:c>
      <x:c r="J27" s="17" t="s">
        <x:v>325</x:v>
      </x:c>
    </x:row>
    <x:row r="28" spans="3:10" ht="17.149999999999999">
      <x:c r="C28" s="18">
        <x:v>4</x:v>
      </x:c>
      <x:c r="D28" s="51" t="s">
        <x:v>261</x:v>
      </x:c>
      <x:c r="E28" s="51"/>
      <x:c r="F28" s="51"/>
      <x:c r="G28" s="18" t="s">
        <x:v>327</x:v>
      </x:c>
      <x:c r="H28" s="28" t="s">
        <x:v>320</x:v>
      </x:c>
      <x:c r="I28" s="23" t="s">
        <x:v>305</x:v>
      </x:c>
      <x:c r="J28" s="17" t="s">
        <x:v>325</x:v>
      </x:c>
    </x:row>
    <x:row r="29" spans="3:10" ht="17.149999999999999">
      <x:c r="C29" s="18">
        <x:v>5</x:v>
      </x:c>
      <x:c r="D29" s="51" t="s">
        <x:v>361</x:v>
      </x:c>
      <x:c r="E29" s="51"/>
      <x:c r="F29" s="51"/>
      <x:c r="G29" s="18" t="s">
        <x:v>327</x:v>
      </x:c>
      <x:c r="H29" s="28" t="s">
        <x:v>320</x:v>
      </x:c>
      <x:c r="I29" s="23" t="s">
        <x:v>288</x:v>
      </x:c>
      <x:c r="J29" s="17" t="s">
        <x:v>325</x:v>
      </x:c>
    </x:row>
    <x:row r="30" spans="3:10" ht="17.149999999999999">
      <x:c r="C30" s="18">
        <x:v>6</x:v>
      </x:c>
      <x:c r="D30" s="51" t="s">
        <x:v>165</x:v>
      </x:c>
      <x:c r="E30" s="51"/>
      <x:c r="F30" s="51"/>
      <x:c r="G30" s="18" t="s">
        <x:v>299</x:v>
      </x:c>
      <x:c r="H30" s="28" t="s">
        <x:v>317</x:v>
      </x:c>
      <x:c r="I30" s="18" t="s">
        <x:v>293</x:v>
      </x:c>
      <x:c r="J30" s="17" t="s">
        <x:v>325</x:v>
      </x:c>
    </x:row>
    <x:row r="31" spans="3:10" ht="17.149999999999999">
      <x:c r="C31" s="18">
        <x:v>7</x:v>
      </x:c>
      <x:c r="D31" s="51" t="s">
        <x:v>123</x:v>
      </x:c>
      <x:c r="E31" s="51"/>
      <x:c r="F31" s="51"/>
      <x:c r="G31" s="18" t="s">
        <x:v>299</x:v>
      </x:c>
      <x:c r="H31" s="28" t="s">
        <x:v>317</x:v>
      </x:c>
      <x:c r="I31" s="18" t="s">
        <x:v>302</x:v>
      </x:c>
      <x:c r="J31" s="17" t="s">
        <x:v>325</x:v>
      </x:c>
    </x:row>
    <x:row r="32" spans="3:10" ht="17.149999999999999">
      <x:c r="C32" s="18">
        <x:v>8</x:v>
      </x:c>
      <x:c r="D32" s="51" t="s">
        <x:v>73</x:v>
      </x:c>
      <x:c r="E32" s="51"/>
      <x:c r="F32" s="51"/>
      <x:c r="G32" s="18" t="s">
        <x:v>299</x:v>
      </x:c>
      <x:c r="H32" s="28" t="s">
        <x:v>307</x:v>
      </x:c>
      <x:c r="I32" s="18" t="s">
        <x:v>302</x:v>
      </x:c>
      <x:c r="J32" s="17"/>
    </x:row>
    <x:row r="33" spans="3:10" ht="17.149999999999999">
      <x:c r="C33" s="18">
        <x:v>9</x:v>
      </x:c>
      <x:c r="D33" s="51" t="s">
        <x:v>82</x:v>
      </x:c>
      <x:c r="E33" s="51"/>
      <x:c r="F33" s="51"/>
      <x:c r="G33" s="18" t="s">
        <x:v>299</x:v>
      </x:c>
      <x:c r="H33" s="28" t="s">
        <x:v>317</x:v>
      </x:c>
      <x:c r="I33" s="18" t="s">
        <x:v>288</x:v>
      </x:c>
      <x:c r="J33" s="17" t="s">
        <x:v>325</x:v>
      </x:c>
    </x:row>
    <x:row r="34" spans="3:10" ht="17.149999999999999">
      <x:c r="C34" s="18">
        <x:v>10</x:v>
      </x:c>
      <x:c r="D34" s="51" t="s">
        <x:v>282</x:v>
      </x:c>
      <x:c r="E34" s="51"/>
      <x:c r="F34" s="51"/>
      <x:c r="G34" s="18" t="s">
        <x:v>299</x:v>
      </x:c>
      <x:c r="H34" s="28" t="s">
        <x:v>320</x:v>
      </x:c>
      <x:c r="I34" s="18" t="s">
        <x:v>302</x:v>
      </x:c>
      <x:c r="J34" s="17"/>
    </x:row>
    <x:row r="35" spans="3:10" ht="17.149999999999999">
      <x:c r="C35" s="18">
        <x:v>11</x:v>
      </x:c>
      <x:c r="D35" s="51" t="s">
        <x:v>340</x:v>
      </x:c>
      <x:c r="E35" s="51"/>
      <x:c r="F35" s="51"/>
      <x:c r="G35" s="18" t="s">
        <x:v>328</x:v>
      </x:c>
      <x:c r="H35" s="28" t="s">
        <x:v>320</x:v>
      </x:c>
      <x:c r="I35" s="18" t="s">
        <x:v>295</x:v>
      </x:c>
      <x:c r="J35" s="17" t="s">
        <x:v>325</x:v>
      </x:c>
    </x:row>
    <x:row r="36" spans="3:10" ht="17.149999999999999">
      <x:c r="C36" s="18">
        <x:v>13</x:v>
      </x:c>
      <x:c r="D36" s="51" t="s">
        <x:v>254</x:v>
      </x:c>
      <x:c r="E36" s="51"/>
      <x:c r="F36" s="51"/>
      <x:c r="G36" s="18" t="s">
        <x:v>328</x:v>
      </x:c>
      <x:c r="H36" s="28" t="s">
        <x:v>320</x:v>
      </x:c>
      <x:c r="I36" s="18" t="s">
        <x:v>295</x:v>
      </x:c>
      <x:c r="J36" s="17" t="s">
        <x:v>325</x:v>
      </x:c>
    </x:row>
    <x:row r="37" spans="3:10" ht="17.149999999999999">
      <x:c r="C37" s="18">
        <x:v>14</x:v>
      </x:c>
      <x:c r="D37" s="51" t="s">
        <x:v>78</x:v>
      </x:c>
      <x:c r="E37" s="51"/>
      <x:c r="F37" s="51"/>
      <x:c r="G37" s="18" t="s">
        <x:v>328</x:v>
      </x:c>
      <x:c r="H37" s="28" t="s">
        <x:v>307</x:v>
      </x:c>
      <x:c r="I37" s="18" t="s">
        <x:v>295</x:v>
      </x:c>
      <x:c r="J37" s="17" t="s">
        <x:v>325</x:v>
      </x:c>
    </x:row>
    <x:row r="38" spans="3:10" ht="17.149999999999999">
      <x:c r="C38" s="18">
        <x:v>15</x:v>
      </x:c>
      <x:c r="D38" s="51" t="s">
        <x:v>81</x:v>
      </x:c>
      <x:c r="E38" s="51"/>
      <x:c r="F38" s="51"/>
      <x:c r="G38" s="18" t="s">
        <x:v>328</x:v>
      </x:c>
      <x:c r="H38" s="28" t="s">
        <x:v>307</x:v>
      </x:c>
      <x:c r="I38" s="18" t="s">
        <x:v>296</x:v>
      </x:c>
      <x:c r="J38" s="17" t="s">
        <x:v>325</x:v>
      </x:c>
    </x:row>
    <x:row r="39" spans="3:10" ht="17.149999999999999">
      <x:c r="C39" s="18">
        <x:v>16</x:v>
      </x:c>
      <x:c r="D39" s="51" t="s">
        <x:v>267</x:v>
      </x:c>
      <x:c r="E39" s="51"/>
      <x:c r="F39" s="51"/>
      <x:c r="G39" s="18" t="s">
        <x:v>328</x:v>
      </x:c>
      <x:c r="H39" s="28" t="s">
        <x:v>320</x:v>
      </x:c>
      <x:c r="I39" s="18" t="s">
        <x:v>297</x:v>
      </x:c>
      <x:c r="J39" s="17" t="s">
        <x:v>325</x:v>
      </x:c>
    </x:row>
    <x:row r="40" spans="3:10" ht="17.149999999999999">
      <x:c r="C40" s="18">
        <x:v>17</x:v>
      </x:c>
      <x:c r="D40" s="51" t="s">
        <x:v>356</x:v>
      </x:c>
      <x:c r="E40" s="51"/>
      <x:c r="F40" s="51"/>
      <x:c r="G40" s="18" t="s">
        <x:v>328</x:v>
      </x:c>
      <x:c r="H40" s="28" t="s">
        <x:v>307</x:v>
      </x:c>
      <x:c r="I40" s="18" t="s">
        <x:v>297</x:v>
      </x:c>
      <x:c r="J40" s="17" t="s">
        <x:v>325</x:v>
      </x:c>
    </x:row>
    <x:row r="41" spans="3:10" ht="17.149999999999999">
      <x:c r="C41" s="18">
        <x:v>18</x:v>
      </x:c>
      <x:c r="D41" s="51" t="s">
        <x:v>86</x:v>
      </x:c>
      <x:c r="E41" s="51"/>
      <x:c r="F41" s="51"/>
      <x:c r="G41" s="18" t="s">
        <x:v>328</x:v>
      </x:c>
      <x:c r="H41" s="28" t="s">
        <x:v>317</x:v>
      </x:c>
      <x:c r="I41" s="18" t="s">
        <x:v>296</x:v>
      </x:c>
      <x:c r="J41" s="17" t="s">
        <x:v>325</x:v>
      </x:c>
    </x:row>
    <x:row r="42" spans="3:10" ht="17.149999999999999">
      <x:c r="C42" s="18">
        <x:v>19</x:v>
      </x:c>
      <x:c r="D42" s="51" t="s">
        <x:v>84</x:v>
      </x:c>
      <x:c r="E42" s="51"/>
      <x:c r="F42" s="51"/>
      <x:c r="G42" s="18" t="s">
        <x:v>328</x:v>
      </x:c>
      <x:c r="H42" s="28" t="s">
        <x:v>320</x:v>
      </x:c>
      <x:c r="I42" s="18" t="s">
        <x:v>296</x:v>
      </x:c>
      <x:c r="J42" s="17" t="s">
        <x:v>325</x:v>
      </x:c>
    </x:row>
    <x:row r="43" spans="3:10" ht="17.149999999999999">
      <x:c r="C43" s="18">
        <x:v>20</x:v>
      </x:c>
      <x:c r="D43" s="51" t="s">
        <x:v>266</x:v>
      </x:c>
      <x:c r="E43" s="51"/>
      <x:c r="F43" s="51"/>
      <x:c r="G43" s="18" t="s">
        <x:v>292</x:v>
      </x:c>
      <x:c r="H43" s="28" t="s">
        <x:v>317</x:v>
      </x:c>
      <x:c r="I43" s="18" t="s">
        <x:v>297</x:v>
      </x:c>
      <x:c r="J43" s="17" t="s">
        <x:v>325</x:v>
      </x:c>
    </x:row>
    <x:row r="44" spans="3:10" ht="17.149999999999999">
      <x:c r="C44" s="18">
        <x:v>21</x:v>
      </x:c>
      <x:c r="D44" s="51" t="s">
        <x:v>345</x:v>
      </x:c>
      <x:c r="E44" s="51"/>
      <x:c r="F44" s="51"/>
      <x:c r="G44" s="18" t="s">
        <x:v>292</x:v>
      </x:c>
      <x:c r="H44" s="28" t="s">
        <x:v>320</x:v>
      </x:c>
      <x:c r="I44" s="18" t="s">
        <x:v>302</x:v>
      </x:c>
      <x:c r="J44" s="17"/>
    </x:row>
    <x:row r="45" spans="3:10" ht="17.149999999999999">
      <x:c r="C45" s="18">
        <x:v>22</x:v>
      </x:c>
      <x:c r="D45" s="51" t="s">
        <x:v>91</x:v>
      </x:c>
      <x:c r="E45" s="51"/>
      <x:c r="F45" s="51"/>
      <x:c r="G45" s="18" t="s">
        <x:v>327</x:v>
      </x:c>
      <x:c r="H45" s="28" t="s">
        <x:v>317</x:v>
      </x:c>
      <x:c r="I45" s="18" t="s">
        <x:v>293</x:v>
      </x:c>
      <x:c r="J45" s="17" t="s">
        <x:v>325</x:v>
      </x:c>
    </x:row>
    <x:row r="46" spans="3:10" ht="17.149999999999999">
      <x:c r="C46" s="18">
        <x:v>23</x:v>
      </x:c>
      <x:c r="D46" s="51"/>
      <x:c r="E46" s="51"/>
      <x:c r="F46" s="51"/>
      <x:c r="G46" s="18"/>
      <x:c r="H46" s="28"/>
      <x:c r="I46" s="18"/>
      <x:c r="J46" s="17"/>
    </x:row>
    <x:row r="47" spans="3:10" ht="17.149999999999999">
      <x:c r="C47" s="18">
        <x:v>24</x:v>
      </x:c>
      <x:c r="D47" s="51"/>
      <x:c r="E47" s="51"/>
      <x:c r="F47" s="51"/>
      <x:c r="G47" s="18"/>
      <x:c r="H47" s="28"/>
      <x:c r="I47" s="18"/>
      <x:c r="J47" s="17"/>
    </x:row>
    <x:row r="48" spans="3:10" ht="17.149999999999999">
      <x:c r="C48" s="18">
        <x:v>25</x:v>
      </x:c>
      <x:c r="D48" s="51"/>
      <x:c r="E48" s="51"/>
      <x:c r="F48" s="51"/>
      <x:c r="G48" s="18"/>
      <x:c r="H48" s="28"/>
      <x:c r="I48" s="18"/>
      <x:c r="J48" s="17"/>
    </x:row>
    <x:row r="49" spans="3:10" ht="17.149999999999999">
      <x:c r="C49" s="18">
        <x:v>26</x:v>
      </x:c>
      <x:c r="D49" s="51"/>
      <x:c r="E49" s="51"/>
      <x:c r="F49" s="51"/>
      <x:c r="G49" s="18"/>
      <x:c r="H49" s="28"/>
      <x:c r="I49" s="18"/>
      <x:c r="J49" s="17"/>
    </x:row>
    <x:row r="50" spans="3:10" ht="17.149999999999999">
      <x:c r="C50" s="18">
        <x:v>27</x:v>
      </x:c>
      <x:c r="D50" s="51"/>
      <x:c r="E50" s="51"/>
      <x:c r="F50" s="51"/>
      <x:c r="G50" s="18"/>
      <x:c r="H50" s="28"/>
      <x:c r="I50" s="18"/>
      <x:c r="J50" s="17"/>
    </x:row>
    <x:row r="51" spans="3:10" ht="16.75">
      <x:c r="C51" s="18">
        <x:v>28</x:v>
      </x:c>
      <x:c r="D51" s="51" t="s">
        <x:v>128</x:v>
      </x:c>
      <x:c r="E51" s="51"/>
      <x:c r="F51" s="51"/>
      <x:c r="G51" s="18" t="s">
        <x:v>299</x:v>
      </x:c>
      <x:c r="H51" s="29" t="s">
        <x:v>307</x:v>
      </x:c>
      <x:c r="I51" s="18" t="s">
        <x:v>302</x:v>
      </x:c>
      <x:c r="J51" s="17"/>
    </x:row>
  </x:sheetData>
  <x:mergeCells count="49">
    <x:mergeCell ref="A1:B1"/>
    <x:mergeCell ref="A2:U2"/>
    <x:mergeCell ref="A3:U3"/>
    <x:mergeCell ref="A4:U4"/>
    <x:mergeCell ref="A5:U5"/>
    <x:mergeCell ref="A6:U6"/>
    <x:mergeCell ref="A7:U7"/>
    <x:mergeCell ref="A8:U8"/>
    <x:mergeCell ref="A9:U9"/>
    <x:mergeCell ref="A10:U10"/>
    <x:mergeCell ref="A11:U11"/>
    <x:mergeCell ref="A12:U12"/>
    <x:mergeCell ref="A13:U13"/>
    <x:mergeCell ref="A14:U14"/>
    <x:mergeCell ref="A15:U15"/>
    <x:mergeCell ref="A16:U16"/>
    <x:mergeCell ref="A17:U17"/>
    <x:mergeCell ref="A18:U18"/>
    <x:mergeCell ref="A19:U19"/>
    <x:mergeCell ref="A20:U20"/>
    <x:mergeCell ref="A21:U21"/>
    <x:mergeCell ref="A22:U22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1"/>
  <x:sheetViews>
    <x:sheetView topLeftCell="A1" zoomScaleNormal="100" zoomScaleSheetLayoutView="75" workbookViewId="0">
      <x:selection activeCell="N16" activeCellId="0" sqref="N16:N16"/>
    </x:sheetView>
  </x:sheetViews>
  <x:sheetFormatPr defaultColWidth="8.796875" defaultRowHeight="16.399999999999999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C2:AN115"/>
  <x:sheetViews>
    <x:sheetView tabSelected="1" topLeftCell="A70" zoomScale="90" zoomScaleNormal="90" zoomScaleSheetLayoutView="75" workbookViewId="0">
      <x:selection activeCell="R88" activeCellId="0" sqref="R88:R88"/>
    </x:sheetView>
  </x:sheetViews>
  <x:sheetFormatPr defaultColWidth="8.796875" defaultRowHeight="16.399999999999999"/>
  <x:cols>
    <x:col min="3" max="3" width="8.796875" style="12" bestFit="1" customWidth="1"/>
    <x:col min="19" max="19" width="8.796875" style="9" bestFit="1" customWidth="1"/>
  </x:cols>
  <x:sheetData>
    <x:row r="2" spans="3:12">
      <x:c r="C2" s="46" t="s">
        <x:v>122</x:v>
      </x:c>
      <x:c r="D2" s="47"/>
      <x:c r="E2" s="47"/>
      <x:c r="F2" s="47"/>
      <x:c r="G2" s="47"/>
      <x:c r="H2" s="47"/>
      <x:c r="I2" s="47"/>
      <x:c r="J2" s="47"/>
      <x:c r="K2" s="47"/>
      <x:c r="L2" s="47"/>
    </x:row>
    <x:row r="3" spans="3:12">
      <x:c r="C3" s="47"/>
      <x:c r="D3" s="47"/>
      <x:c r="E3" s="47"/>
      <x:c r="F3" s="47"/>
      <x:c r="G3" s="47"/>
      <x:c r="H3" s="47"/>
      <x:c r="I3" s="47"/>
      <x:c r="J3" s="47"/>
      <x:c r="K3" s="47"/>
      <x:c r="L3" s="47"/>
    </x:row>
    <x:row r="4" spans="3:12">
      <x:c r="C4" s="47"/>
      <x:c r="D4" s="47"/>
      <x:c r="E4" s="47"/>
      <x:c r="F4" s="47"/>
      <x:c r="G4" s="47"/>
      <x:c r="H4" s="47"/>
      <x:c r="I4" s="47"/>
      <x:c r="J4" s="47"/>
      <x:c r="K4" s="47"/>
      <x:c r="L4" s="47"/>
    </x:row>
    <x:row r="5" spans="3:12">
      <x:c r="C5" s="47"/>
      <x:c r="D5" s="47"/>
      <x:c r="E5" s="47"/>
      <x:c r="F5" s="47"/>
      <x:c r="G5" s="47"/>
      <x:c r="H5" s="47"/>
      <x:c r="I5" s="47"/>
      <x:c r="J5" s="47"/>
      <x:c r="K5" s="47"/>
      <x:c r="L5" s="47"/>
    </x:row>
    <x:row r="6" spans="3:12">
      <x:c r="C6" s="47"/>
      <x:c r="D6" s="47"/>
      <x:c r="E6" s="47"/>
      <x:c r="F6" s="47"/>
      <x:c r="G6" s="47"/>
      <x:c r="H6" s="47"/>
      <x:c r="I6" s="47"/>
      <x:c r="J6" s="47"/>
      <x:c r="K6" s="47"/>
      <x:c r="L6" s="47"/>
    </x:row>
    <x:row r="7" spans="3:12">
      <x:c r="C7" s="47"/>
      <x:c r="D7" s="47"/>
      <x:c r="E7" s="47"/>
      <x:c r="F7" s="47"/>
      <x:c r="G7" s="47"/>
      <x:c r="H7" s="47"/>
      <x:c r="I7" s="47"/>
      <x:c r="J7" s="47"/>
      <x:c r="K7" s="47"/>
      <x:c r="L7" s="47"/>
    </x:row>
    <x:row r="8" spans="3:12">
      <x:c r="C8" s="47"/>
      <x:c r="D8" s="47"/>
      <x:c r="E8" s="47"/>
      <x:c r="F8" s="47"/>
      <x:c r="G8" s="47"/>
      <x:c r="H8" s="47"/>
      <x:c r="I8" s="47"/>
      <x:c r="J8" s="47"/>
      <x:c r="K8" s="47"/>
      <x:c r="L8" s="47"/>
    </x:row>
    <x:row r="9" spans="3:12">
      <x:c r="C9" s="47"/>
      <x:c r="D9" s="47"/>
      <x:c r="E9" s="47"/>
      <x:c r="F9" s="47"/>
      <x:c r="G9" s="47"/>
      <x:c r="H9" s="47"/>
      <x:c r="I9" s="47"/>
      <x:c r="J9" s="47"/>
      <x:c r="K9" s="47"/>
      <x:c r="L9" s="47"/>
    </x:row>
    <x:row r="10" spans="3:12">
      <x:c r="C10" s="47"/>
      <x:c r="D10" s="47"/>
      <x:c r="E10" s="47"/>
      <x:c r="F10" s="47"/>
      <x:c r="G10" s="47"/>
      <x:c r="H10" s="47"/>
      <x:c r="I10" s="47"/>
      <x:c r="J10" s="47"/>
      <x:c r="K10" s="47"/>
      <x:c r="L10" s="47"/>
    </x:row>
    <x:row r="12" spans="3:4">
      <x:c r="C12" s="47" t="s">
        <x:v>177</x:v>
      </x:c>
      <x:c r="D12" s="47"/>
    </x:row>
    <x:row r="13" spans="3:12">
      <x:c r="C13" s="18" t="s">
        <x:v>31</x:v>
      </x:c>
      <x:c r="D13" s="48" t="s">
        <x:v>218</x:v>
      </x:c>
      <x:c r="E13" s="49"/>
      <x:c r="F13" s="50"/>
      <x:c r="G13" s="18" t="s">
        <x:v>194</x:v>
      </x:c>
      <x:c r="I13" s="36"/>
      <x:c r="J13" s="36"/>
      <x:c r="K13" s="36"/>
      <x:c r="L13" s="36"/>
    </x:row>
    <x:row r="14" spans="3:40">
      <x:c r="C14" s="18">
        <x:v>1</x:v>
      </x:c>
      <x:c r="D14" s="48" t="s">
        <x:v>263</x:v>
      </x:c>
      <x:c r="E14" s="49"/>
      <x:c r="F14" s="50"/>
      <x:c r="G14" s="18" t="s">
        <x:v>219</x:v>
      </x:c>
      <x:c r="I14" s="18" t="s">
        <x:v>35</x:v>
      </x:c>
      <x:c r="J14" s="51" t="s">
        <x:v>15</x:v>
      </x:c>
      <x:c r="K14" s="51"/>
      <x:c r="L14" s="51"/>
      <x:c r="M14" s="51"/>
      <x:c r="N14" s="51"/>
      <x:c r="O14" s="51"/>
      <x:c r="P14" s="51"/>
      <x:c r="Q14" s="51"/>
      <x:c r="R14" s="51"/>
      <x:c r="S14" s="51"/>
      <x:c r="T14" s="51"/>
      <x:c r="AL14" s="19"/>
      <x:c r="AM14" s="19"/>
      <x:c r="AN14" s="19"/>
    </x:row>
    <x:row r="15" spans="3:40">
      <x:c r="C15" s="18">
        <x:v>2</x:v>
      </x:c>
      <x:c r="D15" s="48" t="s">
        <x:v>364</x:v>
      </x:c>
      <x:c r="E15" s="49"/>
      <x:c r="F15" s="50"/>
      <x:c r="G15" s="18" t="s">
        <x:v>219</x:v>
      </x:c>
      <x:c r="I15" s="18" t="s">
        <x:v>34</x:v>
      </x:c>
      <x:c r="J15" s="51" t="s">
        <x:v>184</x:v>
      </x:c>
      <x:c r="K15" s="51"/>
      <x:c r="L15" s="51"/>
      <x:c r="M15" s="51"/>
      <x:c r="N15" s="51"/>
      <x:c r="O15" s="51"/>
      <x:c r="P15" s="51"/>
      <x:c r="Q15" s="51"/>
      <x:c r="R15" s="51"/>
      <x:c r="S15" s="51"/>
      <x:c r="T15" s="51"/>
      <x:c r="AL15" s="19"/>
      <x:c r="AM15" s="19"/>
      <x:c r="AN15" s="19"/>
    </x:row>
    <x:row r="16" spans="3:40">
      <x:c r="C16" s="18">
        <x:v>3</x:v>
      </x:c>
      <x:c r="D16" s="48" t="s">
        <x:v>341</x:v>
      </x:c>
      <x:c r="E16" s="49"/>
      <x:c r="F16" s="50"/>
      <x:c r="G16" s="18" t="s">
        <x:v>219</x:v>
      </x:c>
      <x:c r="I16" s="18" t="s">
        <x:v>216</x:v>
      </x:c>
      <x:c r="J16" s="51" t="s">
        <x:v>186</x:v>
      </x:c>
      <x:c r="K16" s="51"/>
      <x:c r="L16" s="51"/>
      <x:c r="M16" s="51"/>
      <x:c r="N16" s="51"/>
      <x:c r="O16" s="51"/>
      <x:c r="P16" s="51"/>
      <x:c r="Q16" s="51"/>
      <x:c r="R16" s="51"/>
      <x:c r="S16" s="51"/>
      <x:c r="T16" s="51"/>
      <x:c r="AL16" s="19"/>
      <x:c r="AM16" s="19"/>
      <x:c r="AN16" s="19"/>
    </x:row>
    <x:row r="17" spans="3:40">
      <x:c r="C17" s="18">
        <x:v>4</x:v>
      </x:c>
      <x:c r="D17" s="48" t="s">
        <x:v>275</x:v>
      </x:c>
      <x:c r="E17" s="49"/>
      <x:c r="F17" s="50"/>
      <x:c r="G17" s="18" t="s">
        <x:v>219</x:v>
      </x:c>
      <x:c r="H17" s="22"/>
      <x:c r="I17" s="18" t="s">
        <x:v>33</x:v>
      </x:c>
      <x:c r="J17" s="51" t="s">
        <x:v>14</x:v>
      </x:c>
      <x:c r="K17" s="51"/>
      <x:c r="L17" s="51"/>
      <x:c r="M17" s="51"/>
      <x:c r="N17" s="51"/>
      <x:c r="O17" s="51"/>
      <x:c r="P17" s="51"/>
      <x:c r="Q17" s="51"/>
      <x:c r="R17" s="51"/>
      <x:c r="S17" s="51"/>
      <x:c r="T17" s="51"/>
      <x:c r="AL17" s="19"/>
      <x:c r="AM17" s="19"/>
      <x:c r="AN17" s="19"/>
    </x:row>
    <x:row r="18" spans="3:40">
      <x:c r="C18" s="37"/>
      <x:c r="D18" s="37"/>
      <x:c r="E18" s="37"/>
      <x:c r="F18" s="37"/>
      <x:c r="G18" s="37"/>
      <x:c r="H18" s="15"/>
      <x:c r="I18" s="15"/>
      <x:c r="J18" s="15"/>
      <x:c r="K18" s="15"/>
      <x:c r="L18" s="15"/>
      <x:c r="M18" s="15"/>
      <x:c r="N18" s="15"/>
      <x:c r="O18" s="15"/>
      <x:c r="P18" s="15"/>
      <x:c r="Q18" s="15"/>
      <x:c r="R18" s="15"/>
      <x:c r="S18" s="15"/>
      <x:c r="T18" s="15"/>
      <x:c r="AL18" s="22"/>
      <x:c r="AM18" s="22"/>
      <x:c r="AN18" s="22"/>
    </x:row>
    <x:row r="19" spans="3:40">
      <x:c r="C19" s="10"/>
      <x:c r="AL19" s="22"/>
      <x:c r="AM19" s="22"/>
      <x:c r="AN19" s="22"/>
    </x:row>
    <x:row r="20" spans="3:40">
      <x:c r="C20" s="47" t="s">
        <x:v>221</x:v>
      </x:c>
      <x:c r="D20" s="47"/>
      <x:c r="AL20" s="22"/>
      <x:c r="AM20" s="22"/>
      <x:c r="AN20" s="22"/>
    </x:row>
    <x:row r="21" spans="3:40">
      <x:c r="C21" s="30" t="s">
        <x:v>31</x:v>
      </x:c>
      <x:c r="D21" s="51" t="s">
        <x:v>193</x:v>
      </x:c>
      <x:c r="E21" s="51"/>
      <x:c r="F21" s="51"/>
      <x:c r="G21" s="23" t="s">
        <x:v>315</x:v>
      </x:c>
      <x:c r="AL21" s="22"/>
      <x:c r="AM21" s="22"/>
      <x:c r="AN21" s="22"/>
    </x:row>
    <x:row r="22" spans="3:40">
      <x:c r="C22" s="30">
        <x:v>1</x:v>
      </x:c>
      <x:c r="D22" s="51" t="s">
        <x:v>240</x:v>
      </x:c>
      <x:c r="E22" s="51"/>
      <x:c r="F22" s="51"/>
      <x:c r="G22" s="23" t="s">
        <x:v>241</x:v>
      </x:c>
      <x:c r="I22" s="18" t="s">
        <x:v>291</x:v>
      </x:c>
      <x:c r="J22" s="51" t="s">
        <x:v>54</x:v>
      </x:c>
      <x:c r="K22" s="51"/>
      <x:c r="L22" s="51"/>
      <x:c r="M22" s="51"/>
      <x:c r="N22" s="51"/>
      <x:c r="O22" s="51"/>
      <x:c r="P22" s="51"/>
      <x:c r="Q22" s="51"/>
      <x:c r="R22" s="51"/>
      <x:c r="S22" s="51"/>
      <x:c r="T22" s="51"/>
      <x:c r="AL22" s="19"/>
      <x:c r="AM22" s="19"/>
      <x:c r="AN22" s="19"/>
    </x:row>
    <x:row r="23" spans="3:40">
      <x:c r="C23" s="30">
        <x:v>2</x:v>
      </x:c>
      <x:c r="D23" s="51" t="s">
        <x:v>217</x:v>
      </x:c>
      <x:c r="E23" s="51"/>
      <x:c r="F23" s="51"/>
      <x:c r="G23" s="23" t="s">
        <x:v>230</x:v>
      </x:c>
      <x:c r="I23" s="18" t="s">
        <x:v>313</x:v>
      </x:c>
      <x:c r="J23" s="51" t="s">
        <x:v>130</x:v>
      </x:c>
      <x:c r="K23" s="51"/>
      <x:c r="L23" s="51"/>
      <x:c r="M23" s="51"/>
      <x:c r="N23" s="51"/>
      <x:c r="O23" s="51"/>
      <x:c r="P23" s="51"/>
      <x:c r="Q23" s="51"/>
      <x:c r="R23" s="51"/>
      <x:c r="S23" s="51"/>
      <x:c r="T23" s="51"/>
      <x:c r="AL23" s="19"/>
      <x:c r="AM23" s="19"/>
      <x:c r="AN23" s="19"/>
    </x:row>
    <x:row r="24" spans="3:40">
      <x:c r="C24" s="30">
        <x:v>3</x:v>
      </x:c>
      <x:c r="D24" s="51" t="s">
        <x:v>162</x:v>
      </x:c>
      <x:c r="E24" s="51"/>
      <x:c r="F24" s="51"/>
      <x:c r="G24" s="23" t="s">
        <x:v>160</x:v>
      </x:c>
      <x:c r="I24" s="18" t="s">
        <x:v>308</x:v>
      </x:c>
      <x:c r="J24" s="51" t="s">
        <x:v>98</x:v>
      </x:c>
      <x:c r="K24" s="51"/>
      <x:c r="L24" s="51"/>
      <x:c r="M24" s="51"/>
      <x:c r="N24" s="51"/>
      <x:c r="O24" s="51"/>
      <x:c r="P24" s="51"/>
      <x:c r="Q24" s="51"/>
      <x:c r="R24" s="51"/>
      <x:c r="S24" s="51"/>
      <x:c r="T24" s="51"/>
      <x:c r="U24" s="15"/>
      <x:c r="V24" s="15"/>
      <x:c r="W24" s="15"/>
      <x:c r="X24" s="15"/>
      <x:c r="Y24" s="15"/>
      <x:c r="Z24" s="19"/>
      <x:c r="AA24" s="19"/>
      <x:c r="AB24" s="19"/>
      <x:c r="AC24" s="19"/>
      <x:c r="AD24" s="19"/>
      <x:c r="AE24" s="19"/>
      <x:c r="AF24" s="19"/>
      <x:c r="AG24" s="19"/>
      <x:c r="AL24" s="22"/>
      <x:c r="AM24" s="22"/>
      <x:c r="AN24" s="22"/>
    </x:row>
    <x:row r="25" spans="3:40">
      <x:c r="C25" s="23">
        <x:v>4</x:v>
      </x:c>
      <x:c r="D25" s="51" t="s">
        <x:v>272</x:v>
      </x:c>
      <x:c r="E25" s="51"/>
      <x:c r="F25" s="51"/>
      <x:c r="G25" s="23" t="s">
        <x:v>312</x:v>
      </x:c>
      <x:c r="I25" s="18" t="s">
        <x:v>208</x:v>
      </x:c>
      <x:c r="J25" s="51" t="s">
        <x:v>331</x:v>
      </x:c>
      <x:c r="K25" s="51"/>
      <x:c r="L25" s="51"/>
      <x:c r="M25" s="51"/>
      <x:c r="N25" s="51"/>
      <x:c r="O25" s="51"/>
      <x:c r="P25" s="51"/>
      <x:c r="Q25" s="51"/>
      <x:c r="R25" s="51"/>
      <x:c r="S25" s="51"/>
      <x:c r="T25" s="51"/>
      <x:c r="AL25" s="19"/>
      <x:c r="AM25" s="19"/>
      <x:c r="AN25" s="19"/>
    </x:row>
    <x:row r="26" spans="3:40">
      <x:c r="C26" s="23">
        <x:v>5</x:v>
      </x:c>
      <x:c r="D26" s="51" t="s">
        <x:v>204</x:v>
      </x:c>
      <x:c r="E26" s="51"/>
      <x:c r="F26" s="51"/>
      <x:c r="G26" s="23" t="s">
        <x:v>235</x:v>
      </x:c>
      <x:c r="I26" s="18" t="s">
        <x:v>301</x:v>
      </x:c>
      <x:c r="J26" s="51" t="s">
        <x:v>97</x:v>
      </x:c>
      <x:c r="K26" s="51"/>
      <x:c r="L26" s="51"/>
      <x:c r="M26" s="51"/>
      <x:c r="N26" s="51"/>
      <x:c r="O26" s="51"/>
      <x:c r="P26" s="51"/>
      <x:c r="Q26" s="51"/>
      <x:c r="R26" s="51"/>
      <x:c r="S26" s="51"/>
      <x:c r="T26" s="51"/>
      <x:c r="AL26" s="19"/>
      <x:c r="AM26" s="19"/>
      <x:c r="AN26" s="19"/>
    </x:row>
    <x:row r="27" spans="3:23">
      <x:c r="C27" s="23">
        <x:v>6</x:v>
      </x:c>
      <x:c r="D27" s="51" t="s">
        <x:v>88</x:v>
      </x:c>
      <x:c r="E27" s="51"/>
      <x:c r="F27" s="51"/>
      <x:c r="G27" s="23" t="s">
        <x:v>303</x:v>
      </x:c>
      <x:c r="I27" s="18" t="s">
        <x:v>300</x:v>
      </x:c>
      <x:c r="J27" s="51" t="s">
        <x:v>47</x:v>
      </x:c>
      <x:c r="K27" s="51"/>
      <x:c r="L27" s="51"/>
      <x:c r="M27" s="51"/>
      <x:c r="N27" s="51"/>
      <x:c r="O27" s="51"/>
      <x:c r="P27" s="51"/>
      <x:c r="Q27" s="51"/>
      <x:c r="R27" s="51"/>
      <x:c r="S27" s="51"/>
      <x:c r="T27" s="51"/>
      <x:c r="U27" s="15"/>
      <x:c r="V27" s="15"/>
      <x:c r="W27" s="15"/>
    </x:row>
    <x:row r="28" spans="10:23" s="2" customFormat="1">
      <x:c r="J28" s="19"/>
      <x:c r="K28" s="19"/>
      <x:c r="L28" s="19"/>
      <x:c r="M28" s="19"/>
      <x:c r="N28" s="19"/>
      <x:c r="O28" s="19"/>
      <x:c r="P28" s="19"/>
      <x:c r="Q28" s="19"/>
      <x:c r="R28" s="19"/>
      <x:c r="S28" s="19"/>
      <x:c r="T28" s="19"/>
      <x:c r="U28" s="19"/>
      <x:c r="V28" s="19"/>
      <x:c r="W28" s="19"/>
    </x:row>
    <x:row r="29" spans="3:19">
      <x:c r="C29" s="47" t="s">
        <x:v>192</x:v>
      </x:c>
      <x:c r="D29" s="47"/>
      <x:c r="E29" s="36"/>
      <x:c r="F29" s="36"/>
      <x:c r="G29" s="36"/>
      <x:c r="H29" s="36"/>
      <x:c r="I29" s="36"/>
      <x:c r="J29" s="36"/>
      <x:c r="K29" s="36"/>
      <x:c r="L29" s="36"/>
      <x:c r="M29" s="36"/>
      <x:c r="N29" s="36"/>
      <x:c r="S29" s="6"/>
    </x:row>
    <x:row r="30" spans="3:16">
      <x:c r="C30" s="23" t="s">
        <x:v>31</x:v>
      </x:c>
      <x:c r="D30" s="51" t="s">
        <x:v>253</x:v>
      </x:c>
      <x:c r="E30" s="51"/>
      <x:c r="F30" s="51"/>
      <x:c r="G30" s="23" t="s">
        <x:v>194</x:v>
      </x:c>
      <x:c r="H30" s="51" t="s">
        <x:v>203</x:v>
      </x:c>
      <x:c r="I30" s="51"/>
      <x:c r="J30" s="51"/>
      <x:c r="K30" s="51"/>
      <x:c r="L30" s="51"/>
      <x:c r="M30" s="51"/>
      <x:c r="N30" s="51"/>
      <x:c r="O30" s="51"/>
      <x:c r="P30" s="51"/>
    </x:row>
    <x:row r="31" spans="3:16">
      <x:c r="C31" s="23">
        <x:v>1</x:v>
      </x:c>
      <x:c r="D31" s="51" t="s">
        <x:v>164</x:v>
      </x:c>
      <x:c r="E31" s="51"/>
      <x:c r="F31" s="51"/>
      <x:c r="G31" s="23" t="s">
        <x:v>326</x:v>
      </x:c>
      <x:c r="H31" s="51" t="s">
        <x:v>146</x:v>
      </x:c>
      <x:c r="I31" s="51"/>
      <x:c r="J31" s="51"/>
      <x:c r="K31" s="51"/>
      <x:c r="L31" s="51"/>
      <x:c r="M31" s="51"/>
      <x:c r="N31" s="51"/>
      <x:c r="O31" s="51"/>
      <x:c r="P31" s="51"/>
    </x:row>
    <x:row r="32" spans="3:16">
      <x:c r="C32" s="23">
        <x:v>2</x:v>
      </x:c>
      <x:c r="D32" s="51" t="s">
        <x:v>72</x:v>
      </x:c>
      <x:c r="E32" s="51"/>
      <x:c r="F32" s="51"/>
      <x:c r="G32" s="23" t="s">
        <x:v>326</x:v>
      </x:c>
      <x:c r="H32" s="51" t="s">
        <x:v>42</x:v>
      </x:c>
      <x:c r="I32" s="51"/>
      <x:c r="J32" s="51"/>
      <x:c r="K32" s="51"/>
      <x:c r="L32" s="51"/>
      <x:c r="M32" s="51"/>
      <x:c r="N32" s="51"/>
      <x:c r="O32" s="51"/>
      <x:c r="P32" s="51"/>
    </x:row>
    <x:row r="33" spans="3:16">
      <x:c r="C33" s="23">
        <x:v>3</x:v>
      </x:c>
      <x:c r="D33" s="48" t="s">
        <x:v>59</x:v>
      </x:c>
      <x:c r="E33" s="49"/>
      <x:c r="F33" s="50"/>
      <x:c r="G33" s="23" t="s">
        <x:v>326</x:v>
      </x:c>
      <x:c r="H33" s="51" t="s">
        <x:v>45</x:v>
      </x:c>
      <x:c r="I33" s="51"/>
      <x:c r="J33" s="51"/>
      <x:c r="K33" s="51"/>
      <x:c r="L33" s="51"/>
      <x:c r="M33" s="51"/>
      <x:c r="N33" s="51"/>
      <x:c r="O33" s="51"/>
      <x:c r="P33" s="51"/>
    </x:row>
    <x:row r="34" spans="3:16">
      <x:c r="C34" s="23">
        <x:v>4</x:v>
      </x:c>
      <x:c r="D34" s="51" t="s">
        <x:v>5</x:v>
      </x:c>
      <x:c r="E34" s="51"/>
      <x:c r="F34" s="51"/>
      <x:c r="G34" s="23" t="s">
        <x:v>289</x:v>
      </x:c>
      <x:c r="H34" s="51" t="s">
        <x:v>38</x:v>
      </x:c>
      <x:c r="I34" s="51"/>
      <x:c r="J34" s="51"/>
      <x:c r="K34" s="51"/>
      <x:c r="L34" s="51"/>
      <x:c r="M34" s="51"/>
      <x:c r="N34" s="51"/>
      <x:c r="O34" s="51"/>
      <x:c r="P34" s="51"/>
    </x:row>
    <x:row r="35" spans="3:16">
      <x:c r="C35" s="23">
        <x:v>5</x:v>
      </x:c>
      <x:c r="D35" s="51" t="s">
        <x:v>176</x:v>
      </x:c>
      <x:c r="E35" s="51"/>
      <x:c r="F35" s="51"/>
      <x:c r="G35" s="23" t="s">
        <x:v>289</x:v>
      </x:c>
      <x:c r="H35" s="51" t="s">
        <x:v>40</x:v>
      </x:c>
      <x:c r="I35" s="51"/>
      <x:c r="J35" s="51"/>
      <x:c r="K35" s="51"/>
      <x:c r="L35" s="51"/>
      <x:c r="M35" s="51"/>
      <x:c r="N35" s="51"/>
      <x:c r="O35" s="51"/>
      <x:c r="P35" s="51"/>
    </x:row>
    <x:row r="36" spans="3:16">
      <x:c r="C36" s="23">
        <x:v>6</x:v>
      </x:c>
      <x:c r="D36" s="51" t="s">
        <x:v>77</x:v>
      </x:c>
      <x:c r="E36" s="51"/>
      <x:c r="F36" s="51"/>
      <x:c r="G36" s="23" t="s">
        <x:v>289</x:v>
      </x:c>
      <x:c r="H36" s="51" t="s">
        <x:v>148</x:v>
      </x:c>
      <x:c r="I36" s="51"/>
      <x:c r="J36" s="51"/>
      <x:c r="K36" s="51"/>
      <x:c r="L36" s="51"/>
      <x:c r="M36" s="51"/>
      <x:c r="N36" s="51"/>
      <x:c r="O36" s="51"/>
      <x:c r="P36" s="51"/>
    </x:row>
    <x:row r="37" spans="3:16">
      <x:c r="C37" s="23">
        <x:v>7</x:v>
      </x:c>
      <x:c r="D37" s="51" t="s">
        <x:v>153</x:v>
      </x:c>
      <x:c r="E37" s="51"/>
      <x:c r="F37" s="51"/>
      <x:c r="G37" s="23" t="s">
        <x:v>309</x:v>
      </x:c>
      <x:c r="H37" s="51" t="s">
        <x:v>44</x:v>
      </x:c>
      <x:c r="I37" s="51"/>
      <x:c r="J37" s="51"/>
      <x:c r="K37" s="51"/>
      <x:c r="L37" s="51"/>
      <x:c r="M37" s="51"/>
      <x:c r="N37" s="51"/>
      <x:c r="O37" s="51"/>
      <x:c r="P37" s="51"/>
    </x:row>
    <x:row r="38" spans="3:16">
      <x:c r="C38" s="41">
        <x:v>8</x:v>
      </x:c>
      <x:c r="D38" s="52" t="s">
        <x:v>257</x:v>
      </x:c>
      <x:c r="E38" s="52"/>
      <x:c r="F38" s="52"/>
      <x:c r="G38" s="41" t="s">
        <x:v>309</x:v>
      </x:c>
      <x:c r="H38" s="52" t="s">
        <x:v>55</x:v>
      </x:c>
      <x:c r="I38" s="52"/>
      <x:c r="J38" s="52"/>
      <x:c r="K38" s="52"/>
      <x:c r="L38" s="52"/>
      <x:c r="M38" s="52"/>
      <x:c r="N38" s="52"/>
      <x:c r="O38" s="52"/>
      <x:c r="P38" s="52"/>
    </x:row>
    <x:row r="40" spans="3:6">
      <x:c r="C40" s="47" t="s">
        <x:v>79</x:v>
      </x:c>
      <x:c r="D40" s="47"/>
      <x:c r="E40" s="47"/>
      <x:c r="F40" s="47"/>
    </x:row>
    <x:row r="41" spans="3:22">
      <x:c r="C41" s="47" t="s">
        <x:v>220</x:v>
      </x:c>
      <x:c r="D41" s="47"/>
      <x:c r="E41" s="47"/>
      <x:c r="F41" s="47"/>
      <x:c r="G41" s="47" t="s">
        <x:v>119</x:v>
      </x:c>
      <x:c r="H41" s="47"/>
      <x:c r="I41" s="47"/>
      <x:c r="J41" s="47"/>
      <x:c r="K41" s="47"/>
      <x:c r="L41" s="47"/>
      <x:c r="M41" s="47"/>
      <x:c r="N41" s="47"/>
      <x:c r="O41" s="47"/>
      <x:c r="P41" s="47"/>
      <x:c r="Q41" s="53" t="s">
        <x:v>102</x:v>
      </x:c>
      <x:c r="R41" s="53"/>
      <x:c r="S41" s="53"/>
      <x:c r="T41" s="53"/>
      <x:c r="U41" s="53"/>
      <x:c r="V41" s="53"/>
    </x:row>
    <x:row r="42" spans="3:22">
      <x:c r="C42" s="54" t="s">
        <x:v>202</x:v>
      </x:c>
      <x:c r="D42" s="54"/>
      <x:c r="E42" s="54"/>
      <x:c r="F42" s="19"/>
      <x:c r="G42" s="47"/>
      <x:c r="H42" s="47"/>
      <x:c r="I42" s="47"/>
      <x:c r="J42" s="47"/>
      <x:c r="K42" s="47"/>
      <x:c r="L42" s="47"/>
      <x:c r="M42" s="47"/>
      <x:c r="N42" s="47"/>
      <x:c r="O42" s="47"/>
      <x:c r="P42" s="47"/>
      <x:c r="Q42" s="53"/>
      <x:c r="R42" s="53"/>
      <x:c r="S42" s="53"/>
      <x:c r="T42" s="53"/>
      <x:c r="U42" s="53"/>
      <x:c r="V42" s="53"/>
    </x:row>
    <x:row r="43" spans="3:22">
      <x:c r="C43" s="23" t="s">
        <x:v>31</x:v>
      </x:c>
      <x:c r="D43" s="51" t="s">
        <x:v>284</x:v>
      </x:c>
      <x:c r="E43" s="51"/>
      <x:c r="F43" s="51"/>
      <x:c r="G43" s="51" t="s">
        <x:v>203</x:v>
      </x:c>
      <x:c r="H43" s="51"/>
      <x:c r="I43" s="51"/>
      <x:c r="J43" s="51"/>
      <x:c r="K43" s="51"/>
      <x:c r="L43" s="51"/>
      <x:c r="M43" s="51"/>
      <x:c r="N43" s="51"/>
      <x:c r="O43" s="51"/>
      <x:c r="P43" s="51"/>
      <x:c r="Q43" s="53"/>
      <x:c r="R43" s="53"/>
      <x:c r="S43" s="53"/>
      <x:c r="T43" s="53"/>
      <x:c r="U43" s="53"/>
      <x:c r="V43" s="53"/>
    </x:row>
    <x:row r="44" spans="3:22">
      <x:c r="C44" s="23">
        <x:v>1</x:v>
      </x:c>
      <x:c r="D44" s="51" t="s">
        <x:v>139</x:v>
      </x:c>
      <x:c r="E44" s="51"/>
      <x:c r="F44" s="51"/>
      <x:c r="G44" s="51" t="s">
        <x:v>48</x:v>
      </x:c>
      <x:c r="H44" s="51"/>
      <x:c r="I44" s="51"/>
      <x:c r="J44" s="51"/>
      <x:c r="K44" s="51"/>
      <x:c r="L44" s="51"/>
      <x:c r="M44" s="51"/>
      <x:c r="N44" s="51"/>
      <x:c r="O44" s="51"/>
      <x:c r="P44" s="51"/>
      <x:c r="Q44" s="53"/>
      <x:c r="R44" s="53"/>
      <x:c r="S44" s="53"/>
      <x:c r="T44" s="53"/>
      <x:c r="U44" s="53"/>
      <x:c r="V44" s="53"/>
    </x:row>
    <x:row r="45" spans="3:22">
      <x:c r="C45" s="23">
        <x:v>2</x:v>
      </x:c>
      <x:c r="D45" s="51" t="s">
        <x:v>255</x:v>
      </x:c>
      <x:c r="E45" s="51"/>
      <x:c r="F45" s="51"/>
      <x:c r="G45" s="51" t="s">
        <x:v>65</x:v>
      </x:c>
      <x:c r="H45" s="51"/>
      <x:c r="I45" s="51"/>
      <x:c r="J45" s="51"/>
      <x:c r="K45" s="51"/>
      <x:c r="L45" s="51"/>
      <x:c r="M45" s="51"/>
      <x:c r="N45" s="51"/>
      <x:c r="O45" s="51"/>
      <x:c r="P45" s="51"/>
      <x:c r="Q45" s="53"/>
      <x:c r="R45" s="53"/>
      <x:c r="S45" s="53"/>
      <x:c r="T45" s="53"/>
      <x:c r="U45" s="53"/>
      <x:c r="V45" s="53"/>
    </x:row>
    <x:row r="46" spans="3:22">
      <x:c r="C46" s="64">
        <x:v>3</x:v>
      </x:c>
      <x:c r="D46" s="66" t="s">
        <x:v>286</x:v>
      </x:c>
      <x:c r="E46" s="57"/>
      <x:c r="F46" s="58"/>
      <x:c r="G46" s="56" t="s">
        <x:v>0</x:v>
      </x:c>
      <x:c r="H46" s="68"/>
      <x:c r="I46" s="68"/>
      <x:c r="J46" s="68"/>
      <x:c r="K46" s="68"/>
      <x:c r="L46" s="68"/>
      <x:c r="M46" s="68"/>
      <x:c r="N46" s="68"/>
      <x:c r="O46" s="68"/>
      <x:c r="P46" s="69"/>
      <x:c r="Q46" s="53"/>
      <x:c r="R46" s="53"/>
      <x:c r="S46" s="53"/>
      <x:c r="T46" s="53"/>
      <x:c r="U46" s="53"/>
      <x:c r="V46" s="53"/>
    </x:row>
    <x:row r="47" spans="3:22" s="3" customFormat="1">
      <x:c r="C47" s="65"/>
      <x:c r="D47" s="63"/>
      <x:c r="E47" s="47"/>
      <x:c r="F47" s="67"/>
      <x:c r="G47" s="59"/>
      <x:c r="H47" s="53"/>
      <x:c r="I47" s="53"/>
      <x:c r="J47" s="53"/>
      <x:c r="K47" s="53"/>
      <x:c r="L47" s="53"/>
      <x:c r="M47" s="53"/>
      <x:c r="N47" s="53"/>
      <x:c r="O47" s="53"/>
      <x:c r="P47" s="70"/>
      <x:c r="Q47" s="53"/>
      <x:c r="R47" s="53"/>
      <x:c r="S47" s="53"/>
      <x:c r="T47" s="53"/>
      <x:c r="U47" s="53"/>
      <x:c r="V47" s="53"/>
    </x:row>
    <x:row r="48" spans="3:22" s="3" customFormat="1">
      <x:c r="C48" s="55"/>
      <x:c r="D48" s="61"/>
      <x:c r="E48" s="54"/>
      <x:c r="F48" s="62"/>
      <x:c r="G48" s="71"/>
      <x:c r="H48" s="72"/>
      <x:c r="I48" s="72"/>
      <x:c r="J48" s="72"/>
      <x:c r="K48" s="72"/>
      <x:c r="L48" s="72"/>
      <x:c r="M48" s="72"/>
      <x:c r="N48" s="72"/>
      <x:c r="O48" s="72"/>
      <x:c r="P48" s="73"/>
      <x:c r="Q48" s="53"/>
      <x:c r="R48" s="53"/>
      <x:c r="S48" s="53"/>
      <x:c r="T48" s="53"/>
      <x:c r="U48" s="53"/>
      <x:c r="V48" s="53"/>
    </x:row>
    <x:row r="49" spans="3:22">
      <x:c r="C49" s="23">
        <x:v>4</x:v>
      </x:c>
      <x:c r="D49" s="51" t="s">
        <x:v>280</x:v>
      </x:c>
      <x:c r="E49" s="51"/>
      <x:c r="F49" s="51"/>
      <x:c r="G49" s="51" t="s">
        <x:v>37</x:v>
      </x:c>
      <x:c r="H49" s="51"/>
      <x:c r="I49" s="51"/>
      <x:c r="J49" s="51"/>
      <x:c r="K49" s="51"/>
      <x:c r="L49" s="51"/>
      <x:c r="M49" s="51"/>
      <x:c r="N49" s="51"/>
      <x:c r="O49" s="51"/>
      <x:c r="P49" s="51"/>
      <x:c r="Q49" s="53"/>
      <x:c r="R49" s="53"/>
      <x:c r="S49" s="53"/>
      <x:c r="T49" s="53"/>
      <x:c r="U49" s="53"/>
      <x:c r="V49" s="53"/>
    </x:row>
    <x:row r="50" spans="3:22">
      <x:c r="C50" s="23">
        <x:v>5</x:v>
      </x:c>
      <x:c r="D50" s="51" t="s">
        <x:v>355</x:v>
      </x:c>
      <x:c r="E50" s="51"/>
      <x:c r="F50" s="51"/>
      <x:c r="G50" s="51" t="s">
        <x:v>10</x:v>
      </x:c>
      <x:c r="H50" s="51"/>
      <x:c r="I50" s="51"/>
      <x:c r="J50" s="51"/>
      <x:c r="K50" s="51"/>
      <x:c r="L50" s="51"/>
      <x:c r="M50" s="51"/>
      <x:c r="N50" s="51"/>
      <x:c r="O50" s="51"/>
      <x:c r="P50" s="51"/>
      <x:c r="Q50" s="43"/>
      <x:c r="R50" s="15"/>
      <x:c r="S50" s="47" t="s">
        <x:v>71</x:v>
      </x:c>
      <x:c r="T50" s="47"/>
      <x:c r="U50" s="47"/>
      <x:c r="V50" s="15"/>
    </x:row>
    <x:row r="51" spans="3:29">
      <x:c r="C51" s="23">
        <x:v>6</x:v>
      </x:c>
      <x:c r="D51" s="51" t="s">
        <x:v>347</x:v>
      </x:c>
      <x:c r="E51" s="51"/>
      <x:c r="F51" s="51"/>
      <x:c r="G51" s="51" t="s">
        <x:v>8</x:v>
      </x:c>
      <x:c r="H51" s="51"/>
      <x:c r="I51" s="51"/>
      <x:c r="J51" s="51"/>
      <x:c r="K51" s="51"/>
      <x:c r="L51" s="51"/>
      <x:c r="M51" s="51"/>
      <x:c r="N51" s="51"/>
      <x:c r="O51" s="51"/>
      <x:c r="P51" s="51"/>
      <x:c r="S51" s="20" t="s">
        <x:v>31</x:v>
      </x:c>
      <x:c r="T51" s="47" t="s">
        <x:v>253</x:v>
      </x:c>
      <x:c r="U51" s="47"/>
      <x:c r="V51" s="47" t="s">
        <x:v>203</x:v>
      </x:c>
      <x:c r="W51" s="47"/>
      <x:c r="X51" s="47"/>
      <x:c r="Y51" s="47"/>
      <x:c r="Z51" s="47"/>
      <x:c r="AA51" s="47"/>
      <x:c r="AB51" s="47"/>
      <x:c r="AC51" s="47"/>
    </x:row>
    <x:row r="52" spans="3:29">
      <x:c r="C52" s="23">
        <x:v>7</x:v>
      </x:c>
      <x:c r="D52" s="51" t="s">
        <x:v>278</x:v>
      </x:c>
      <x:c r="E52" s="51"/>
      <x:c r="F52" s="51"/>
      <x:c r="G52" s="51" t="s">
        <x:v>129</x:v>
      </x:c>
      <x:c r="H52" s="51"/>
      <x:c r="I52" s="51"/>
      <x:c r="J52" s="51"/>
      <x:c r="K52" s="51"/>
      <x:c r="L52" s="51"/>
      <x:c r="M52" s="51"/>
      <x:c r="N52" s="51"/>
      <x:c r="O52" s="51"/>
      <x:c r="P52" s="51"/>
      <x:c r="S52" s="20">
        <x:v>1</x:v>
      </x:c>
      <x:c r="T52" s="47" t="s">
        <x:v>169</x:v>
      </x:c>
      <x:c r="U52" s="47"/>
      <x:c r="V52" s="47" t="s">
        <x:v>354</x:v>
      </x:c>
      <x:c r="W52" s="47"/>
      <x:c r="X52" s="47"/>
      <x:c r="Y52" s="47"/>
      <x:c r="Z52" s="47"/>
      <x:c r="AA52" s="47"/>
      <x:c r="AB52" s="47"/>
      <x:c r="AC52" s="47"/>
    </x:row>
    <x:row r="53" spans="3:29">
      <x:c r="C53" s="23">
        <x:v>8</x:v>
      </x:c>
      <x:c r="D53" s="51" t="s">
        <x:v>283</x:v>
      </x:c>
      <x:c r="E53" s="51"/>
      <x:c r="F53" s="51"/>
      <x:c r="G53" s="51" t="s">
        <x:v>7</x:v>
      </x:c>
      <x:c r="H53" s="51"/>
      <x:c r="I53" s="51"/>
      <x:c r="J53" s="51"/>
      <x:c r="K53" s="51"/>
      <x:c r="L53" s="51"/>
      <x:c r="M53" s="51"/>
      <x:c r="N53" s="51"/>
      <x:c r="O53" s="51"/>
      <x:c r="P53" s="51"/>
      <x:c r="S53" s="20">
        <x:v>2</x:v>
      </x:c>
      <x:c r="T53" s="47" t="s">
        <x:v>154</x:v>
      </x:c>
      <x:c r="U53" s="47"/>
      <x:c r="V53" s="47" t="s">
        <x:v>365</x:v>
      </x:c>
      <x:c r="W53" s="47"/>
      <x:c r="X53" s="47"/>
      <x:c r="Y53" s="47"/>
      <x:c r="Z53" s="47"/>
      <x:c r="AA53" s="47"/>
      <x:c r="AB53" s="47"/>
      <x:c r="AC53" s="47"/>
    </x:row>
    <x:row r="54" spans="3:29">
      <x:c r="C54" s="15"/>
      <x:c r="D54" s="15"/>
      <x:c r="E54" s="15"/>
      <x:c r="F54" s="15"/>
      <x:c r="G54" s="15"/>
      <x:c r="H54" s="15"/>
      <x:c r="I54" s="15"/>
      <x:c r="J54" s="15"/>
      <x:c r="K54" s="15"/>
      <x:c r="L54" s="15"/>
      <x:c r="M54" s="15"/>
      <x:c r="N54" s="15"/>
      <x:c r="O54" s="15"/>
      <x:c r="P54" s="15"/>
      <x:c r="Q54" s="15"/>
      <x:c r="R54" s="15"/>
      <x:c r="S54" s="20">
        <x:v>3</x:v>
      </x:c>
      <x:c r="T54" s="47" t="s">
        <x:v>178</x:v>
      </x:c>
      <x:c r="U54" s="47"/>
      <x:c r="V54" s="47" t="s">
        <x:v>260</x:v>
      </x:c>
      <x:c r="W54" s="47"/>
      <x:c r="X54" s="47"/>
      <x:c r="Y54" s="47"/>
      <x:c r="Z54" s="47"/>
      <x:c r="AA54" s="47"/>
      <x:c r="AB54" s="47"/>
      <x:c r="AC54" s="47"/>
    </x:row>
    <x:row r="55" spans="3:29">
      <x:c r="C55" s="54" t="s">
        <x:v>215</x:v>
      </x:c>
      <x:c r="D55" s="54"/>
      <x:c r="E55" s="54"/>
      <x:c r="F55" s="15"/>
      <x:c r="G55" s="15"/>
      <x:c r="H55" s="15"/>
      <x:c r="I55" s="15"/>
      <x:c r="J55" s="15"/>
      <x:c r="K55" s="15"/>
      <x:c r="L55" s="15"/>
      <x:c r="M55" s="15"/>
      <x:c r="N55" s="15"/>
      <x:c r="O55" s="15"/>
      <x:c r="P55" s="15"/>
      <x:c r="S55" s="20">
        <x:v>4</x:v>
      </x:c>
      <x:c r="T55" s="47" t="s">
        <x:v>172</x:v>
      </x:c>
      <x:c r="U55" s="47"/>
      <x:c r="V55" s="47" t="s">
        <x:v>62</x:v>
      </x:c>
      <x:c r="W55" s="47"/>
      <x:c r="X55" s="47"/>
      <x:c r="Y55" s="47"/>
      <x:c r="Z55" s="47"/>
      <x:c r="AA55" s="47"/>
      <x:c r="AB55" s="47"/>
      <x:c r="AC55" s="47"/>
    </x:row>
    <x:row r="56" spans="3:29">
      <x:c r="C56" s="44" t="s">
        <x:v>31</x:v>
      </x:c>
      <x:c r="D56" s="55" t="s">
        <x:v>284</x:v>
      </x:c>
      <x:c r="E56" s="55"/>
      <x:c r="F56" s="51"/>
      <x:c r="G56" s="51" t="s">
        <x:v>203</x:v>
      </x:c>
      <x:c r="H56" s="51"/>
      <x:c r="I56" s="51"/>
      <x:c r="J56" s="51"/>
      <x:c r="K56" s="51"/>
      <x:c r="L56" s="51"/>
      <x:c r="M56" s="51"/>
      <x:c r="N56" s="51"/>
      <x:c r="O56" s="51"/>
      <x:c r="P56" s="51"/>
      <x:c r="Q56" s="19"/>
      <x:c r="R56" s="19"/>
      <x:c r="T56" s="47"/>
      <x:c r="U56" s="47"/>
      <x:c r="V56" s="47" t="s">
        <x:v>63</x:v>
      </x:c>
      <x:c r="W56" s="47"/>
      <x:c r="X56" s="47"/>
      <x:c r="Y56" s="47"/>
      <x:c r="Z56" s="47"/>
      <x:c r="AA56" s="47"/>
      <x:c r="AB56" s="47"/>
      <x:c r="AC56" s="47"/>
    </x:row>
    <x:row r="57" spans="3:29">
      <x:c r="C57" s="64">
        <x:v>1</x:v>
      </x:c>
      <x:c r="D57" s="56" t="s">
        <x:v>329</x:v>
      </x:c>
      <x:c r="E57" s="57"/>
      <x:c r="F57" s="58"/>
      <x:c r="G57" s="66" t="s">
        <x:v>3</x:v>
      </x:c>
      <x:c r="H57" s="57"/>
      <x:c r="I57" s="57"/>
      <x:c r="J57" s="57"/>
      <x:c r="K57" s="57"/>
      <x:c r="L57" s="57"/>
      <x:c r="M57" s="57"/>
      <x:c r="N57" s="57"/>
      <x:c r="O57" s="57"/>
      <x:c r="P57" s="58"/>
      <x:c r="Q57" s="19"/>
      <x:c r="R57" s="19"/>
      <x:c r="V57" s="47" t="s">
        <x:v>131</x:v>
      </x:c>
      <x:c r="W57" s="47"/>
      <x:c r="X57" s="47"/>
      <x:c r="Y57" s="47"/>
      <x:c r="Z57" s="47"/>
      <x:c r="AA57" s="47"/>
      <x:c r="AB57" s="47"/>
      <x:c r="AC57" s="47"/>
    </x:row>
    <x:row r="58" spans="3:29" s="2" customFormat="1">
      <x:c r="C58" s="55"/>
      <x:c r="D58" s="61"/>
      <x:c r="E58" s="54"/>
      <x:c r="F58" s="62"/>
      <x:c r="G58" s="61"/>
      <x:c r="H58" s="54"/>
      <x:c r="I58" s="54"/>
      <x:c r="J58" s="54"/>
      <x:c r="K58" s="54"/>
      <x:c r="L58" s="54"/>
      <x:c r="M58" s="54"/>
      <x:c r="N58" s="54"/>
      <x:c r="O58" s="54"/>
      <x:c r="P58" s="62"/>
      <x:c r="Q58" s="19"/>
      <x:c r="R58" s="19"/>
      <x:c r="V58" s="19"/>
      <x:c r="W58" s="19"/>
      <x:c r="X58" s="19"/>
      <x:c r="Y58" s="19"/>
      <x:c r="Z58" s="19"/>
      <x:c r="AA58" s="19"/>
      <x:c r="AB58" s="19"/>
      <x:c r="AC58" s="19"/>
    </x:row>
    <x:row r="59" spans="3:18">
      <x:c r="C59" s="64">
        <x:v>2</x:v>
      </x:c>
      <x:c r="D59" s="56" t="s">
        <x:v>144</x:v>
      </x:c>
      <x:c r="E59" s="57"/>
      <x:c r="F59" s="58"/>
      <x:c r="G59" s="66" t="s">
        <x:v>147</x:v>
      </x:c>
      <x:c r="H59" s="57"/>
      <x:c r="I59" s="57"/>
      <x:c r="J59" s="57"/>
      <x:c r="K59" s="57"/>
      <x:c r="L59" s="57"/>
      <x:c r="M59" s="57"/>
      <x:c r="N59" s="57"/>
      <x:c r="O59" s="57"/>
      <x:c r="P59" s="58"/>
      <x:c r="Q59" s="19"/>
      <x:c r="R59" s="19"/>
    </x:row>
    <x:row r="60" spans="3:18" s="2" customFormat="1">
      <x:c r="C60" s="65"/>
      <x:c r="D60" s="59"/>
      <x:c r="E60" s="59"/>
      <x:c r="F60" s="59"/>
      <x:c r="G60" s="63"/>
      <x:c r="H60" s="63"/>
      <x:c r="I60" s="63"/>
      <x:c r="J60" s="63"/>
      <x:c r="K60" s="63"/>
      <x:c r="L60" s="63"/>
      <x:c r="M60" s="63"/>
      <x:c r="N60" s="63"/>
      <x:c r="O60" s="63"/>
      <x:c r="P60" s="63"/>
      <x:c r="Q60" s="45"/>
      <x:c r="R60" s="19"/>
    </x:row>
    <x:row r="61" spans="3:18" s="2" customFormat="1">
      <x:c r="C61" s="65"/>
      <x:c r="D61" s="59"/>
      <x:c r="E61" s="59"/>
      <x:c r="F61" s="59"/>
      <x:c r="G61" s="63"/>
      <x:c r="H61" s="63"/>
      <x:c r="I61" s="63"/>
      <x:c r="J61" s="63"/>
      <x:c r="K61" s="63"/>
      <x:c r="L61" s="63"/>
      <x:c r="M61" s="63"/>
      <x:c r="N61" s="63"/>
      <x:c r="O61" s="63"/>
      <x:c r="P61" s="63"/>
      <x:c r="Q61" s="45"/>
      <x:c r="R61" s="19"/>
    </x:row>
    <x:row r="62" spans="3:18" s="2" customFormat="1">
      <x:c r="C62" s="55"/>
      <x:c r="D62" s="61"/>
      <x:c r="E62" s="54"/>
      <x:c r="F62" s="62"/>
      <x:c r="G62" s="61"/>
      <x:c r="H62" s="54"/>
      <x:c r="I62" s="54"/>
      <x:c r="J62" s="54"/>
      <x:c r="K62" s="54"/>
      <x:c r="L62" s="54"/>
      <x:c r="M62" s="54"/>
      <x:c r="N62" s="54"/>
      <x:c r="O62" s="54"/>
      <x:c r="P62" s="62"/>
      <x:c r="Q62" s="19"/>
      <x:c r="R62" s="19"/>
    </x:row>
    <x:row r="63" spans="3:18">
      <x:c r="C63" s="64">
        <x:v>3</x:v>
      </x:c>
      <x:c r="D63" s="56" t="s">
        <x:v>339</x:v>
      </x:c>
      <x:c r="E63" s="57"/>
      <x:c r="F63" s="58"/>
      <x:c r="G63" s="56" t="s">
        <x:v>6</x:v>
      </x:c>
      <x:c r="H63" s="57"/>
      <x:c r="I63" s="57"/>
      <x:c r="J63" s="57"/>
      <x:c r="K63" s="57"/>
      <x:c r="L63" s="57"/>
      <x:c r="M63" s="57"/>
      <x:c r="N63" s="57"/>
      <x:c r="O63" s="57"/>
      <x:c r="P63" s="58"/>
      <x:c r="Q63" s="19"/>
      <x:c r="R63" s="19"/>
    </x:row>
    <x:row r="64" spans="3:18">
      <x:c r="C64" s="65"/>
      <x:c r="D64" s="63"/>
      <x:c r="E64" s="63"/>
      <x:c r="F64" s="63"/>
      <x:c r="G64" s="59"/>
      <x:c r="H64" s="59"/>
      <x:c r="I64" s="59"/>
      <x:c r="J64" s="59"/>
      <x:c r="K64" s="59"/>
      <x:c r="L64" s="59"/>
      <x:c r="M64" s="59"/>
      <x:c r="N64" s="59"/>
      <x:c r="O64" s="59"/>
      <x:c r="P64" s="60"/>
      <x:c r="Q64" s="19"/>
      <x:c r="R64" s="19"/>
    </x:row>
    <x:row r="65" spans="3:19">
      <x:c r="C65" s="65"/>
      <x:c r="D65" s="63"/>
      <x:c r="E65" s="63"/>
      <x:c r="F65" s="63"/>
      <x:c r="G65" s="59"/>
      <x:c r="H65" s="59"/>
      <x:c r="I65" s="59"/>
      <x:c r="J65" s="59"/>
      <x:c r="K65" s="59"/>
      <x:c r="L65" s="59"/>
      <x:c r="M65" s="59"/>
      <x:c r="N65" s="59"/>
      <x:c r="O65" s="59"/>
      <x:c r="P65" s="60"/>
      <x:c r="Q65" s="19"/>
      <x:c r="R65" s="19"/>
      <x:c r="S65" s="3"/>
    </x:row>
    <x:row r="66" spans="3:18" s="3" customFormat="1">
      <x:c r="C66" s="55"/>
      <x:c r="D66" s="61"/>
      <x:c r="E66" s="54"/>
      <x:c r="F66" s="62"/>
      <x:c r="G66" s="61"/>
      <x:c r="H66" s="54"/>
      <x:c r="I66" s="54"/>
      <x:c r="J66" s="54"/>
      <x:c r="K66" s="54"/>
      <x:c r="L66" s="54"/>
      <x:c r="M66" s="54"/>
      <x:c r="N66" s="54"/>
      <x:c r="O66" s="54"/>
      <x:c r="P66" s="62"/>
      <x:c r="Q66" s="19"/>
      <x:c r="R66" s="19"/>
    </x:row>
    <x:row r="67" spans="3:18" s="3" customFormat="1">
      <x:c r="C67" s="23">
        <x:v>4</x:v>
      </x:c>
      <x:c r="D67" s="51" t="s">
        <x:v>83</x:v>
      </x:c>
      <x:c r="E67" s="51"/>
      <x:c r="F67" s="51"/>
      <x:c r="G67" s="51" t="s">
        <x:v>66</x:v>
      </x:c>
      <x:c r="H67" s="51"/>
      <x:c r="I67" s="51"/>
      <x:c r="J67" s="51"/>
      <x:c r="K67" s="51"/>
      <x:c r="L67" s="51"/>
      <x:c r="M67" s="51"/>
      <x:c r="N67" s="51"/>
      <x:c r="O67" s="51"/>
      <x:c r="P67" s="51"/>
      <x:c r="Q67" s="19"/>
      <x:c r="R67" s="19"/>
    </x:row>
    <x:row r="68" spans="3:18" s="3" customFormat="1">
      <x:c r="C68" s="15"/>
      <x:c r="D68" s="15"/>
      <x:c r="E68" s="15"/>
      <x:c r="F68" s="15"/>
      <x:c r="G68" s="15"/>
      <x:c r="H68" s="15"/>
      <x:c r="I68" s="15"/>
      <x:c r="J68" s="15"/>
      <x:c r="K68" s="15"/>
      <x:c r="L68" s="15"/>
      <x:c r="M68" s="15"/>
      <x:c r="N68" s="15"/>
      <x:c r="O68" s="15"/>
      <x:c r="P68" s="15"/>
      <x:c r="Q68" s="19"/>
      <x:c r="R68" s="19"/>
    </x:row>
    <x:row r="69" spans="3:18" s="1" customFormat="1">
      <x:c r="C69" s="47" t="s">
        <x:v>238</x:v>
      </x:c>
      <x:c r="D69" s="47"/>
      <x:c r="E69" s="47"/>
      <x:c r="F69" s="15"/>
      <x:c r="G69" s="15"/>
      <x:c r="H69" s="15"/>
      <x:c r="I69" s="15"/>
      <x:c r="J69" s="15"/>
      <x:c r="K69" s="15"/>
      <x:c r="L69" s="15"/>
      <x:c r="M69" s="15"/>
      <x:c r="N69" s="15"/>
      <x:c r="O69" s="15"/>
      <x:c r="P69" s="15"/>
      <x:c r="Q69" s="19"/>
      <x:c r="R69" s="19"/>
    </x:row>
    <x:row r="70" spans="3:18" s="1" customFormat="1">
      <x:c r="C70" s="23" t="s">
        <x:v>31</x:v>
      </x:c>
      <x:c r="D70" s="51" t="s">
        <x:v>284</x:v>
      </x:c>
      <x:c r="E70" s="51"/>
      <x:c r="F70" s="51"/>
      <x:c r="G70" s="50" t="s">
        <x:v>203</x:v>
      </x:c>
      <x:c r="H70" s="51"/>
      <x:c r="I70" s="51"/>
      <x:c r="J70" s="51"/>
      <x:c r="K70" s="51"/>
      <x:c r="L70" s="51"/>
      <x:c r="M70" s="51"/>
      <x:c r="N70" s="51"/>
      <x:c r="O70" s="51"/>
      <x:c r="P70" s="51"/>
      <x:c r="Q70" s="19"/>
      <x:c r="R70" s="19"/>
    </x:row>
    <x:row r="71" spans="3:18" s="1" customFormat="1">
      <x:c r="C71" s="44">
        <x:v>1</x:v>
      </x:c>
      <x:c r="D71" s="55" t="s">
        <x:v>262</x:v>
      </x:c>
      <x:c r="E71" s="55"/>
      <x:c r="F71" s="55"/>
      <x:c r="G71" s="51" t="s">
        <x:v>126</x:v>
      </x:c>
      <x:c r="H71" s="51"/>
      <x:c r="I71" s="51"/>
      <x:c r="J71" s="51"/>
      <x:c r="K71" s="51"/>
      <x:c r="L71" s="51"/>
      <x:c r="M71" s="51"/>
      <x:c r="N71" s="51"/>
      <x:c r="O71" s="51"/>
      <x:c r="P71" s="51"/>
      <x:c r="Q71" s="19"/>
      <x:c r="R71" s="19"/>
    </x:row>
    <x:row r="72" spans="3:18" s="1" customFormat="1">
      <x:c r="C72" s="23">
        <x:v>2</x:v>
      </x:c>
      <x:c r="D72" s="51" t="s">
        <x:v>161</x:v>
      </x:c>
      <x:c r="E72" s="51"/>
      <x:c r="F72" s="51"/>
      <x:c r="G72" s="51" t="s">
        <x:v>43</x:v>
      </x:c>
      <x:c r="H72" s="51"/>
      <x:c r="I72" s="51"/>
      <x:c r="J72" s="51"/>
      <x:c r="K72" s="51"/>
      <x:c r="L72" s="51"/>
      <x:c r="M72" s="51"/>
      <x:c r="N72" s="51"/>
      <x:c r="O72" s="51"/>
      <x:c r="P72" s="51"/>
      <x:c r="Q72" s="19"/>
      <x:c r="R72" s="19"/>
    </x:row>
    <x:row r="73" spans="3:18" s="1" customFormat="1">
      <x:c r="C73" s="23">
        <x:v>3</x:v>
      </x:c>
      <x:c r="D73" s="51" t="s">
        <x:v>159</x:v>
      </x:c>
      <x:c r="E73" s="51"/>
      <x:c r="F73" s="48"/>
      <x:c r="G73" s="48" t="s">
        <x:v>110</x:v>
      </x:c>
      <x:c r="H73" s="49"/>
      <x:c r="I73" s="49"/>
      <x:c r="J73" s="49"/>
      <x:c r="K73" s="49"/>
      <x:c r="L73" s="49"/>
      <x:c r="M73" s="49"/>
      <x:c r="N73" s="49"/>
      <x:c r="O73" s="49"/>
      <x:c r="P73" s="49"/>
      <x:c r="Q73" s="49"/>
      <x:c r="R73" s="50"/>
    </x:row>
    <x:row r="74" spans="3:18" s="1" customFormat="1">
      <x:c r="C74" s="19"/>
      <x:c r="D74" s="19"/>
      <x:c r="E74" s="19"/>
      <x:c r="F74" s="19"/>
      <x:c r="G74" s="48" t="s">
        <x:v>108</x:v>
      </x:c>
      <x:c r="H74" s="49"/>
      <x:c r="I74" s="49"/>
      <x:c r="J74" s="49"/>
      <x:c r="K74" s="49"/>
      <x:c r="L74" s="49"/>
      <x:c r="M74" s="49"/>
      <x:c r="N74" s="49"/>
      <x:c r="O74" s="49"/>
      <x:c r="P74" s="49"/>
      <x:c r="Q74" s="49"/>
      <x:c r="R74" s="50"/>
    </x:row>
    <x:row r="75" spans="3:18" s="1" customFormat="1">
      <x:c r="C75" s="19"/>
      <x:c r="D75" s="19"/>
      <x:c r="E75" s="19"/>
      <x:c r="F75" s="19"/>
      <x:c r="G75" s="51" t="s">
        <x:v>367</x:v>
      </x:c>
      <x:c r="H75" s="51"/>
      <x:c r="I75" s="51"/>
      <x:c r="J75" s="51"/>
      <x:c r="K75" s="51"/>
      <x:c r="L75" s="51"/>
      <x:c r="M75" s="51"/>
      <x:c r="N75" s="51"/>
      <x:c r="O75" s="51"/>
      <x:c r="P75" s="51"/>
      <x:c r="Q75" s="51"/>
      <x:c r="R75" s="51"/>
    </x:row>
    <x:row r="76" spans="3:18" s="1" customFormat="1">
      <x:c r="C76" s="19"/>
      <x:c r="D76" s="19"/>
      <x:c r="E76" s="19"/>
      <x:c r="F76" s="19"/>
      <x:c r="G76" s="19"/>
      <x:c r="H76" s="19"/>
      <x:c r="I76" s="19"/>
      <x:c r="J76" s="19"/>
      <x:c r="K76" s="19"/>
      <x:c r="L76" s="19"/>
      <x:c r="M76" s="19"/>
      <x:c r="N76" s="19"/>
      <x:c r="O76" s="19"/>
      <x:c r="P76" s="19"/>
      <x:c r="Q76" s="19"/>
      <x:c r="R76" s="19"/>
    </x:row>
    <x:row r="77" spans="3:19">
      <x:c r="C77" s="47" t="s">
        <x:v>155</x:v>
      </x:c>
      <x:c r="D77" s="47"/>
      <x:c r="E77" s="22"/>
      <x:c r="F77" s="22"/>
      <x:c r="G77" s="22"/>
      <x:c r="H77" s="22"/>
      <x:c r="I77" s="22"/>
      <x:c r="J77" s="22"/>
      <x:c r="K77" s="22"/>
      <x:c r="L77" s="22"/>
      <x:c r="M77" s="22"/>
      <x:c r="N77" s="22"/>
      <x:c r="O77" s="22"/>
      <x:c r="P77" s="22"/>
      <x:c r="Q77" s="19"/>
      <x:c r="R77" s="19"/>
      <x:c r="S77" s="3"/>
    </x:row>
    <x:row r="78" spans="3:19">
      <x:c r="C78" s="47" t="s">
        <x:v>274</x:v>
      </x:c>
      <x:c r="D78" s="47"/>
      <x:c r="E78" s="47"/>
      <x:c r="F78" s="47"/>
      <x:c r="G78" s="47"/>
      <x:c r="H78" s="47" t="s">
        <x:v>68</x:v>
      </x:c>
      <x:c r="I78" s="47"/>
      <x:c r="J78" s="47"/>
      <x:c r="K78" s="47"/>
      <x:c r="L78" s="47"/>
      <x:c r="M78" s="47"/>
      <x:c r="N78" s="47"/>
      <x:c r="O78" s="19" t="s">
        <x:v>125</x:v>
      </x:c>
      <x:c r="P78" s="19"/>
      <x:c r="Q78" s="19"/>
      <x:c r="R78" s="19"/>
      <x:c r="S78" s="3"/>
    </x:row>
    <x:row r="79" spans="3:19">
      <x:c r="C79" s="47" t="s">
        <x:v>18</x:v>
      </x:c>
      <x:c r="D79" s="47"/>
      <x:c r="E79" s="47"/>
      <x:c r="F79" s="47"/>
      <x:c r="G79" s="47"/>
      <x:c r="H79" s="47"/>
      <x:c r="I79" s="47"/>
      <x:c r="J79" s="47"/>
      <x:c r="K79" s="19" t="s">
        <x:v>135</x:v>
      </x:c>
      <x:c r="L79" s="19"/>
      <x:c r="M79" s="19"/>
      <x:c r="N79" s="19"/>
      <x:c r="O79" s="19"/>
      <x:c r="P79" s="19"/>
      <x:c r="S79" s="3"/>
    </x:row>
    <x:row r="80" spans="3:28">
      <x:c r="C80" s="23" t="s">
        <x:v>32</x:v>
      </x:c>
      <x:c r="D80" s="51" t="s">
        <x:v>226</x:v>
      </x:c>
      <x:c r="E80" s="51"/>
      <x:c r="F80" s="51"/>
      <x:c r="G80" s="51"/>
      <x:c r="H80" s="51"/>
      <x:c r="I80" s="51" t="s">
        <x:v>224</x:v>
      </x:c>
      <x:c r="J80" s="51"/>
      <x:c r="L80" s="47" t="s">
        <x:v>95</x:v>
      </x:c>
      <x:c r="M80" s="47"/>
      <x:c r="N80" s="47"/>
      <x:c r="O80" s="47" t="s">
        <x:v>96</x:v>
      </x:c>
      <x:c r="P80" s="47"/>
      <x:c r="Q80" s="47"/>
      <x:c r="R80" s="47" t="s">
        <x:v>22</x:v>
      </x:c>
      <x:c r="S80" s="47"/>
      <x:c r="T80" s="47"/>
      <x:c r="U80" s="15"/>
      <x:c r="V80" s="15"/>
      <x:c r="W80" s="15"/>
      <x:c r="X80" s="15"/>
      <x:c r="Y80" s="15"/>
      <x:c r="Z80" s="15"/>
      <x:c r="AA80" s="15"/>
      <x:c r="AB80" s="15"/>
    </x:row>
    <x:row r="81" spans="3:28" s="2" customFormat="1">
      <x:c r="C81" s="23">
        <x:v>2</x:v>
      </x:c>
      <x:c r="D81" s="48" t="s">
        <x:v>185</x:v>
      </x:c>
      <x:c r="E81" s="49"/>
      <x:c r="F81" s="49"/>
      <x:c r="G81" s="49"/>
      <x:c r="H81" s="49"/>
      <x:c r="I81" s="51">
        <x:v>64</x:v>
      </x:c>
      <x:c r="J81" s="51"/>
      <x:c r="L81" s="47" t="s">
        <x:v>19</x:v>
      </x:c>
      <x:c r="M81" s="47"/>
      <x:c r="N81" s="47"/>
      <x:c r="O81" s="47" t="s">
        <x:v>20</x:v>
      </x:c>
      <x:c r="P81" s="47"/>
      <x:c r="Q81" s="47"/>
      <x:c r="R81" s="47" t="s">
        <x:v>23</x:v>
      </x:c>
      <x:c r="S81" s="47"/>
      <x:c r="T81" s="47"/>
      <x:c r="U81" s="15"/>
      <x:c r="V81" s="15"/>
      <x:c r="W81" s="15"/>
      <x:c r="X81" s="15"/>
      <x:c r="Y81" s="15"/>
      <x:c r="Z81" s="15"/>
      <x:c r="AA81" s="15"/>
      <x:c r="AB81" s="15"/>
    </x:row>
    <x:row r="82" spans="3:20" s="7" customFormat="1">
      <x:c r="C82" s="23">
        <x:v>3</x:v>
      </x:c>
      <x:c r="D82" s="48" t="s">
        <x:v>228</x:v>
      </x:c>
      <x:c r="E82" s="49"/>
      <x:c r="F82" s="49"/>
      <x:c r="G82" s="49"/>
      <x:c r="H82" s="50"/>
      <x:c r="I82" s="51">
        <x:v>128</x:v>
      </x:c>
      <x:c r="J82" s="51"/>
      <x:c r="L82" s="47" t="s">
        <x:v>24</x:v>
      </x:c>
      <x:c r="M82" s="47"/>
      <x:c r="N82" s="47"/>
      <x:c r="O82" s="47" t="s">
        <x:v>25</x:v>
      </x:c>
      <x:c r="P82" s="47"/>
      <x:c r="Q82" s="47"/>
      <x:c r="R82" s="47" t="s">
        <x:v>21</x:v>
      </x:c>
      <x:c r="S82" s="47"/>
      <x:c r="T82" s="47"/>
    </x:row>
    <x:row r="83" spans="3:14" s="7" customFormat="1">
      <x:c r="C83" s="23">
        <x:v>4</x:v>
      </x:c>
      <x:c r="D83" s="48" t="s">
        <x:v>353</x:v>
      </x:c>
      <x:c r="E83" s="49"/>
      <x:c r="F83" s="49"/>
      <x:c r="G83" s="49"/>
      <x:c r="H83" s="50"/>
      <x:c r="I83" s="51">
        <x:v>192</x:v>
      </x:c>
      <x:c r="J83" s="51"/>
      <x:c r="L83" s="15"/>
      <x:c r="M83" s="15"/>
      <x:c r="N83" s="15"/>
    </x:row>
    <x:row r="84" spans="3:20" s="2" customFormat="1">
      <x:c r="C84" s="23">
        <x:v>5</x:v>
      </x:c>
      <x:c r="D84" s="48" t="s">
        <x:v>185</x:v>
      </x:c>
      <x:c r="E84" s="49"/>
      <x:c r="F84" s="49"/>
      <x:c r="G84" s="49"/>
      <x:c r="H84" s="50"/>
      <x:c r="I84" s="51">
        <x:v>256</x:v>
      </x:c>
      <x:c r="J84" s="51"/>
      <x:c r="L84" s="47" t="s">
        <x:v>369</x:v>
      </x:c>
      <x:c r="M84" s="47"/>
      <x:c r="N84" s="47"/>
      <x:c r="O84" s="47"/>
      <x:c r="P84" s="47"/>
      <x:c r="Q84" s="47"/>
      <x:c r="R84" s="47"/>
      <x:c r="S84" s="47"/>
      <x:c r="T84" s="47"/>
    </x:row>
    <x:row r="85" spans="3:20" s="2" customFormat="1">
      <x:c r="C85" s="23">
        <x:v>6</x:v>
      </x:c>
      <x:c r="D85" s="48" t="s">
        <x:v>228</x:v>
      </x:c>
      <x:c r="E85" s="49"/>
      <x:c r="F85" s="49"/>
      <x:c r="G85" s="49"/>
      <x:c r="H85" s="50"/>
      <x:c r="I85" s="51">
        <x:v>320</x:v>
      </x:c>
      <x:c r="J85" s="51"/>
      <x:c r="L85" s="47" t="s">
        <x:v>101</x:v>
      </x:c>
      <x:c r="M85" s="47"/>
      <x:c r="N85" s="47"/>
      <x:c r="O85" s="47"/>
      <x:c r="P85" s="47"/>
      <x:c r="Q85" s="47"/>
      <x:c r="R85" s="47"/>
      <x:c r="S85" s="47"/>
      <x:c r="T85" s="47"/>
    </x:row>
    <x:row r="86" spans="3:20" s="2" customFormat="1">
      <x:c r="C86" s="23">
        <x:v>7</x:v>
      </x:c>
      <x:c r="D86" s="48" t="s">
        <x:v>353</x:v>
      </x:c>
      <x:c r="E86" s="49"/>
      <x:c r="F86" s="49"/>
      <x:c r="G86" s="49"/>
      <x:c r="H86" s="50"/>
      <x:c r="I86" s="51">
        <x:v>446</x:v>
      </x:c>
      <x:c r="J86" s="51"/>
      <x:c r="L86" s="47" t="s">
        <x:v>26</x:v>
      </x:c>
      <x:c r="M86" s="47"/>
      <x:c r="N86" s="47"/>
      <x:c r="O86" s="47"/>
      <x:c r="P86" s="47"/>
      <x:c r="Q86" s="47"/>
      <x:c r="R86" s="47"/>
      <x:c r="S86" s="47"/>
      <x:c r="T86" s="47"/>
    </x:row>
    <x:row r="87" spans="3:10" s="2" customFormat="1">
      <x:c r="C87" s="23">
        <x:v>8</x:v>
      </x:c>
      <x:c r="D87" s="48" t="s">
        <x:v>185</x:v>
      </x:c>
      <x:c r="E87" s="49"/>
      <x:c r="F87" s="49"/>
      <x:c r="G87" s="49"/>
      <x:c r="H87" s="50"/>
      <x:c r="I87" s="51">
        <x:v>572</x:v>
      </x:c>
      <x:c r="J87" s="51"/>
    </x:row>
    <x:row r="88" spans="3:10" s="2" customFormat="1">
      <x:c r="C88" s="23">
        <x:v>9</x:v>
      </x:c>
      <x:c r="D88" s="48" t="s">
        <x:v>228</x:v>
      </x:c>
      <x:c r="E88" s="49"/>
      <x:c r="F88" s="49"/>
      <x:c r="G88" s="49"/>
      <x:c r="H88" s="50"/>
      <x:c r="I88" s="51">
        <x:v>698</x:v>
      </x:c>
      <x:c r="J88" s="51"/>
    </x:row>
    <x:row r="89" spans="3:10" s="2" customFormat="1">
      <x:c r="C89" s="23">
        <x:v>10</x:v>
      </x:c>
      <x:c r="D89" s="48" t="s">
        <x:v>353</x:v>
      </x:c>
      <x:c r="E89" s="49"/>
      <x:c r="F89" s="49"/>
      <x:c r="G89" s="49"/>
      <x:c r="H89" s="50"/>
      <x:c r="I89" s="51">
        <x:v>824</x:v>
      </x:c>
      <x:c r="J89" s="51"/>
    </x:row>
    <x:row r="90" spans="3:10" s="7" customFormat="1">
      <x:c r="C90" s="23">
        <x:v>11</x:v>
      </x:c>
      <x:c r="D90" s="48" t="s">
        <x:v>185</x:v>
      </x:c>
      <x:c r="E90" s="49"/>
      <x:c r="F90" s="49"/>
      <x:c r="G90" s="49"/>
      <x:c r="H90" s="50"/>
      <x:c r="I90" s="51">
        <x:v>950</x:v>
      </x:c>
      <x:c r="J90" s="51"/>
    </x:row>
    <x:row r="91" spans="3:10" s="7" customFormat="1">
      <x:c r="C91" s="23">
        <x:v>12</x:v>
      </x:c>
      <x:c r="D91" s="48" t="s">
        <x:v>228</x:v>
      </x:c>
      <x:c r="E91" s="49"/>
      <x:c r="F91" s="49"/>
      <x:c r="G91" s="49"/>
      <x:c r="H91" s="50"/>
      <x:c r="I91" s="51">
        <x:v>1070</x:v>
      </x:c>
      <x:c r="J91" s="51"/>
    </x:row>
    <x:row r="92" spans="3:10" s="7" customFormat="1">
      <x:c r="C92" s="23">
        <x:v>13</x:v>
      </x:c>
      <x:c r="D92" s="48" t="s">
        <x:v>353</x:v>
      </x:c>
      <x:c r="E92" s="49"/>
      <x:c r="F92" s="49"/>
      <x:c r="G92" s="49"/>
      <x:c r="H92" s="50"/>
      <x:c r="I92" s="51">
        <x:v>1190</x:v>
      </x:c>
      <x:c r="J92" s="51"/>
    </x:row>
    <x:row r="93" spans="3:10" s="7" customFormat="1">
      <x:c r="C93" s="23">
        <x:v>14</x:v>
      </x:c>
      <x:c r="D93" s="48" t="s">
        <x:v>185</x:v>
      </x:c>
      <x:c r="E93" s="49"/>
      <x:c r="F93" s="49"/>
      <x:c r="G93" s="49"/>
      <x:c r="H93" s="50"/>
      <x:c r="I93" s="51">
        <x:v>1310</x:v>
      </x:c>
      <x:c r="J93" s="51"/>
    </x:row>
    <x:row r="94" spans="3:10" s="7" customFormat="1">
      <x:c r="C94" s="23">
        <x:v>15</x:v>
      </x:c>
      <x:c r="D94" s="48" t="s">
        <x:v>228</x:v>
      </x:c>
      <x:c r="E94" s="49"/>
      <x:c r="F94" s="49"/>
      <x:c r="G94" s="49"/>
      <x:c r="H94" s="50"/>
      <x:c r="I94" s="51">
        <x:v>1430</x:v>
      </x:c>
      <x:c r="J94" s="51"/>
    </x:row>
    <x:row r="95" s="2" customFormat="1"/>
    <x:row r="96" s="2" customFormat="1"/>
    <x:row r="97" spans="3:6" s="7" customFormat="1">
      <x:c r="C97" s="47" t="s">
        <x:v>89</x:v>
      </x:c>
      <x:c r="D97" s="47"/>
      <x:c r="E97" s="47"/>
      <x:c r="F97" s="47"/>
    </x:row>
    <x:row r="98" spans="3:16" s="7" customFormat="1">
      <x:c r="C98" s="47" t="s">
        <x:v>233</x:v>
      </x:c>
      <x:c r="D98" s="47"/>
      <x:c r="E98" s="47"/>
      <x:c r="F98" s="47"/>
      <x:c r="G98" s="47" t="s">
        <x:v>17</x:v>
      </x:c>
      <x:c r="H98" s="47"/>
      <x:c r="I98" s="47"/>
      <x:c r="J98" s="47"/>
      <x:c r="K98" s="47"/>
      <x:c r="L98" s="47"/>
      <x:c r="M98" s="47"/>
      <x:c r="N98" s="47"/>
      <x:c r="O98" s="47"/>
      <x:c r="P98" s="47"/>
    </x:row>
    <x:row r="99" spans="3:16">
      <x:c r="C99" s="23" t="s">
        <x:v>31</x:v>
      </x:c>
      <x:c r="D99" s="51" t="s">
        <x:v>253</x:v>
      </x:c>
      <x:c r="E99" s="51"/>
      <x:c r="F99" s="51"/>
      <x:c r="G99" s="51" t="s">
        <x:v>203</x:v>
      </x:c>
      <x:c r="H99" s="51"/>
      <x:c r="I99" s="51"/>
      <x:c r="J99" s="51"/>
      <x:c r="K99" s="51"/>
      <x:c r="L99" s="51"/>
      <x:c r="M99" s="51"/>
      <x:c r="N99" s="51"/>
      <x:c r="O99" s="51"/>
      <x:c r="P99" s="51"/>
    </x:row>
    <x:row r="100" spans="3:16">
      <x:c r="C100" s="23">
        <x:v>1</x:v>
      </x:c>
      <x:c r="D100" s="51" t="s">
        <x:v>249</x:v>
      </x:c>
      <x:c r="E100" s="51"/>
      <x:c r="F100" s="51"/>
      <x:c r="G100" s="51" t="s">
        <x:v>281</x:v>
      </x:c>
      <x:c r="H100" s="51"/>
      <x:c r="I100" s="51"/>
      <x:c r="J100" s="51"/>
      <x:c r="K100" s="51"/>
      <x:c r="L100" s="51"/>
      <x:c r="M100" s="51"/>
      <x:c r="N100" s="51"/>
      <x:c r="O100" s="51"/>
      <x:c r="P100" s="51"/>
    </x:row>
    <x:row r="101" spans="3:16">
      <x:c r="C101" s="23">
        <x:v>2</x:v>
      </x:c>
      <x:c r="D101" s="51" t="s">
        <x:v>252</x:v>
      </x:c>
      <x:c r="E101" s="51"/>
      <x:c r="F101" s="51"/>
      <x:c r="G101" s="51" t="s">
        <x:v>258</x:v>
      </x:c>
      <x:c r="H101" s="51"/>
      <x:c r="I101" s="51"/>
      <x:c r="J101" s="51"/>
      <x:c r="K101" s="51"/>
      <x:c r="L101" s="51"/>
      <x:c r="M101" s="51"/>
      <x:c r="N101" s="51"/>
      <x:c r="O101" s="51"/>
      <x:c r="P101" s="51"/>
    </x:row>
    <x:row r="102" spans="3:16">
      <x:c r="C102" s="23">
        <x:v>3</x:v>
      </x:c>
      <x:c r="D102" s="51" t="s">
        <x:v>201</x:v>
      </x:c>
      <x:c r="E102" s="51"/>
      <x:c r="F102" s="51"/>
      <x:c r="G102" s="51" t="s">
        <x:v>259</x:v>
      </x:c>
      <x:c r="H102" s="51"/>
      <x:c r="I102" s="51"/>
      <x:c r="J102" s="51"/>
      <x:c r="K102" s="51"/>
      <x:c r="L102" s="51"/>
      <x:c r="M102" s="51"/>
      <x:c r="N102" s="51"/>
      <x:c r="O102" s="51"/>
      <x:c r="P102" s="51"/>
    </x:row>
    <x:row r="103" spans="3:16">
      <x:c r="C103" s="23">
        <x:v>4</x:v>
      </x:c>
      <x:c r="D103" s="51" t="s">
        <x:v>211</x:v>
      </x:c>
      <x:c r="E103" s="51"/>
      <x:c r="F103" s="51"/>
      <x:c r="G103" s="51" t="s">
        <x:v>265</x:v>
      </x:c>
      <x:c r="H103" s="51"/>
      <x:c r="I103" s="51"/>
      <x:c r="J103" s="51"/>
      <x:c r="K103" s="51"/>
      <x:c r="L103" s="51"/>
      <x:c r="M103" s="51"/>
      <x:c r="N103" s="51"/>
      <x:c r="O103" s="51"/>
      <x:c r="P103" s="51"/>
    </x:row>
    <x:row r="104" spans="3:16">
      <x:c r="C104" s="23">
        <x:v>5</x:v>
      </x:c>
      <x:c r="D104" s="51" t="s">
        <x:v>321</x:v>
      </x:c>
      <x:c r="E104" s="51"/>
      <x:c r="F104" s="51"/>
      <x:c r="G104" s="51" t="s">
        <x:v>276</x:v>
      </x:c>
      <x:c r="H104" s="51"/>
      <x:c r="I104" s="51"/>
      <x:c r="J104" s="51"/>
      <x:c r="K104" s="51"/>
      <x:c r="L104" s="51"/>
      <x:c r="M104" s="51"/>
      <x:c r="N104" s="51"/>
      <x:c r="O104" s="51"/>
      <x:c r="P104" s="51"/>
    </x:row>
    <x:row r="105" spans="3:16">
      <x:c r="C105" s="23">
        <x:v>6</x:v>
      </x:c>
      <x:c r="D105" s="51" t="s">
        <x:v>322</x:v>
      </x:c>
      <x:c r="E105" s="51"/>
      <x:c r="F105" s="51"/>
      <x:c r="G105" s="51" t="s">
        <x:v>124</x:v>
      </x:c>
      <x:c r="H105" s="51"/>
      <x:c r="I105" s="51"/>
      <x:c r="J105" s="51"/>
      <x:c r="K105" s="51"/>
      <x:c r="L105" s="51"/>
      <x:c r="M105" s="51"/>
      <x:c r="N105" s="51"/>
      <x:c r="O105" s="51"/>
      <x:c r="P105" s="51"/>
    </x:row>
    <x:row r="106" spans="3:16">
      <x:c r="C106" s="23">
        <x:v>7</x:v>
      </x:c>
      <x:c r="D106" s="51"/>
      <x:c r="E106" s="51"/>
      <x:c r="F106" s="51"/>
      <x:c r="G106" s="51"/>
      <x:c r="H106" s="51"/>
      <x:c r="I106" s="51"/>
      <x:c r="J106" s="51"/>
      <x:c r="K106" s="51"/>
      <x:c r="L106" s="51"/>
      <x:c r="M106" s="51"/>
      <x:c r="N106" s="51"/>
      <x:c r="O106" s="51"/>
      <x:c r="P106" s="51"/>
    </x:row>
    <x:row r="107" spans="3:16">
      <x:c r="C107" s="23">
        <x:v>8</x:v>
      </x:c>
      <x:c r="D107" s="51"/>
      <x:c r="E107" s="51"/>
      <x:c r="F107" s="51"/>
      <x:c r="G107" s="51"/>
      <x:c r="H107" s="51"/>
      <x:c r="I107" s="51"/>
      <x:c r="J107" s="51"/>
      <x:c r="K107" s="51"/>
      <x:c r="L107" s="51"/>
      <x:c r="M107" s="51"/>
      <x:c r="N107" s="51"/>
      <x:c r="O107" s="51"/>
      <x:c r="P107" s="51"/>
    </x:row>
    <x:row r="108" spans="3:16">
      <x:c r="C108" s="23">
        <x:v>9</x:v>
      </x:c>
      <x:c r="D108" s="51"/>
      <x:c r="E108" s="51"/>
      <x:c r="F108" s="51"/>
      <x:c r="G108" s="51"/>
      <x:c r="H108" s="51"/>
      <x:c r="I108" s="51"/>
      <x:c r="J108" s="51"/>
      <x:c r="K108" s="51"/>
      <x:c r="L108" s="51"/>
      <x:c r="M108" s="51"/>
      <x:c r="N108" s="51"/>
      <x:c r="O108" s="51"/>
      <x:c r="P108" s="51"/>
    </x:row>
    <x:row r="109" spans="3:16">
      <x:c r="C109" s="23">
        <x:v>10</x:v>
      </x:c>
      <x:c r="D109" s="51"/>
      <x:c r="E109" s="51"/>
      <x:c r="F109" s="51"/>
      <x:c r="G109" s="51"/>
      <x:c r="H109" s="51"/>
      <x:c r="I109" s="51"/>
      <x:c r="J109" s="51"/>
      <x:c r="K109" s="51"/>
      <x:c r="L109" s="51"/>
      <x:c r="M109" s="51"/>
      <x:c r="N109" s="51"/>
      <x:c r="O109" s="51"/>
      <x:c r="P109" s="51"/>
    </x:row>
    <x:row r="110" spans="3:16">
      <x:c r="C110" s="23">
        <x:v>11</x:v>
      </x:c>
      <x:c r="D110" s="51"/>
      <x:c r="E110" s="51"/>
      <x:c r="F110" s="51"/>
      <x:c r="G110" s="51"/>
      <x:c r="H110" s="51"/>
      <x:c r="I110" s="51"/>
      <x:c r="J110" s="51"/>
      <x:c r="K110" s="51"/>
      <x:c r="L110" s="51"/>
      <x:c r="M110" s="51"/>
      <x:c r="N110" s="51"/>
      <x:c r="O110" s="51"/>
      <x:c r="P110" s="51"/>
    </x:row>
    <x:row r="111" spans="3:16">
      <x:c r="C111" s="23">
        <x:v>12</x:v>
      </x:c>
      <x:c r="D111" s="51"/>
      <x:c r="E111" s="51"/>
      <x:c r="F111" s="51"/>
      <x:c r="G111" s="51"/>
      <x:c r="H111" s="51"/>
      <x:c r="I111" s="51"/>
      <x:c r="J111" s="51"/>
      <x:c r="K111" s="51"/>
      <x:c r="L111" s="51"/>
      <x:c r="M111" s="51"/>
      <x:c r="N111" s="51"/>
      <x:c r="O111" s="51"/>
      <x:c r="P111" s="51"/>
    </x:row>
    <x:row r="112" spans="3:16">
      <x:c r="C112" s="23">
        <x:v>13</x:v>
      </x:c>
      <x:c r="D112" s="51"/>
      <x:c r="E112" s="51"/>
      <x:c r="F112" s="51"/>
      <x:c r="G112" s="51"/>
      <x:c r="H112" s="51"/>
      <x:c r="I112" s="51"/>
      <x:c r="J112" s="51"/>
      <x:c r="K112" s="51"/>
      <x:c r="L112" s="51"/>
      <x:c r="M112" s="51"/>
      <x:c r="N112" s="51"/>
      <x:c r="O112" s="51"/>
      <x:c r="P112" s="51"/>
    </x:row>
    <x:row r="113" spans="3:16">
      <x:c r="C113" s="23">
        <x:v>14</x:v>
      </x:c>
      <x:c r="D113" s="51"/>
      <x:c r="E113" s="51"/>
      <x:c r="F113" s="51"/>
      <x:c r="G113" s="51"/>
      <x:c r="H113" s="51"/>
      <x:c r="I113" s="51"/>
      <x:c r="J113" s="51"/>
      <x:c r="K113" s="51"/>
      <x:c r="L113" s="51"/>
      <x:c r="M113" s="51"/>
      <x:c r="N113" s="51"/>
      <x:c r="O113" s="51"/>
      <x:c r="P113" s="51"/>
    </x:row>
    <x:row r="115" spans="3:5">
      <x:c r="C115" s="47" t="s">
        <x:v>242</x:v>
      </x:c>
      <x:c r="D115" s="47"/>
      <x:c r="E115" s="11" t="s">
        <x:v>225</x:v>
      </x:c>
    </x:row>
  </x:sheetData>
  <x:mergeCells count="187">
    <x:mergeCell ref="C2:L10"/>
    <x:mergeCell ref="C12:D12"/>
    <x:mergeCell ref="D13:F13"/>
    <x:mergeCell ref="D14:F14"/>
    <x:mergeCell ref="D15:F15"/>
    <x:mergeCell ref="D16:F16"/>
    <x:mergeCell ref="D17:F17"/>
    <x:mergeCell ref="J14:T14"/>
    <x:mergeCell ref="J15:T15"/>
    <x:mergeCell ref="J16:T16"/>
    <x:mergeCell ref="J17:T17"/>
    <x:mergeCell ref="C20:D20"/>
    <x:mergeCell ref="D21:F21"/>
    <x:mergeCell ref="D22:F22"/>
    <x:mergeCell ref="D23:F23"/>
    <x:mergeCell ref="D24:F24"/>
    <x:mergeCell ref="D25:F25"/>
    <x:mergeCell ref="J22:T22"/>
    <x:mergeCell ref="J23:T23"/>
    <x:mergeCell ref="J25:T25"/>
    <x:mergeCell ref="C29:D29"/>
    <x:mergeCell ref="D30:F30"/>
    <x:mergeCell ref="D31:F31"/>
    <x:mergeCell ref="D32:F32"/>
    <x:mergeCell ref="D34:F34"/>
    <x:mergeCell ref="D35:F35"/>
    <x:mergeCell ref="D36:F36"/>
    <x:mergeCell ref="D37:F37"/>
    <x:mergeCell ref="D33:F33"/>
    <x:mergeCell ref="D38:F38"/>
    <x:mergeCell ref="H30:P30"/>
    <x:mergeCell ref="H31:P31"/>
    <x:mergeCell ref="H32:P32"/>
    <x:mergeCell ref="H33:P33"/>
    <x:mergeCell ref="H34:P34"/>
    <x:mergeCell ref="H35:P35"/>
    <x:mergeCell ref="H36:P36"/>
    <x:mergeCell ref="H37:P37"/>
    <x:mergeCell ref="H38:P38"/>
    <x:mergeCell ref="C40:F40"/>
    <x:mergeCell ref="C77:D77"/>
    <x:mergeCell ref="C41:F41"/>
    <x:mergeCell ref="G41:P41"/>
    <x:mergeCell ref="C97:F97"/>
    <x:mergeCell ref="C98:F98"/>
    <x:mergeCell ref="G98:P98"/>
    <x:mergeCell ref="D99:F99"/>
    <x:mergeCell ref="G99:P99"/>
    <x:mergeCell ref="D100:F100"/>
    <x:mergeCell ref="D101:F101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G100:P100"/>
    <x:mergeCell ref="G101:P101"/>
    <x:mergeCell ref="G102:P102"/>
    <x:mergeCell ref="G103:P103"/>
    <x:mergeCell ref="G104:P104"/>
    <x:mergeCell ref="G105:P105"/>
    <x:mergeCell ref="G106:P106"/>
    <x:mergeCell ref="G107:P107"/>
    <x:mergeCell ref="G108:P108"/>
    <x:mergeCell ref="G109:P109"/>
    <x:mergeCell ref="G110:P110"/>
    <x:mergeCell ref="G111:P111"/>
    <x:mergeCell ref="G112:P112"/>
    <x:mergeCell ref="G113:P113"/>
    <x:mergeCell ref="G42:P42"/>
    <x:mergeCell ref="C115:D115"/>
    <x:mergeCell ref="Q41:V49"/>
    <x:mergeCell ref="D26:F26"/>
    <x:mergeCell ref="J26:T26"/>
    <x:mergeCell ref="S50:U50"/>
    <x:mergeCell ref="T51:U51"/>
    <x:mergeCell ref="V51:AC51"/>
    <x:mergeCell ref="T52:U52"/>
    <x:mergeCell ref="T53:U53"/>
    <x:mergeCell ref="T54:U54"/>
    <x:mergeCell ref="V52:AC52"/>
    <x:mergeCell ref="V53:AC53"/>
    <x:mergeCell ref="V54:AC54"/>
    <x:mergeCell ref="V55:AC55"/>
    <x:mergeCell ref="V56:AC56"/>
    <x:mergeCell ref="T55:U56"/>
    <x:mergeCell ref="V57:AC57"/>
    <x:mergeCell ref="C78:G78"/>
    <x:mergeCell ref="C79:J79"/>
    <x:mergeCell ref="H78:N78"/>
    <x:mergeCell ref="D43:F43"/>
    <x:mergeCell ref="G43:P43"/>
    <x:mergeCell ref="D44:F44"/>
    <x:mergeCell ref="G44:P44"/>
    <x:mergeCell ref="D45:F45"/>
    <x:mergeCell ref="G45:P45"/>
    <x:mergeCell ref="D49:F49"/>
    <x:mergeCell ref="G49:P49"/>
    <x:mergeCell ref="D50:F50"/>
    <x:mergeCell ref="G50:P50"/>
    <x:mergeCell ref="D51:F51"/>
    <x:mergeCell ref="G51:P51"/>
    <x:mergeCell ref="D52:F52"/>
    <x:mergeCell ref="G52:P52"/>
    <x:mergeCell ref="D53:F53"/>
    <x:mergeCell ref="G53:P53"/>
    <x:mergeCell ref="C42:E42"/>
    <x:mergeCell ref="C55:E55"/>
    <x:mergeCell ref="D56:F56"/>
    <x:mergeCell ref="G56:P56"/>
    <x:mergeCell ref="G63:P66"/>
    <x:mergeCell ref="D63:F66"/>
    <x:mergeCell ref="C63:C66"/>
    <x:mergeCell ref="D67:F67"/>
    <x:mergeCell ref="G67:P67"/>
    <x:mergeCell ref="C46:C48"/>
    <x:mergeCell ref="D46:F48"/>
    <x:mergeCell ref="G46:P48"/>
    <x:mergeCell ref="C57:C58"/>
    <x:mergeCell ref="D57:F58"/>
    <x:mergeCell ref="G57:P58"/>
    <x:mergeCell ref="C59:C62"/>
    <x:mergeCell ref="D59:F62"/>
    <x:mergeCell ref="G59:P62"/>
    <x:mergeCell ref="D27:F27"/>
    <x:mergeCell ref="J27:T27"/>
    <x:mergeCell ref="J24:T24"/>
    <x:mergeCell ref="I80:J80"/>
    <x:mergeCell ref="D80:H80"/>
    <x:mergeCell ref="D81:H81"/>
    <x:mergeCell ref="I81:J81"/>
    <x:mergeCell ref="D82:H82"/>
    <x:mergeCell ref="D83:H83"/>
    <x:mergeCell ref="D84:H84"/>
    <x:mergeCell ref="D86:H86"/>
    <x:mergeCell ref="D87:H87"/>
    <x:mergeCell ref="D88:H88"/>
    <x:mergeCell ref="D89:H89"/>
    <x:mergeCell ref="D90:H90"/>
    <x:mergeCell ref="D91:H91"/>
    <x:mergeCell ref="D92:H92"/>
    <x:mergeCell ref="D93:H93"/>
    <x:mergeCell ref="D94:H94"/>
    <x:mergeCell ref="D85:H85"/>
    <x:mergeCell ref="I82:J82"/>
    <x:mergeCell ref="I83:J83"/>
    <x:mergeCell ref="I84:J84"/>
    <x:mergeCell ref="I85:J85"/>
    <x:mergeCell ref="I86:J86"/>
    <x:mergeCell ref="I87:J87"/>
    <x:mergeCell ref="I88:J88"/>
    <x:mergeCell ref="I89:J89"/>
    <x:mergeCell ref="I90:J90"/>
    <x:mergeCell ref="I91:J91"/>
    <x:mergeCell ref="I92:J92"/>
    <x:mergeCell ref="I93:J93"/>
    <x:mergeCell ref="I94:J94"/>
    <x:mergeCell ref="C69:E69"/>
    <x:mergeCell ref="D70:F70"/>
    <x:mergeCell ref="G70:P70"/>
    <x:mergeCell ref="D71:F71"/>
    <x:mergeCell ref="G71:P71"/>
    <x:mergeCell ref="D72:F72"/>
    <x:mergeCell ref="G72:P72"/>
    <x:mergeCell ref="D73:F73"/>
    <x:mergeCell ref="G73:R73"/>
    <x:mergeCell ref="G74:R74"/>
    <x:mergeCell ref="G75:R75"/>
    <x:mergeCell ref="L80:N80"/>
    <x:mergeCell ref="O80:Q80"/>
    <x:mergeCell ref="R80:T80"/>
    <x:mergeCell ref="L81:N81"/>
    <x:mergeCell ref="L82:N82"/>
    <x:mergeCell ref="O81:Q81"/>
    <x:mergeCell ref="O82:Q82"/>
    <x:mergeCell ref="R81:T81"/>
    <x:mergeCell ref="R82:T82"/>
    <x:mergeCell ref="L84:T84"/>
    <x:mergeCell ref="L85:T85"/>
    <x:mergeCell ref="L86:T8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U22"/>
  <x:sheetViews>
    <x:sheetView topLeftCell="A4" zoomScaleNormal="100" zoomScaleSheetLayoutView="75" workbookViewId="0">
      <x:selection activeCell="H26" activeCellId="0" sqref="H26:H26"/>
    </x:sheetView>
  </x:sheetViews>
  <x:sheetFormatPr defaultColWidth="8.796875" defaultRowHeight="16.399999999999999"/>
  <x:sheetData>
    <x:row r="1" spans="1:2">
      <x:c r="A1" s="47" t="s">
        <x:v>198</x:v>
      </x:c>
      <x:c r="B1" s="47"/>
    </x:row>
    <x:row r="2" spans="1:21">
      <x:c r="A2" s="48" t="s">
        <x:v>181</x:v>
      </x:c>
      <x:c r="B2" s="49"/>
      <x:c r="C2" s="49"/>
      <x:c r="D2" s="49"/>
      <x:c r="E2" s="49"/>
      <x:c r="F2" s="49"/>
      <x:c r="G2" s="49"/>
      <x:c r="H2" s="49"/>
      <x:c r="I2" s="49"/>
      <x:c r="J2" s="49"/>
      <x:c r="K2" s="49"/>
      <x:c r="L2" s="49"/>
      <x:c r="M2" s="49"/>
      <x:c r="N2" s="49"/>
      <x:c r="O2" s="49"/>
      <x:c r="P2" s="49"/>
      <x:c r="Q2" s="49"/>
      <x:c r="R2" s="49"/>
      <x:c r="S2" s="49"/>
      <x:c r="T2" s="49"/>
      <x:c r="U2" s="50"/>
    </x:row>
    <x:row r="3" spans="1:21">
      <x:c r="A3" s="48" t="s">
        <x:v>107</x:v>
      </x:c>
      <x:c r="B3" s="49"/>
      <x:c r="C3" s="49"/>
      <x:c r="D3" s="49"/>
      <x:c r="E3" s="49"/>
      <x:c r="F3" s="49"/>
      <x:c r="G3" s="49"/>
      <x:c r="H3" s="49"/>
      <x:c r="I3" s="49"/>
      <x:c r="J3" s="49"/>
      <x:c r="K3" s="49"/>
      <x:c r="L3" s="49"/>
      <x:c r="M3" s="49"/>
      <x:c r="N3" s="49"/>
      <x:c r="O3" s="49"/>
      <x:c r="P3" s="49"/>
      <x:c r="Q3" s="49"/>
      <x:c r="R3" s="49"/>
      <x:c r="S3" s="49"/>
      <x:c r="T3" s="49"/>
      <x:c r="U3" s="50"/>
    </x:row>
    <x:row r="4" spans="1:21">
      <x:c r="A4" s="48" t="s">
        <x:v>57</x:v>
      </x:c>
      <x:c r="B4" s="49"/>
      <x:c r="C4" s="49"/>
      <x:c r="D4" s="49"/>
      <x:c r="E4" s="49"/>
      <x:c r="F4" s="49"/>
      <x:c r="G4" s="49"/>
      <x:c r="H4" s="49"/>
      <x:c r="I4" s="49"/>
      <x:c r="J4" s="49"/>
      <x:c r="K4" s="49"/>
      <x:c r="L4" s="49"/>
      <x:c r="M4" s="49"/>
      <x:c r="N4" s="49"/>
      <x:c r="O4" s="49"/>
      <x:c r="P4" s="49"/>
      <x:c r="Q4" s="49"/>
      <x:c r="R4" s="49"/>
      <x:c r="S4" s="49"/>
      <x:c r="T4" s="49"/>
      <x:c r="U4" s="50"/>
    </x:row>
    <x:row r="5" spans="1:21">
      <x:c r="A5" s="48" t="s">
        <x:v>56</x:v>
      </x:c>
      <x:c r="B5" s="49"/>
      <x:c r="C5" s="49"/>
      <x:c r="D5" s="49"/>
      <x:c r="E5" s="49"/>
      <x:c r="F5" s="49"/>
      <x:c r="G5" s="49"/>
      <x:c r="H5" s="49"/>
      <x:c r="I5" s="49"/>
      <x:c r="J5" s="49"/>
      <x:c r="K5" s="49"/>
      <x:c r="L5" s="49"/>
      <x:c r="M5" s="49"/>
      <x:c r="N5" s="49"/>
      <x:c r="O5" s="49"/>
      <x:c r="P5" s="49"/>
      <x:c r="Q5" s="49"/>
      <x:c r="R5" s="49"/>
      <x:c r="S5" s="49"/>
      <x:c r="T5" s="49"/>
      <x:c r="U5" s="50"/>
    </x:row>
    <x:row r="6" spans="1:21">
      <x:c r="A6" s="48" t="s">
        <x:v>117</x:v>
      </x:c>
      <x:c r="B6" s="49"/>
      <x:c r="C6" s="49"/>
      <x:c r="D6" s="49"/>
      <x:c r="E6" s="49"/>
      <x:c r="F6" s="49"/>
      <x:c r="G6" s="49"/>
      <x:c r="H6" s="49"/>
      <x:c r="I6" s="49"/>
      <x:c r="J6" s="49"/>
      <x:c r="K6" s="49"/>
      <x:c r="L6" s="49"/>
      <x:c r="M6" s="49"/>
      <x:c r="N6" s="49"/>
      <x:c r="O6" s="49"/>
      <x:c r="P6" s="49"/>
      <x:c r="Q6" s="49"/>
      <x:c r="R6" s="49"/>
      <x:c r="S6" s="49"/>
      <x:c r="T6" s="49"/>
      <x:c r="U6" s="50"/>
    </x:row>
    <x:row r="7" spans="1:21">
      <x:c r="A7" s="48" t="s">
        <x:v>29</x:v>
      </x:c>
      <x:c r="B7" s="49"/>
      <x:c r="C7" s="49"/>
      <x:c r="D7" s="49"/>
      <x:c r="E7" s="49"/>
      <x:c r="F7" s="49"/>
      <x:c r="G7" s="49"/>
      <x:c r="H7" s="49"/>
      <x:c r="I7" s="49"/>
      <x:c r="J7" s="49"/>
      <x:c r="K7" s="49"/>
      <x:c r="L7" s="49"/>
      <x:c r="M7" s="49"/>
      <x:c r="N7" s="49"/>
      <x:c r="O7" s="49"/>
      <x:c r="P7" s="49"/>
      <x:c r="Q7" s="49"/>
      <x:c r="R7" s="49"/>
      <x:c r="S7" s="49"/>
      <x:c r="T7" s="49"/>
      <x:c r="U7" s="50"/>
    </x:row>
    <x:row r="8" spans="1:21">
      <x:c r="A8" s="48" t="s">
        <x:v>182</x:v>
      </x:c>
      <x:c r="B8" s="49"/>
      <x:c r="C8" s="49"/>
      <x:c r="D8" s="49"/>
      <x:c r="E8" s="49"/>
      <x:c r="F8" s="49"/>
      <x:c r="G8" s="49"/>
      <x:c r="H8" s="49"/>
      <x:c r="I8" s="49"/>
      <x:c r="J8" s="49"/>
      <x:c r="K8" s="49"/>
      <x:c r="L8" s="49"/>
      <x:c r="M8" s="49"/>
      <x:c r="N8" s="49"/>
      <x:c r="O8" s="49"/>
      <x:c r="P8" s="49"/>
      <x:c r="Q8" s="49"/>
      <x:c r="R8" s="49"/>
      <x:c r="S8" s="49"/>
      <x:c r="T8" s="49"/>
      <x:c r="U8" s="50"/>
    </x:row>
    <x:row r="9" spans="1:21">
      <x:c r="A9" s="48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50"/>
    </x:row>
    <x:row r="10" spans="1:21">
      <x:c r="A10" s="48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50"/>
    </x:row>
    <x:row r="11" spans="1:21">
      <x:c r="A11" s="48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50"/>
    </x:row>
    <x:row r="12" spans="1:21">
      <x:c r="A12" s="48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50"/>
    </x:row>
    <x:row r="13" spans="1:21">
      <x:c r="A13" s="48"/>
      <x:c r="B13" s="49"/>
      <x:c r="C13" s="49"/>
      <x:c r="D13" s="49"/>
      <x:c r="E13" s="49"/>
      <x:c r="F13" s="49"/>
      <x:c r="G13" s="49"/>
      <x:c r="H13" s="49"/>
      <x:c r="I13" s="49"/>
      <x:c r="J13" s="49"/>
      <x:c r="K13" s="49"/>
      <x:c r="L13" s="49"/>
      <x:c r="M13" s="49"/>
      <x:c r="N13" s="49"/>
      <x:c r="O13" s="49"/>
      <x:c r="P13" s="49"/>
      <x:c r="Q13" s="49"/>
      <x:c r="R13" s="49"/>
      <x:c r="S13" s="49"/>
      <x:c r="T13" s="49"/>
      <x:c r="U13" s="50"/>
    </x:row>
    <x:row r="14" spans="1:21">
      <x:c r="A14" s="48"/>
      <x:c r="B14" s="49"/>
      <x:c r="C14" s="49"/>
      <x:c r="D14" s="49"/>
      <x:c r="E14" s="49"/>
      <x:c r="F14" s="49"/>
      <x:c r="G14" s="49"/>
      <x:c r="H14" s="49"/>
      <x:c r="I14" s="49"/>
      <x:c r="J14" s="49"/>
      <x:c r="K14" s="49"/>
      <x:c r="L14" s="49"/>
      <x:c r="M14" s="49"/>
      <x:c r="N14" s="49"/>
      <x:c r="O14" s="49"/>
      <x:c r="P14" s="49"/>
      <x:c r="Q14" s="49"/>
      <x:c r="R14" s="49"/>
      <x:c r="S14" s="49"/>
      <x:c r="T14" s="49"/>
      <x:c r="U14" s="50"/>
    </x:row>
    <x:row r="15" spans="1:21">
      <x:c r="A15" s="48"/>
      <x:c r="B15" s="49"/>
      <x:c r="C15" s="49"/>
      <x:c r="D15" s="49"/>
      <x:c r="E15" s="49"/>
      <x:c r="F15" s="49"/>
      <x:c r="G15" s="49"/>
      <x:c r="H15" s="49"/>
      <x:c r="I15" s="49"/>
      <x:c r="J15" s="49"/>
      <x:c r="K15" s="49"/>
      <x:c r="L15" s="49"/>
      <x:c r="M15" s="49"/>
      <x:c r="N15" s="49"/>
      <x:c r="O15" s="49"/>
      <x:c r="P15" s="49"/>
      <x:c r="Q15" s="49"/>
      <x:c r="R15" s="49"/>
      <x:c r="S15" s="49"/>
      <x:c r="T15" s="49"/>
      <x:c r="U15" s="50"/>
    </x:row>
    <x:row r="16" spans="1:21">
      <x:c r="A16" s="48"/>
      <x:c r="B16" s="49"/>
      <x:c r="C16" s="49"/>
      <x:c r="D16" s="49"/>
      <x:c r="E16" s="49"/>
      <x:c r="F16" s="49"/>
      <x:c r="G16" s="49"/>
      <x:c r="H16" s="49"/>
      <x:c r="I16" s="49"/>
      <x:c r="J16" s="49"/>
      <x:c r="K16" s="49"/>
      <x:c r="L16" s="49"/>
      <x:c r="M16" s="49"/>
      <x:c r="N16" s="49"/>
      <x:c r="O16" s="49"/>
      <x:c r="P16" s="49"/>
      <x:c r="Q16" s="49"/>
      <x:c r="R16" s="49"/>
      <x:c r="S16" s="49"/>
      <x:c r="T16" s="49"/>
      <x:c r="U16" s="50"/>
    </x:row>
    <x:row r="17" spans="1:21">
      <x:c r="A17" s="48"/>
      <x:c r="B17" s="49"/>
      <x:c r="C17" s="49"/>
      <x:c r="D17" s="49"/>
      <x:c r="E17" s="49"/>
      <x:c r="F17" s="49"/>
      <x:c r="G17" s="49"/>
      <x:c r="H17" s="49"/>
      <x:c r="I17" s="49"/>
      <x:c r="J17" s="49"/>
      <x:c r="K17" s="49"/>
      <x:c r="L17" s="49"/>
      <x:c r="M17" s="49"/>
      <x:c r="N17" s="49"/>
      <x:c r="O17" s="49"/>
      <x:c r="P17" s="49"/>
      <x:c r="Q17" s="49"/>
      <x:c r="R17" s="49"/>
      <x:c r="S17" s="49"/>
      <x:c r="T17" s="49"/>
      <x:c r="U17" s="50"/>
    </x:row>
    <x:row r="18" spans="1:21">
      <x:c r="A18" s="48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50"/>
    </x:row>
    <x:row r="19" spans="1:21">
      <x:c r="A19" s="48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50"/>
    </x:row>
    <x:row r="20" spans="1:21">
      <x:c r="A20" s="48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50"/>
    </x:row>
    <x:row r="21" spans="1:21">
      <x:c r="A21" s="48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50"/>
    </x:row>
    <x:row r="22" spans="1:21">
      <x:c r="A22" s="48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U22" s="50"/>
    </x:row>
  </x:sheetData>
  <x:mergeCells count="22">
    <x:mergeCell ref="A1:B1"/>
    <x:mergeCell ref="A2:U2"/>
    <x:mergeCell ref="A3:U3"/>
    <x:mergeCell ref="A4:U4"/>
    <x:mergeCell ref="A5:U5"/>
    <x:mergeCell ref="A6:U6"/>
    <x:mergeCell ref="A7:U7"/>
    <x:mergeCell ref="A8:U8"/>
    <x:mergeCell ref="A9:U9"/>
    <x:mergeCell ref="A10:U10"/>
    <x:mergeCell ref="A11:U11"/>
    <x:mergeCell ref="A12:U12"/>
    <x:mergeCell ref="A13:U13"/>
    <x:mergeCell ref="A14:U14"/>
    <x:mergeCell ref="A15:U15"/>
    <x:mergeCell ref="A16:U16"/>
    <x:mergeCell ref="A17:U17"/>
    <x:mergeCell ref="A18:U18"/>
    <x:mergeCell ref="A19:U19"/>
    <x:mergeCell ref="A20:U20"/>
    <x:mergeCell ref="A21:U21"/>
    <x:mergeCell ref="A22:U2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3:P33"/>
  <x:sheetViews>
    <x:sheetView topLeftCell="A16" zoomScaleNormal="100" zoomScaleSheetLayoutView="75" workbookViewId="0">
      <x:selection activeCell="I40" activeCellId="0" sqref="I40:I40"/>
    </x:sheetView>
  </x:sheetViews>
  <x:sheetFormatPr defaultColWidth="8.796875" defaultRowHeight="16.399999999999999"/>
  <x:sheetData>
    <x:row r="3" spans="2:11">
      <x:c r="B3" s="46" t="s">
        <x:v>51</x:v>
      </x:c>
      <x:c r="C3" s="47"/>
      <x:c r="D3" s="47"/>
      <x:c r="E3" s="47"/>
      <x:c r="F3" s="47"/>
      <x:c r="G3" s="47"/>
      <x:c r="H3" s="47"/>
      <x:c r="I3" s="47"/>
      <x:c r="J3" s="47"/>
      <x:c r="K3" s="47"/>
    </x:row>
    <x:row r="4" spans="2:11">
      <x:c r="B4" s="47"/>
      <x:c r="C4" s="47"/>
      <x:c r="D4" s="47"/>
      <x:c r="E4" s="47"/>
      <x:c r="F4" s="47"/>
      <x:c r="G4" s="47"/>
      <x:c r="H4" s="47"/>
      <x:c r="I4" s="47"/>
      <x:c r="J4" s="47"/>
      <x:c r="K4" s="47"/>
    </x:row>
    <x:row r="5" spans="2:11">
      <x:c r="B5" s="47"/>
      <x:c r="C5" s="47"/>
      <x:c r="D5" s="47"/>
      <x:c r="E5" s="47"/>
      <x:c r="F5" s="47"/>
      <x:c r="G5" s="47"/>
      <x:c r="H5" s="47"/>
      <x:c r="I5" s="47"/>
      <x:c r="J5" s="47"/>
      <x:c r="K5" s="47"/>
    </x:row>
    <x:row r="6" spans="2:11">
      <x:c r="B6" s="47"/>
      <x:c r="C6" s="47"/>
      <x:c r="D6" s="47"/>
      <x:c r="E6" s="47"/>
      <x:c r="F6" s="47"/>
      <x:c r="G6" s="47"/>
      <x:c r="H6" s="47"/>
      <x:c r="I6" s="47"/>
      <x:c r="J6" s="47"/>
      <x:c r="K6" s="47"/>
    </x:row>
    <x:row r="7" spans="2:11">
      <x:c r="B7" s="47"/>
      <x:c r="C7" s="47"/>
      <x:c r="D7" s="47"/>
      <x:c r="E7" s="47"/>
      <x:c r="F7" s="47"/>
      <x:c r="G7" s="47"/>
      <x:c r="H7" s="47"/>
      <x:c r="I7" s="47"/>
      <x:c r="J7" s="47"/>
      <x:c r="K7" s="47"/>
    </x:row>
    <x:row r="8" spans="2:11">
      <x:c r="B8" s="47"/>
      <x:c r="C8" s="47"/>
      <x:c r="D8" s="47"/>
      <x:c r="E8" s="47"/>
      <x:c r="F8" s="47"/>
      <x:c r="G8" s="47"/>
      <x:c r="H8" s="47"/>
      <x:c r="I8" s="47"/>
      <x:c r="J8" s="47"/>
      <x:c r="K8" s="47"/>
    </x:row>
    <x:row r="9" spans="2:11">
      <x:c r="B9" s="47"/>
      <x:c r="C9" s="47"/>
      <x:c r="D9" s="47"/>
      <x:c r="E9" s="47"/>
      <x:c r="F9" s="47"/>
      <x:c r="G9" s="47"/>
      <x:c r="H9" s="47"/>
      <x:c r="I9" s="47"/>
      <x:c r="J9" s="47"/>
      <x:c r="K9" s="47"/>
    </x:row>
    <x:row r="11" spans="2:4">
      <x:c r="B11" s="47" t="s">
        <x:v>87</x:v>
      </x:c>
      <x:c r="C11" s="47"/>
      <x:c r="D11" s="47"/>
    </x:row>
    <x:row r="12" spans="2:14">
      <x:c r="B12" s="47" t="s">
        <x:v>352</x:v>
      </x:c>
      <x:c r="C12" s="47"/>
      <x:c r="D12" s="47"/>
      <x:c r="E12" s="47"/>
      <x:c r="F12" s="47"/>
      <x:c r="G12" s="47"/>
      <x:c r="H12" s="47"/>
      <x:c r="I12" s="47"/>
      <x:c r="J12" s="47"/>
      <x:c r="K12" s="47"/>
      <x:c r="L12" s="47"/>
      <x:c r="M12" s="47"/>
      <x:c r="N12" s="47"/>
    </x:row>
    <x:row r="13" spans="2:14">
      <x:c r="B13" s="47" t="s">
        <x:v>333</x:v>
      </x:c>
      <x:c r="C13" s="47"/>
      <x:c r="D13" s="47"/>
      <x:c r="E13" s="47"/>
      <x:c r="F13" s="47"/>
      <x:c r="G13" s="47"/>
      <x:c r="H13" s="47"/>
      <x:c r="I13" s="47"/>
      <x:c r="J13" s="47"/>
      <x:c r="K13" s="47"/>
      <x:c r="L13" s="47"/>
      <x:c r="M13" s="47"/>
      <x:c r="N13" s="47"/>
    </x:row>
    <x:row r="14" spans="2:14">
      <x:c r="B14" s="47" t="s">
        <x:v>70</x:v>
      </x:c>
      <x:c r="C14" s="47"/>
      <x:c r="D14" s="47"/>
      <x:c r="E14" s="47"/>
      <x:c r="F14" s="47"/>
      <x:c r="G14" s="47"/>
      <x:c r="H14" s="47"/>
      <x:c r="I14" s="47"/>
      <x:c r="J14" s="47"/>
      <x:c r="K14" s="47"/>
      <x:c r="L14" s="47"/>
      <x:c r="M14" s="47"/>
      <x:c r="N14" s="47"/>
    </x:row>
    <x:row r="15" spans="2:14">
      <x:c r="B15" s="47" t="s">
        <x:v>4</x:v>
      </x:c>
      <x:c r="C15" s="47"/>
      <x:c r="D15" s="47"/>
      <x:c r="E15" s="47"/>
      <x:c r="F15" s="47"/>
      <x:c r="G15" s="47"/>
      <x:c r="H15" s="47"/>
      <x:c r="I15" s="47"/>
      <x:c r="J15" s="47"/>
      <x:c r="K15" s="47"/>
      <x:c r="L15" s="47"/>
      <x:c r="M15" s="47"/>
      <x:c r="N15" s="47"/>
    </x:row>
    <x:row r="18" spans="2:4">
      <x:c r="B18" s="47" t="s">
        <x:v>167</x:v>
      </x:c>
      <x:c r="C18" s="47"/>
      <x:c r="D18" s="47"/>
    </x:row>
    <x:row r="19" spans="2:15">
      <x:c r="B19" s="51" t="s">
        <x:v>319</x:v>
      </x:c>
      <x:c r="C19" s="51"/>
      <x:c r="D19" s="51"/>
      <x:c r="E19" s="51" t="s">
        <x:v>209</x:v>
      </x:c>
      <x:c r="F19" s="51"/>
      <x:c r="G19" s="51"/>
      <x:c r="H19" s="51"/>
      <x:c r="I19" s="51" t="s">
        <x:v>190</x:v>
      </x:c>
      <x:c r="J19" s="51"/>
      <x:c r="K19" s="51"/>
      <x:c r="L19" s="51"/>
      <x:c r="M19" s="51" t="s">
        <x:v>245</x:v>
      </x:c>
      <x:c r="N19" s="51"/>
      <x:c r="O19" s="51"/>
    </x:row>
    <x:row r="20" spans="5:15">
      <x:c r="E20" s="51" t="s">
        <x:v>188</x:v>
      </x:c>
      <x:c r="F20" s="51"/>
      <x:c r="G20" s="51"/>
      <x:c r="H20" s="51"/>
      <x:c r="I20" s="51" t="s">
        <x:v>187</x:v>
      </x:c>
      <x:c r="J20" s="51"/>
      <x:c r="K20" s="51"/>
      <x:c r="L20" s="51"/>
      <x:c r="M20" s="66" t="s">
        <x:v>237</x:v>
      </x:c>
      <x:c r="N20" s="57"/>
      <x:c r="O20" s="57"/>
    </x:row>
    <x:row r="22" spans="2:12">
      <x:c r="B22" s="51" t="s">
        <x:v>290</x:v>
      </x:c>
      <x:c r="C22" s="51"/>
      <x:c r="D22" s="51"/>
      <x:c r="E22" s="51" t="s">
        <x:v>343</x:v>
      </x:c>
      <x:c r="F22" s="51"/>
      <x:c r="G22" s="51"/>
      <x:c r="H22" s="51"/>
      <x:c r="I22" s="51"/>
      <x:c r="J22" s="51"/>
      <x:c r="K22" s="51"/>
      <x:c r="L22" s="51"/>
    </x:row>
    <x:row r="23" spans="2:12">
      <x:c r="B23" s="51" t="s">
        <x:v>239</x:v>
      </x:c>
      <x:c r="C23" s="51"/>
      <x:c r="D23" s="51"/>
      <x:c r="E23" s="51" t="s">
        <x:v>49</x:v>
      </x:c>
      <x:c r="F23" s="51"/>
      <x:c r="G23" s="51"/>
      <x:c r="H23" s="51"/>
      <x:c r="I23" s="51"/>
      <x:c r="J23" s="51"/>
      <x:c r="K23" s="51"/>
      <x:c r="L23" s="51"/>
    </x:row>
    <x:row r="24" spans="2:12">
      <x:c r="B24" s="51" t="s">
        <x:v>314</x:v>
      </x:c>
      <x:c r="C24" s="51"/>
      <x:c r="D24" s="51"/>
      <x:c r="E24" s="51" t="s">
        <x:v>100</x:v>
      </x:c>
      <x:c r="F24" s="51"/>
      <x:c r="G24" s="51"/>
      <x:c r="H24" s="51"/>
      <x:c r="I24" s="51"/>
      <x:c r="J24" s="51"/>
      <x:c r="K24" s="51"/>
      <x:c r="L24" s="51"/>
    </x:row>
    <x:row r="25" spans="2:12">
      <x:c r="B25" s="51" t="s">
        <x:v>323</x:v>
      </x:c>
      <x:c r="C25" s="51"/>
      <x:c r="D25" s="51"/>
      <x:c r="E25" s="51" t="s">
        <x:v>1</x:v>
      </x:c>
      <x:c r="F25" s="51"/>
      <x:c r="G25" s="51"/>
      <x:c r="H25" s="51"/>
      <x:c r="I25" s="51"/>
      <x:c r="J25" s="51"/>
      <x:c r="K25" s="51"/>
      <x:c r="L25" s="51"/>
    </x:row>
    <x:row r="26" spans="2:12">
      <x:c r="B26" s="51"/>
      <x:c r="C26" s="51"/>
      <x:c r="D26" s="51"/>
      <x:c r="E26" s="51" t="s">
        <x:v>336</x:v>
      </x:c>
      <x:c r="F26" s="51"/>
      <x:c r="G26" s="51"/>
      <x:c r="H26" s="51"/>
      <x:c r="I26" s="51"/>
      <x:c r="J26" s="51"/>
      <x:c r="K26" s="51"/>
      <x:c r="L26" s="51"/>
    </x:row>
    <x:row r="27" spans="2:12">
      <x:c r="B27" s="51" t="s">
        <x:v>310</x:v>
      </x:c>
      <x:c r="C27" s="51"/>
      <x:c r="D27" s="51"/>
      <x:c r="E27" s="51" t="s">
        <x:v>90</x:v>
      </x:c>
      <x:c r="F27" s="51"/>
      <x:c r="G27" s="51"/>
      <x:c r="H27" s="51"/>
      <x:c r="I27" s="51"/>
      <x:c r="J27" s="51"/>
      <x:c r="K27" s="51"/>
      <x:c r="L27" s="51"/>
    </x:row>
    <x:row r="28" spans="2:12">
      <x:c r="B28" s="19"/>
      <x:c r="C28" s="19"/>
      <x:c r="D28" s="19"/>
      <x:c r="E28" s="19"/>
      <x:c r="F28" s="19"/>
      <x:c r="G28" s="19"/>
      <x:c r="H28" s="19"/>
      <x:c r="I28" s="19"/>
      <x:c r="J28" s="19"/>
      <x:c r="K28" s="19"/>
      <x:c r="L28" s="19"/>
    </x:row>
    <x:row r="29" spans="2:4">
      <x:c r="B29" s="47" t="s">
        <x:v>223</x:v>
      </x:c>
      <x:c r="C29" s="47"/>
      <x:c r="D29" s="47"/>
    </x:row>
    <x:row r="30" spans="2:16">
      <x:c r="B30" s="47" t="s">
        <x:v>166</x:v>
      </x:c>
      <x:c r="C30" s="47"/>
      <x:c r="D30" s="47"/>
      <x:c r="E30" s="47" t="s">
        <x:v>205</x:v>
      </x:c>
      <x:c r="F30" s="47"/>
      <x:c r="G30" s="47"/>
      <x:c r="H30" s="47" t="s">
        <x:v>200</x:v>
      </x:c>
      <x:c r="I30" s="47"/>
      <x:c r="J30" s="47"/>
      <x:c r="K30" s="47" t="s">
        <x:v>179</x:v>
      </x:c>
      <x:c r="L30" s="47"/>
      <x:c r="M30" s="47"/>
      <x:c r="N30" s="47" t="s">
        <x:v>207</x:v>
      </x:c>
      <x:c r="O30" s="47"/>
      <x:c r="P30" s="47"/>
    </x:row>
    <x:row r="31" spans="2:4">
      <x:c r="B31" s="47" t="s">
        <x:v>222</x:v>
      </x:c>
      <x:c r="C31" s="47"/>
      <x:c r="D31" s="47"/>
    </x:row>
    <x:row r="32" spans="2:16">
      <x:c r="B32" s="47" t="s">
        <x:v>120</x:v>
      </x:c>
      <x:c r="C32" s="47"/>
      <x:c r="D32" s="47"/>
      <x:c r="E32" s="47"/>
      <x:c r="F32" s="47"/>
      <x:c r="G32" s="47"/>
      <x:c r="H32" s="47"/>
      <x:c r="I32" s="47"/>
      <x:c r="J32" s="47"/>
      <x:c r="K32" s="47"/>
      <x:c r="L32" s="47"/>
      <x:c r="M32" s="47"/>
      <x:c r="N32" s="47"/>
      <x:c r="O32" s="47"/>
      <x:c r="P32" s="47"/>
    </x:row>
    <x:row r="33" spans="2:16">
      <x:c r="B33" s="47" t="s">
        <x:v>99</x:v>
      </x:c>
      <x:c r="C33" s="47"/>
      <x:c r="D33" s="47"/>
      <x:c r="E33" s="47"/>
      <x:c r="F33" s="47"/>
      <x:c r="G33" s="47"/>
      <x:c r="H33" s="47"/>
      <x:c r="I33" s="47"/>
      <x:c r="J33" s="47"/>
      <x:c r="K33" s="47"/>
      <x:c r="L33" s="47"/>
      <x:c r="M33" s="47"/>
      <x:c r="N33" s="47"/>
      <x:c r="O33" s="47"/>
      <x:c r="P33" s="47"/>
    </x:row>
  </x:sheetData>
  <x:mergeCells count="34">
    <x:mergeCell ref="B3:K9"/>
    <x:mergeCell ref="B11:D11"/>
    <x:mergeCell ref="B12:N12"/>
    <x:mergeCell ref="B13:N13"/>
    <x:mergeCell ref="B14:N14"/>
    <x:mergeCell ref="B15:N15"/>
    <x:mergeCell ref="B18:D18"/>
    <x:mergeCell ref="B19:D19"/>
    <x:mergeCell ref="E19:H19"/>
    <x:mergeCell ref="I19:L19"/>
    <x:mergeCell ref="E20:H20"/>
    <x:mergeCell ref="I20:L20"/>
    <x:mergeCell ref="B22:D22"/>
    <x:mergeCell ref="E22:L22"/>
    <x:mergeCell ref="B23:D23"/>
    <x:mergeCell ref="E23:L23"/>
    <x:mergeCell ref="B29:D29"/>
    <x:mergeCell ref="B30:D30"/>
    <x:mergeCell ref="E30:G30"/>
    <x:mergeCell ref="H30:J30"/>
    <x:mergeCell ref="K30:M30"/>
    <x:mergeCell ref="M19:O19"/>
    <x:mergeCell ref="B24:D24"/>
    <x:mergeCell ref="E24:L24"/>
    <x:mergeCell ref="N30:P30"/>
    <x:mergeCell ref="B31:D31"/>
    <x:mergeCell ref="B32:P32"/>
    <x:mergeCell ref="B33:P33"/>
    <x:mergeCell ref="E25:L25"/>
    <x:mergeCell ref="E26:L26"/>
    <x:mergeCell ref="B25:D26"/>
    <x:mergeCell ref="M20:O20"/>
    <x:mergeCell ref="B27:D27"/>
    <x:mergeCell ref="E27:L2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B2:K11"/>
  <x:sheetViews>
    <x:sheetView topLeftCell="A1" zoomScaleNormal="100" zoomScaleSheetLayoutView="75" workbookViewId="0">
      <x:selection activeCell="B7" activeCellId="0" sqref="B7:K11"/>
    </x:sheetView>
  </x:sheetViews>
  <x:sheetFormatPr defaultColWidth="8.796875" defaultRowHeight="16.399999999999999"/>
  <x:sheetData>
    <x:row r="2" spans="2:11">
      <x:c r="B2" s="82" t="s">
        <x:v>39</x:v>
      </x:c>
      <x:c r="C2" s="47"/>
      <x:c r="D2" s="47"/>
      <x:c r="E2" s="47"/>
      <x:c r="F2" s="47"/>
      <x:c r="G2" s="47"/>
      <x:c r="H2" s="47"/>
      <x:c r="I2" s="47"/>
      <x:c r="J2" s="47"/>
      <x:c r="K2" s="47"/>
    </x:row>
    <x:row r="3" spans="2:11">
      <x:c r="B3" s="47"/>
      <x:c r="C3" s="47"/>
      <x:c r="D3" s="47"/>
      <x:c r="E3" s="47"/>
      <x:c r="F3" s="47"/>
      <x:c r="G3" s="47"/>
      <x:c r="H3" s="47"/>
      <x:c r="I3" s="47"/>
      <x:c r="J3" s="47"/>
      <x:c r="K3" s="47"/>
    </x:row>
    <x:row r="4" spans="2:11">
      <x:c r="B4" s="47"/>
      <x:c r="C4" s="47"/>
      <x:c r="D4" s="47"/>
      <x:c r="E4" s="47"/>
      <x:c r="F4" s="47"/>
      <x:c r="G4" s="47"/>
      <x:c r="H4" s="47"/>
      <x:c r="I4" s="47"/>
      <x:c r="J4" s="47"/>
      <x:c r="K4" s="47"/>
    </x:row>
    <x:row r="5" spans="2:11">
      <x:c r="B5" s="47"/>
      <x:c r="C5" s="47"/>
      <x:c r="D5" s="47"/>
      <x:c r="E5" s="47"/>
      <x:c r="F5" s="47"/>
      <x:c r="G5" s="47"/>
      <x:c r="H5" s="47"/>
      <x:c r="I5" s="47"/>
      <x:c r="J5" s="47"/>
      <x:c r="K5" s="47"/>
    </x:row>
    <x:row r="6" spans="2:11">
      <x:c r="B6" s="47"/>
      <x:c r="C6" s="47"/>
      <x:c r="D6" s="47"/>
      <x:c r="E6" s="47"/>
      <x:c r="F6" s="47"/>
      <x:c r="G6" s="47"/>
      <x:c r="H6" s="47"/>
      <x:c r="I6" s="47"/>
      <x:c r="J6" s="47"/>
      <x:c r="K6" s="47"/>
    </x:row>
    <x:row r="7" spans="2:11">
      <x:c r="B7" s="82" t="s">
        <x:v>141</x:v>
      </x:c>
      <x:c r="C7" s="47"/>
      <x:c r="D7" s="47"/>
      <x:c r="E7" s="47"/>
      <x:c r="F7" s="47"/>
      <x:c r="G7" s="47"/>
      <x:c r="H7" s="47"/>
      <x:c r="I7" s="47"/>
      <x:c r="J7" s="47"/>
      <x:c r="K7" s="47"/>
    </x:row>
    <x:row r="8" spans="2:11">
      <x:c r="B8" s="47"/>
      <x:c r="C8" s="47"/>
      <x:c r="D8" s="47"/>
      <x:c r="E8" s="47"/>
      <x:c r="F8" s="47"/>
      <x:c r="G8" s="47"/>
      <x:c r="H8" s="47"/>
      <x:c r="I8" s="47"/>
      <x:c r="J8" s="47"/>
      <x:c r="K8" s="47"/>
    </x:row>
    <x:row r="9" spans="2:11">
      <x:c r="B9" s="47"/>
      <x:c r="C9" s="47"/>
      <x:c r="D9" s="47"/>
      <x:c r="E9" s="47"/>
      <x:c r="F9" s="47"/>
      <x:c r="G9" s="47"/>
      <x:c r="H9" s="47"/>
      <x:c r="I9" s="47"/>
      <x:c r="J9" s="47"/>
      <x:c r="K9" s="47"/>
    </x:row>
    <x:row r="10" spans="2:11">
      <x:c r="B10" s="47"/>
      <x:c r="C10" s="47"/>
      <x:c r="D10" s="47"/>
      <x:c r="E10" s="47"/>
      <x:c r="F10" s="47"/>
      <x:c r="G10" s="47"/>
      <x:c r="H10" s="47"/>
      <x:c r="I10" s="47"/>
      <x:c r="J10" s="47"/>
      <x:c r="K10" s="47"/>
    </x:row>
    <x:row r="11" spans="2:11">
      <x:c r="B11" s="47"/>
      <x:c r="C11" s="47"/>
      <x:c r="D11" s="47"/>
      <x:c r="E11" s="47"/>
      <x:c r="F11" s="47"/>
      <x:c r="G11" s="47"/>
      <x:c r="H11" s="47"/>
      <x:c r="I11" s="47"/>
      <x:c r="J11" s="47"/>
      <x:c r="K11" s="47"/>
    </x:row>
  </x:sheetData>
  <x:mergeCells count="2">
    <x:mergeCell ref="B2:K6"/>
    <x:mergeCell ref="B7:K11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용어정리</vt:lpstr>
      <vt:lpstr>무기</vt:lpstr>
      <vt:lpstr>무기 에셋</vt:lpstr>
      <vt:lpstr>무기 관련 이해를 위한 그림</vt:lpstr>
      <vt:lpstr>캐릭터 &amp; 계정</vt:lpstr>
      <vt:lpstr>캐릭터 에셋</vt:lpstr>
      <vt:lpstr>게임 진행 방식</vt:lpstr>
      <vt:lpstr>데미지 공식, 이속공식</vt:lpstr>
    </vt:vector>
  </ep:TitlesOfParts>
  <ep:TotalTime>1794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이민섭</dc:creator>
  <cp:lastModifiedBy>82104</cp:lastModifiedBy>
  <cp:revision>153</cp:revision>
  <dcterms:created xsi:type="dcterms:W3CDTF">2015-06-05T18:19:34.000</dcterms:created>
  <dcterms:modified xsi:type="dcterms:W3CDTF">2023-07-24T11:09:29.500</dcterms:modified>
  <cp:version>1100.0100.01</cp:version>
</cp:coreProperties>
</file>