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5"/>
  </bookViews>
  <sheets>
    <sheet name="kelei_part1" sheetId="4" r:id="rId1"/>
    <sheet name="kelei_part2" sheetId="5" r:id="rId2"/>
    <sheet name="kelei_part3" sheetId="6" r:id="rId3"/>
    <sheet name="kelei_part4" sheetId="7" r:id="rId4"/>
    <sheet name="kelei_part5" sheetId="8" r:id="rId5"/>
    <sheet name="kelei_part6" sheetId="9" r:id="rId6"/>
  </sheets>
  <definedNames>
    <definedName name="_xlnm._FilterDatabase" localSheetId="0" hidden="1">kelei_part1!$A$1:$H$75</definedName>
    <definedName name="_xlnm._FilterDatabase" localSheetId="1" hidden="1">kelei_part2!$A$1:$H$75</definedName>
    <definedName name="_xlnm._FilterDatabase" localSheetId="2" hidden="1">kelei_part3!$A$1:$H$68</definedName>
    <definedName name="_xlnm._FilterDatabase" localSheetId="3" hidden="1">kelei_part4!$A$1:$H$68</definedName>
    <definedName name="_xlnm._FilterDatabase" localSheetId="4" hidden="1">kelei_part5!$A$1:$H$72</definedName>
    <definedName name="_xlnm._FilterDatabase" localSheetId="5" hidden="1">kelei_part6!$A$1:$H$70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<sst xmlns="http://schemas.openxmlformats.org/spreadsheetml/2006/main" count="649" uniqueCount="163">
  <si>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</si>
  <si>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</si>
  <si>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</si>
  <si>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</si>
  <si>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</si>
  <si>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</si>
  <si>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</si>
  <si>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</si>
  <si>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</si>
  <si>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</si>
  <si>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</si>
  <si>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</si>
  <si>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</si>
  <si>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</si>
  <si>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</si>
  <si>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</si>
  <si>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</si>
  <si>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</si>
  <si>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</si>
  <si>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</si>
  <si>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场景-执行脚本</t>
  </si>
  <si>
    <t>AvgShow:btn_auto</t>
  </si>
  <si>
    <t>AvgShow:btn_options</t>
  </si>
  <si>
    <t>AvgShow:btn_review</t>
  </si>
  <si>
    <t>开始</t>
  </si>
  <si>
    <t>设置镜号</t>
  </si>
  <si>
    <t>avg_basic_story_new</t>
  </si>
  <si>
    <t>no_postprocessing</t>
  </si>
  <si>
    <t>角色台词</t>
  </si>
  <si>
    <t>{music=bgm_disccusion}</t>
  </si>
  <si>
    <t>kaiselin02</t>
  </si>
  <si>
    <t>{#凯瑟琳2严肃表情}周易，公馆的异质物研究情况出现了一些问题……</t>
  </si>
  <si>
    <t>我需要你的帮助。</t>
  </si>
  <si>
    <t>wo</t>
  </si>
  <si>
    <t>异质物研究……那可是大事啊！怎么了？</t>
  </si>
  <si>
    <t>你听说过克雷研究所吗？</t>
  </si>
  <si>
    <t>没有。</t>
  </si>
  <si>
    <t>{#凯瑟琳2严肃动作恢复}这座研究所坐落在安江市的东面，曾经是一座尚未被开发的荒蛮之地。</t>
  </si>
  <si>
    <r>
      <rPr>
        <sz val="9"/>
        <color theme="1"/>
        <rFont val="宋体"/>
        <charset val="134"/>
      </rPr>
      <t>但自从那里被发现有精神力现象后，那里就被政府列为</t>
    </r>
    <r>
      <rPr>
        <sz val="9"/>
        <color rgb="FFFFC000"/>
        <rFont val="宋体"/>
        <charset val="134"/>
      </rPr>
      <t>&lt;z=yellow&gt;【警戒区】&lt;/z&gt;</t>
    </r>
    <r>
      <rPr>
        <sz val="9"/>
        <color theme="1"/>
        <rFont val="宋体"/>
        <charset val="134"/>
      </rPr>
      <t>，并建起了研究所。</t>
    </r>
  </si>
  <si>
    <t>{#凯瑟琳2紧张动作}而推动这件事的人，正是克雷研究所的所长，克雷博士。</t>
  </si>
  <si>
    <t>他隶属于安江市政府。</t>
  </si>
  <si>
    <t>自从研究所建起后，昭离公馆一直定期和他保持着异质物研究的信息互通。</t>
  </si>
  <si>
    <t>不仅如此，克雷研究所通过研究实验，还可以定期产出一些&lt;z=yellow&gt;【源种】&lt;/z&gt;。</t>
  </si>
  <si>
    <t>像天目剧院那样。</t>
  </si>
  <si>
    <t>{#凯瑟琳2紧张动作恢复}{#凯瑟琳2忧伤表情}但最近，这种信息互通突然中断了，整个克雷研究所都处于失联状态。</t>
  </si>
  <si>
    <t>所以，需要我们调查清楚，研究所内到底发生了什么事，对吧？</t>
  </si>
  <si>
    <t>{#凯瑟琳2严肃表情}{#凯瑟琳2得意动作}没错，整个调查小队都会跟你一起，</t>
  </si>
  <si>
    <t>{#凯瑟琳2得意动作恢复}我作为代表昭离公馆和克雷博士交接的人，也有责任亲眼去看看那里发生了什么。</t>
  </si>
  <si>
    <t>召集成员，我们出发吧。{music=off}</t>
  </si>
  <si>
    <t>移除角色</t>
  </si>
  <si>
    <t>跳转-标签</t>
  </si>
  <si>
    <t>结束</t>
  </si>
  <si>
    <t>语法-数值</t>
  </si>
  <si>
    <t>rqs_2003001前往克雷研究所=2</t>
  </si>
  <si>
    <t>播放音效</t>
  </si>
  <si>
    <t>amb_kelei</t>
  </si>
  <si>
    <t>{music=bgm_disccusion2}</t>
  </si>
  <si>
    <t>设置角色</t>
  </si>
  <si>
    <t>pos=0</t>
  </si>
  <si>
    <t>{#凯瑟琳2严肃表情}克雷博士！你在吗？</t>
  </si>
  <si>
    <t>niefei</t>
  </si>
  <si>
    <t>pos=1</t>
  </si>
  <si>
    <t>聂总_思考_动作_开始_01</t>
  </si>
  <si>
    <t>以一名士兵的直觉来看，这里不太对劲。</t>
  </si>
  <si>
    <t>tuling</t>
  </si>
  <si>
    <t>pos=2</t>
  </si>
  <si>
    <t>涂凌_严肃_动作_开始_01</t>
  </si>
  <si>
    <r>
      <rPr>
        <sz val="9"/>
        <color rgb="FFFF0000"/>
        <rFont val="宋体"/>
        <charset val="134"/>
      </rPr>
      <t>{#涂凌平静表情}</t>
    </r>
    <r>
      <rPr>
        <sz val="9"/>
        <color theme="1"/>
        <rFont val="宋体"/>
        <charset val="134"/>
      </rPr>
      <t>检测出了频繁的异质物现象。</t>
    </r>
  </si>
  <si>
    <t>{#凯瑟琳2思考动作}{#凯瑟琳2思考表情}{#涂凌严肃动作恢复}{#涂凌待机表情}但是对于研究所来说，有异质物现象才是正常的吧。</t>
  </si>
  <si>
    <t>凯瑟琳，那个克雷博士，{#凯瑟琳2思考动作恢复}{#凯瑟琳2待机表情}是一个什么样的人呢？</t>
  </si>
  <si>
    <t>{#凯瑟琳2得意表情}我很敬佩他，作为同行来讲。</t>
  </si>
  <si>
    <t>他有着崇高和远大的科学理想……</t>
  </si>
  <si>
    <t>他想要一个能让异质物和人类和谐共存的世界，并且一直为之而努力。</t>
  </si>
  <si>
    <r>
      <rPr>
        <sz val="9"/>
        <color rgb="FFFF0000"/>
        <rFont val="宋体"/>
        <charset val="134"/>
      </rPr>
      <t>{#聂飞严肃表情}</t>
    </r>
    <r>
      <rPr>
        <sz val="9"/>
        <color theme="1"/>
        <rFont val="宋体"/>
        <charset val="134"/>
      </rPr>
      <t>听起来怎么有点反派的味道了？</t>
    </r>
  </si>
  <si>
    <t>{#闪白震slash}{#凯瑟琳2严肃动作}{#凯瑟琳2严肃表情}小飞飞！注意你的言辞！</t>
  </si>
  <si>
    <t>我看看，这里的设备全部都在正常运转，不像是人不在的样子……</t>
  </si>
  <si>
    <r>
      <rPr>
        <sz val="9"/>
        <color rgb="FFFF0000"/>
        <rFont val="宋体"/>
        <charset val="134"/>
      </rPr>
      <t>{#聂飞思考动作恢复}</t>
    </r>
    <r>
      <rPr>
        <sz val="9"/>
        <color theme="1"/>
        <rFont val="宋体"/>
        <charset val="134"/>
      </rPr>
      <t>这样子，反而会更奇怪吧……</t>
    </r>
  </si>
  <si>
    <t>凯瑟琳狠狠地瞪了聂飞一眼。</t>
  </si>
  <si>
    <t>啊……好啦好啦……</t>
  </si>
  <si>
    <r>
      <rPr>
        <sz val="9"/>
        <color rgb="FFFF0000"/>
        <rFont val="宋体"/>
        <charset val="134"/>
      </rPr>
      <t>{#闪白震slash}</t>
    </r>
    <r>
      <rPr>
        <sz val="9"/>
        <color theme="1"/>
        <rFont val="宋体"/>
        <charset val="134"/>
      </rPr>
      <t>博士很有可能是遇到了什么危险，我们必须去紧急营救他！</t>
    </r>
  </si>
  <si>
    <t>涂凌_紧张_动作_开始_01</t>
  </si>
  <si>
    <t>异质物的信号越来越强了，前方就存在危险。</t>
  </si>
  <si>
    <r>
      <rPr>
        <sz val="9"/>
        <color rgb="FFFF0000"/>
        <rFont val="宋体"/>
        <charset val="134"/>
      </rPr>
      <t>{#聂飞严肃表情}</t>
    </r>
    <r>
      <rPr>
        <sz val="9"/>
        <color theme="1"/>
        <rFont val="宋体"/>
        <charset val="134"/>
      </rPr>
      <t>做好战斗准备！</t>
    </r>
  </si>
  <si>
    <t>克雷博士，我们来救你了！{#凯瑟琳2严肃动作恢复}</t>
  </si>
  <si>
    <t>keyanrenyuan</t>
  </si>
  <si>
    <t>STS科研人员_待机_动作_循环_02</t>
  </si>
  <si>
    <t>等等！救救我吧！我可以给你们带路。</t>
  </si>
  <si>
    <t>name=STS工作人员</t>
  </si>
  <si>
    <t>pos=右</t>
  </si>
  <si>
    <t>凯瑟琳_思考_动作_开始_01</t>
  </si>
  <si>
    <t>{#凯瑟琳2严肃表情}怎么又是你？</t>
  </si>
  <si>
    <r>
      <rPr>
        <sz val="9"/>
        <color rgb="FFFF0000"/>
        <rFont val="宋体"/>
        <charset val="134"/>
      </rPr>
      <t>{#npc标准男01紧张动作}{#npc标准男01紧张表情}</t>
    </r>
    <r>
      <rPr>
        <sz val="9"/>
        <color theme="1"/>
        <rFont val="宋体"/>
        <charset val="134"/>
      </rPr>
      <t>什么又是我？我们之前有见过吗？我才刚来第一天……</t>
    </r>
  </si>
  <si>
    <t>喂，你有没有发现你讲的话前后矛盾啊！</t>
  </si>
  <si>
    <t>{#凯瑟琳2思考动作恢复}{#npc标准男01紧张动作恢复}是不是这张脸的人都很神经刀啊……算了我们先走吧……{music=off}</t>
  </si>
  <si>
    <t>停止音效</t>
  </si>
  <si>
    <t>rqs_2003002通关克雷研究所1=1</t>
  </si>
  <si>
    <t>设置场号</t>
  </si>
  <si>
    <t>scene_kelei</t>
  </si>
  <si>
    <t>特殊-转场效果</t>
  </si>
  <si>
    <t>{music=off}</t>
  </si>
  <si>
    <t>rqs_2003003通关克雷研究所3=1</t>
  </si>
  <si>
    <t>rqs_2003002通关克雷研究所1=2</t>
  </si>
  <si>
    <t>存档</t>
  </si>
  <si>
    <t>{music=bgm_trapped}</t>
  </si>
  <si>
    <t>聂总_严肃_动作_开始_01</t>
  </si>
  <si>
    <r>
      <rPr>
        <sz val="9"/>
        <color rgb="FFFF0000"/>
        <rFont val="宋体"/>
        <charset val="134"/>
      </rPr>
      <t>{#聂飞思考表情}</t>
    </r>
    <r>
      <rPr>
        <sz val="9"/>
        <color theme="1"/>
        <rFont val="宋体"/>
        <charset val="134"/>
      </rPr>
      <t>呼……这里的异质物，好奇怪……</t>
    </r>
  </si>
  <si>
    <t>{#凯瑟琳2思考表情}结果克雷博士也不在这里吗？</t>
  </si>
  <si>
    <t>涂凌_待机_动作_循环_02</t>
  </si>
  <si>
    <r>
      <rPr>
        <sz val="9"/>
        <color rgb="FFFF0000"/>
        <rFont val="宋体"/>
        <charset val="134"/>
      </rPr>
      <t>{#涂凌平静表情}{#涂凌抬头}</t>
    </r>
    <r>
      <rPr>
        <sz val="9"/>
        <color theme="1"/>
        <rFont val="宋体"/>
        <charset val="134"/>
      </rPr>
      <t>但好消息是，我们得到了本该由克雷博士提供的卡巴拉。</t>
    </r>
  </si>
  <si>
    <r>
      <rPr>
        <sz val="9"/>
        <color rgb="FFFF0000"/>
        <rFont val="宋体"/>
        <charset val="134"/>
      </rPr>
      <t>{#聂飞严肃表情}</t>
    </r>
    <r>
      <rPr>
        <sz val="9"/>
        <color theme="1"/>
        <rFont val="宋体"/>
        <charset val="134"/>
      </rPr>
      <t>坏消息是，现在这里的一切变得更蹊跷了。</t>
    </r>
  </si>
  <si>
    <r>
      <rPr>
        <sz val="9"/>
        <color rgb="FFFF0000"/>
        <rFont val="宋体"/>
        <charset val="134"/>
      </rPr>
      <t>{#涂凌待机2动作恢复}{#涂凌头中}{#涂凌待机表情}</t>
    </r>
    <r>
      <rPr>
        <sz val="9"/>
        <color theme="1"/>
        <rFont val="宋体"/>
        <charset val="134"/>
      </rPr>
      <t>博士不在这，任何有关他的线索都没有……</t>
    </r>
  </si>
  <si>
    <r>
      <rPr>
        <sz val="9"/>
        <color rgb="FFFF0000"/>
        <rFont val="宋体"/>
        <charset val="134"/>
      </rPr>
      <t>{#涂凌平静表情}{#涂凌抬头}</t>
    </r>
    <r>
      <rPr>
        <sz val="9"/>
        <color theme="1"/>
        <rFont val="宋体"/>
        <charset val="134"/>
      </rPr>
      <t>来看这个。{&amp;克雷博士的信}</t>
    </r>
  </si>
  <si>
    <r>
      <rPr>
        <sz val="9"/>
        <color rgb="FFFF0000"/>
        <rFont val="宋体"/>
        <charset val="134"/>
      </rPr>
      <t>{#聂飞严肃动作恢复}</t>
    </r>
    <r>
      <rPr>
        <sz val="9"/>
        <color theme="1"/>
        <rFont val="宋体"/>
        <charset val="134"/>
      </rPr>
      <t>真是说什么来什么啊。</t>
    </r>
  </si>
  <si>
    <t>凯瑟琳_思考_动作_循环_01</t>
  </si>
  <si>
    <t>{#凯瑟琳2待机表情}这种情况虽然给人造成了麻烦，但的确可以谅解。</t>
  </si>
  <si>
    <t>{#凯瑟琳2思考动作恢复}那我们现在应该做的，就是在不动克雷博士研究进程的基础上，</t>
  </si>
  <si>
    <t>定期来这里提取源种……</t>
  </si>
  <si>
    <r>
      <rPr>
        <sz val="9"/>
        <color rgb="FFFF0000"/>
        <rFont val="宋体"/>
        <charset val="134"/>
      </rPr>
      <t>{#聂飞思考动作}{#聂飞思考表情}</t>
    </r>
    <r>
      <rPr>
        <sz val="9"/>
        <color theme="1"/>
        <rFont val="宋体"/>
        <charset val="134"/>
      </rPr>
      <t>喂喂喂，你今天怎么了？</t>
    </r>
  </si>
  <si>
    <r>
      <rPr>
        <sz val="9"/>
        <color rgb="FFFF0000"/>
        <rFont val="宋体"/>
        <charset val="134"/>
      </rPr>
      <t>{#聂飞严肃表情}</t>
    </r>
    <r>
      <rPr>
        <sz val="9"/>
        <color theme="1"/>
        <rFont val="宋体"/>
        <charset val="134"/>
      </rPr>
      <t>在只有一封信的情况下就妄自下定论，
太不合格了啊。</t>
    </r>
    <r>
      <rPr>
        <sz val="9"/>
        <color rgb="FFFF0000"/>
        <rFont val="宋体"/>
        <charset val="134"/>
      </rPr>
      <t>{#聂飞思考动作恢复}</t>
    </r>
  </si>
  <si>
    <t>{#凯瑟琳2严肃表情}你……</t>
  </si>
  <si>
    <t>不管怎么说，这里暴乱的异质物现象还没有结束。</t>
  </si>
  <si>
    <t>清理异质物也确实是STS的职责所在。</t>
  </si>
  <si>
    <r>
      <rPr>
        <sz val="9"/>
        <color rgb="FFFF0000"/>
        <rFont val="宋体"/>
        <charset val="134"/>
      </rPr>
      <t>{#涂凌平静表情}{#涂凌抬头}</t>
    </r>
    <r>
      <rPr>
        <sz val="9"/>
        <color theme="1"/>
        <rFont val="宋体"/>
        <charset val="134"/>
      </rPr>
      <t>我们还是先继续前进吧。</t>
    </r>
  </si>
  <si>
    <r>
      <rPr>
        <sz val="9"/>
        <color rgb="FFFF0000"/>
        <rFont val="宋体"/>
        <charset val="134"/>
      </rPr>
      <t>{#涂凌思考表情}{#涂凌头中}{#涂凌思考动作}</t>
    </r>
    <r>
      <rPr>
        <sz val="9"/>
        <color theme="1"/>
        <rFont val="宋体"/>
        <charset val="134"/>
      </rPr>
      <t>至于你们的纠纷……</t>
    </r>
  </si>
  <si>
    <t>说不定在路上就会有答案。{music=off}</t>
  </si>
  <si>
    <t>rqs_2003004通关克雷研究所5=1</t>
  </si>
  <si>
    <t>rqs_2003003通关克雷研究所3=2</t>
  </si>
  <si>
    <t>聂总_愤怒_动作_开始_01</t>
  </si>
  <si>
    <r>
      <rPr>
        <sz val="9"/>
        <color rgb="FFFF0000"/>
        <rFont val="宋体"/>
        <charset val="134"/>
      </rPr>
      <t>{#聂飞愤怒表情}</t>
    </r>
    <r>
      <rPr>
        <sz val="9"/>
        <color theme="1"/>
        <rFont val="宋体"/>
        <charset val="134"/>
      </rPr>
      <t>现在看来，这些异质物，已经完全脱离控制了呀！</t>
    </r>
  </si>
  <si>
    <r>
      <rPr>
        <sz val="9"/>
        <color rgb="FFFF0000"/>
        <rFont val="宋体"/>
        <charset val="134"/>
      </rPr>
      <t>{#聂飞军体拳}</t>
    </r>
    <r>
      <rPr>
        <sz val="9"/>
        <color theme="1"/>
        <rFont val="宋体"/>
        <charset val="134"/>
      </rPr>
      <t>这个克雷博士，
到底在搞什么飞机啊！</t>
    </r>
  </si>
  <si>
    <t>{#凯瑟琳2严肃表情}虽然我不认同小飞飞，但是……</t>
  </si>
  <si>
    <t>{#凯瑟琳2思考动作恢复}身为调查小队的一员，我们有义务也有责任去把这件事情调查清楚。</t>
  </si>
  <si>
    <t>另外，没有了克雷博士的帮助，</t>
  </si>
  <si>
    <t>关于异质物源种的研究也停滞了，而我们急需更新迭代异质物源种。</t>
  </si>
  <si>
    <t>{#凯瑟琳2严肃动作}所以，我们应该继续深入调查。</t>
  </si>
  <si>
    <t>明白！出发！{music=off}</t>
  </si>
  <si>
    <t>rqs_2003004通关克雷研究所5=2</t>
  </si>
  <si>
    <t>rqs_2003005通关克雷研究所7=1</t>
  </si>
  <si>
    <t>{music=bgm_search}</t>
  </si>
  <si>
    <t>聂总_惊讶_动作_开始_01</t>
  </si>
  <si>
    <r>
      <rPr>
        <sz val="9"/>
        <color rgb="FFFF0000"/>
        <rFont val="宋体"/>
        <charset val="134"/>
      </rPr>
      <t>{#聂飞惊讶表情}</t>
    </r>
    <r>
      <rPr>
        <sz val="9"/>
        <color theme="1"/>
        <rFont val="宋体"/>
        <charset val="134"/>
      </rPr>
      <t>刚刚……刚刚那是什么啊！！</t>
    </r>
    <r>
      <rPr>
        <sz val="9"/>
        <color rgb="FFFF0000"/>
        <rFont val="宋体"/>
        <charset val="134"/>
      </rPr>
      <t>{1.8}{#聂飞待机表情}{#聂飞惊讶动作恢复}</t>
    </r>
    <r>
      <rPr>
        <sz val="9"/>
        <color theme="1"/>
        <rFont val="宋体"/>
        <charset val="134"/>
      </rPr>
      <t>{&amp;克雷研究所实验报告}</t>
    </r>
  </si>
  <si>
    <t>涂凌_思考_动作_开始_01</t>
  </si>
  <si>
    <r>
      <rPr>
        <sz val="9"/>
        <color rgb="FFFF0000"/>
        <rFont val="宋体"/>
        <charset val="134"/>
      </rPr>
      <t>{#涂凌思考表情}</t>
    </r>
    <r>
      <rPr>
        <sz val="9"/>
        <color theme="1"/>
        <rFont val="宋体"/>
        <charset val="134"/>
      </rPr>
      <t>从来没有见过的东西……我搜索不到有关于它的任何资料。</t>
    </r>
  </si>
  <si>
    <t>那种东西，也算是异质物吗……</t>
  </si>
  <si>
    <t>{#凯瑟琳2严肃表情}{#眼下}我比较关心的是这个研究报告……</t>
  </si>
  <si>
    <t>{#聂飞忧伤表情}{#凯瑟琳2思考动作恢复}{角色转眼,kaiselin02,正,0.4}上面什么都看不清了呀。</t>
  </si>
  <si>
    <r>
      <rPr>
        <sz val="9"/>
        <color rgb="FFFF0000"/>
        <rFont val="宋体"/>
        <charset val="134"/>
      </rPr>
      <t>{#闪白震slash}{#聂飞愤怒动作}{#聂飞愤怒表情}</t>
    </r>
    <r>
      <rPr>
        <sz val="9"/>
        <color theme="1"/>
        <rFont val="宋体"/>
        <charset val="134"/>
      </rPr>
      <t>但是！！</t>
    </r>
  </si>
  <si>
    <r>
      <rPr>
        <sz val="9"/>
        <color theme="1"/>
        <rFont val="宋体"/>
        <charset val="134"/>
      </rPr>
      <t>克雷博士非法进行异质物研究的事情，已经证据确凿了吧！</t>
    </r>
    <r>
      <rPr>
        <sz val="9"/>
        <color rgb="FFFF0000"/>
        <rFont val="宋体"/>
        <charset val="134"/>
      </rPr>
      <t>{#聂飞严肃表情}{#聂飞愤怒动作恢复}</t>
    </r>
  </si>
  <si>
    <t>不然你要怎么解释刚刚发生的事呢？</t>
  </si>
  <si>
    <t>你会被打脸的，聂飞。</t>
  </si>
  <si>
    <t>{#凯瑟琳2严肃动作}周易，继续前进吧。</t>
  </si>
  <si>
    <t>我要揭开这的真相。{music=off}</t>
  </si>
  <si>
    <t>rqs_2003005通关克雷研究所7=2</t>
  </si>
  <si>
    <t>{music=bgm_silence}</t>
  </si>
  <si>
    <t>涂凌_惊恐_动作_开始_01</t>
  </si>
  <si>
    <r>
      <rPr>
        <sz val="9"/>
        <color rgb="FFFF0000"/>
        <rFont val="宋体"/>
        <charset val="134"/>
      </rPr>
      <t>{#涂凌惊恐表情}</t>
    </r>
    <r>
      <rPr>
        <sz val="9"/>
        <color theme="1"/>
        <rFont val="宋体"/>
        <charset val="134"/>
      </rPr>
      <t>天啊，怎么会这样……{&amp;克雷博士的遗书}</t>
    </r>
  </si>
  <si>
    <t>{#凯瑟琳2忧伤表情}克雷博士……</t>
  </si>
  <si>
    <t>看来，关于异质物，还有太多我们不知道，也不可控的事情了。</t>
  </si>
  <si>
    <t>凯瑟琳_严肃_动作_开始_01</t>
  </si>
  <si>
    <t>{#凯瑟琳2严肃表情}克雷博士为了异质物研究而献身，现在昭离公馆必须接手这里。</t>
  </si>
  <si>
    <t>人类和异质物共存，这就是你的愿望吗，克雷博士……我会完成它的。</t>
  </si>
  <si>
    <t>至于那样的怪物，即使现在不能将它收容，我们也要把它列在研究的计划当中。</t>
  </si>
  <si>
    <t>{#凯瑟琳2严肃动作恢复}{#凯瑟琳2忧伤表情}回去吧，都结束了。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</si>
</sst>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FFC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3988158818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20" fillId="19" borderId="2" applyNumberFormat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0" borderId="0" xfId="50" applyFont="1" applyFill="1" applyAlignment="1">
      <alignment vertical="center"/>
    </xf>
    <xf numFmtId="0" fontId="0" fillId="2" borderId="0" xfId="0" applyFill="1">
      <alignment vertical="center"/>
    </xf>
    <xf numFmtId="0" fontId="1" fillId="3" borderId="0" xfId="50" applyFont="1" applyFill="1">
      <alignment vertical="center"/>
    </xf>
    <xf numFmtId="0" fontId="1" fillId="0" borderId="0" xfId="0" applyFont="1" applyFill="1" applyAlignment="1">
      <alignment horizontal="left"/>
    </xf>
    <xf numFmtId="0" fontId="1" fillId="0" borderId="0" xfId="50" applyFont="1" applyAlignment="1">
      <alignment horizontal="center" vertical="center"/>
    </xf>
    <xf numFmtId="0" fontId="1" fillId="0" borderId="0" xfId="50" applyFont="1" applyAlignment="1">
      <alignment horizontal="left" vertical="center"/>
    </xf>
    <xf numFmtId="0" fontId="1" fillId="0" borderId="0" xfId="50" applyFont="1" applyAlignment="1">
      <alignment horizontal="left" vertical="center" wrapText="1"/>
    </xf>
    <xf numFmtId="0" fontId="1" fillId="0" borderId="0" xfId="50" applyFont="1">
      <alignment vertical="center"/>
    </xf>
    <xf numFmtId="49" fontId="1" fillId="0" borderId="0" xfId="50" applyNumberFormat="1" applyFont="1">
      <alignment vertical="center"/>
    </xf>
    <xf numFmtId="0" fontId="1" fillId="0" borderId="0" xfId="50" applyFont="1" applyFill="1" applyAlignment="1">
      <alignment horizontal="left" vertical="center"/>
    </xf>
    <xf numFmtId="0" fontId="1" fillId="0" borderId="0" xfId="50" applyFont="1" applyFill="1" applyAlignment="1">
      <alignment horizontal="center" vertical="center"/>
    </xf>
    <xf numFmtId="0" fontId="2" fillId="4" borderId="1" xfId="49" applyFont="1" applyFill="1" applyBorder="1" applyAlignment="1">
      <alignment horizontal="left" vertical="center"/>
    </xf>
    <xf numFmtId="0" fontId="2" fillId="4" borderId="1" xfId="49" applyFont="1" applyFill="1" applyBorder="1" applyAlignment="1">
      <alignment horizontal="left" vertical="center" wrapText="1"/>
    </xf>
    <xf numFmtId="0" fontId="2" fillId="4" borderId="1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left" vertical="center"/>
    </xf>
    <xf numFmtId="0" fontId="3" fillId="0" borderId="0" xfId="49" applyFont="1" applyFill="1" applyBorder="1" applyAlignment="1">
      <alignment horizontal="left" vertical="center" wrapText="1"/>
    </xf>
    <xf numFmtId="0" fontId="3" fillId="0" borderId="0" xfId="49" applyFont="1" applyFill="1" applyBorder="1" applyAlignment="1">
      <alignment horizontal="center" vertical="center" wrapText="1"/>
    </xf>
    <xf numFmtId="0" fontId="2" fillId="5" borderId="1" xfId="50" applyFont="1" applyFill="1" applyBorder="1" applyAlignment="1">
      <alignment horizontal="left" vertical="center"/>
    </xf>
    <xf numFmtId="0" fontId="2" fillId="6" borderId="1" xfId="50" applyFont="1" applyFill="1" applyBorder="1" applyAlignment="1">
      <alignment horizontal="center" vertical="center"/>
    </xf>
    <xf numFmtId="0" fontId="4" fillId="7" borderId="1" xfId="50" applyFont="1" applyFill="1" applyBorder="1" applyAlignment="1">
      <alignment horizontal="left" vertical="center"/>
    </xf>
    <xf numFmtId="0" fontId="4" fillId="7" borderId="1" xfId="50" applyFont="1" applyFill="1" applyBorder="1" applyAlignment="1">
      <alignment horizontal="center" vertical="center"/>
    </xf>
    <xf numFmtId="0" fontId="4" fillId="7" borderId="1" xfId="49" applyFont="1" applyFill="1" applyBorder="1" applyAlignment="1">
      <alignment horizontal="left" vertical="center"/>
    </xf>
    <xf numFmtId="0" fontId="4" fillId="7" borderId="1" xfId="49" applyFont="1" applyFill="1" applyBorder="1" applyAlignment="1">
      <alignment horizontal="left" vertical="center" wrapText="1"/>
    </xf>
    <xf numFmtId="0" fontId="4" fillId="7" borderId="1" xfId="49" applyFont="1" applyFill="1" applyBorder="1" applyAlignment="1">
      <alignment horizontal="center" vertical="center"/>
    </xf>
    <xf numFmtId="0" fontId="5" fillId="8" borderId="1" xfId="50" applyFont="1" applyFill="1" applyBorder="1" applyAlignment="1">
      <alignment horizontal="left" vertical="center"/>
    </xf>
    <xf numFmtId="0" fontId="5" fillId="8" borderId="1" xfId="50" applyFont="1" applyFill="1" applyBorder="1" applyAlignment="1">
      <alignment horizontal="center" vertical="center"/>
    </xf>
    <xf numFmtId="0" fontId="5" fillId="8" borderId="1" xfId="50" applyFont="1" applyFill="1" applyBorder="1" applyAlignment="1">
      <alignment horizontal="left" vertical="center" wrapText="1"/>
    </xf>
    <xf numFmtId="0" fontId="1" fillId="0" borderId="0" xfId="50" applyFont="1" applyFill="1" applyAlignment="1">
      <alignment horizontal="left" vertical="center" wrapText="1"/>
    </xf>
    <xf numFmtId="0" fontId="0" fillId="0" borderId="0" xfId="0" applyFont="1" applyFill="1" applyAlignment="1">
      <alignment vertical="center"/>
    </xf>
    <xf numFmtId="0" fontId="1" fillId="2" borderId="0" xfId="50" applyFont="1" applyFill="1" applyAlignment="1">
      <alignment horizontal="center" vertical="center"/>
    </xf>
    <xf numFmtId="0" fontId="1" fillId="2" borderId="0" xfId="50" applyFont="1" applyFill="1" applyAlignment="1">
      <alignment horizontal="left" vertical="center" wrapText="1"/>
    </xf>
    <xf numFmtId="0" fontId="1" fillId="2" borderId="0" xfId="50" applyFont="1" applyFill="1" applyAlignment="1">
      <alignment horizontal="left" vertical="center"/>
    </xf>
    <xf numFmtId="0" fontId="1" fillId="3" borderId="0" xfId="50" applyFont="1" applyFill="1" applyAlignment="1">
      <alignment horizontal="left" vertical="center" wrapText="1"/>
    </xf>
    <xf numFmtId="0" fontId="1" fillId="3" borderId="0" xfId="50" applyFont="1" applyFill="1" applyAlignment="1">
      <alignment horizontal="center" vertical="center"/>
    </xf>
    <xf numFmtId="0" fontId="1" fillId="3" borderId="0" xfId="50" applyFont="1" applyFill="1" applyAlignment="1">
      <alignment horizontal="left" vertical="center"/>
    </xf>
    <xf numFmtId="0" fontId="6" fillId="0" borderId="0" xfId="50" applyFont="1" applyAlignment="1">
      <alignment horizontal="left" vertical="center" wrapText="1"/>
    </xf>
    <xf numFmtId="0" fontId="6" fillId="3" borderId="0" xfId="50" applyFont="1" applyFill="1" applyAlignment="1">
      <alignment horizontal="left" vertical="center" wrapText="1"/>
    </xf>
    <xf numFmtId="0" fontId="6" fillId="2" borderId="0" xfId="50" applyFont="1" applyFill="1" applyAlignment="1">
      <alignment horizontal="left" vertical="center" wrapText="1"/>
    </xf>
    <xf numFmtId="49" fontId="1" fillId="0" borderId="0" xfId="50" applyNumberFormat="1" applyFont="1" applyFill="1" applyAlignment="1">
      <alignment vertical="center"/>
    </xf>
    <xf numFmtId="49" fontId="1" fillId="2" borderId="0" xfId="50" applyNumberFormat="1" applyFont="1" applyFill="1">
      <alignment vertical="center"/>
    </xf>
    <xf numFmtId="49" fontId="1" fillId="3" borderId="0" xfId="50" applyNumberFormat="1" applyFont="1" applyFill="1">
      <alignment vertical="center"/>
    </xf>
    <xf numFmtId="0" fontId="1" fillId="2" borderId="0" xfId="50" applyFont="1" applyFill="1">
      <alignment vertical="center"/>
    </xf>
    <xf numFmtId="0" fontId="0" fillId="9" borderId="0" xfId="0" applyFill="1">
      <alignment vertical="center"/>
    </xf>
    <xf numFmtId="0" fontId="1" fillId="9" borderId="0" xfId="50" applyFont="1" applyFill="1">
      <alignment vertical="center"/>
    </xf>
    <xf numFmtId="0" fontId="1" fillId="9" borderId="0" xfId="50" applyFont="1" applyFill="1" applyAlignment="1">
      <alignment horizontal="left" vertical="center" wrapText="1"/>
    </xf>
    <xf numFmtId="0" fontId="1" fillId="9" borderId="0" xfId="50" applyFont="1" applyFill="1" applyAlignment="1">
      <alignment horizontal="center" vertical="center"/>
    </xf>
    <xf numFmtId="0" fontId="1" fillId="9" borderId="0" xfId="50" applyFont="1" applyFill="1" applyAlignment="1">
      <alignment horizontal="left" vertical="center"/>
    </xf>
    <xf numFmtId="0" fontId="6" fillId="9" borderId="0" xfId="50" applyFont="1" applyFill="1" applyAlignment="1">
      <alignment horizontal="left" vertical="center" wrapText="1"/>
    </xf>
    <xf numFmtId="49" fontId="1" fillId="9" borderId="0" xfId="50" applyNumberFormat="1" applyFont="1" applyFill="1">
      <alignment vertical="center"/>
    </xf>
    <xf numFmtId="0" fontId="1" fillId="0" borderId="0" xfId="50" applyFont="1" applyFill="1">
      <alignment vertical="center"/>
    </xf>
    <xf numFmtId="0" fontId="5" fillId="0" borderId="0" xfId="50" applyFont="1" applyFill="1" applyAlignment="1">
      <alignment horizontal="center" vertical="center"/>
    </xf>
    <xf numFmtId="49" fontId="1" fillId="0" borderId="0" xfId="50" applyNumberFormat="1" applyFont="1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"/>
  <sheetViews>
    <sheetView workbookViewId="0">
      <pane ySplit="5" topLeftCell="A6" activePane="bottomLeft" state="frozen"/>
      <selection/>
      <selection pane="bottomLeft" activeCell="F15" sqref="F15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21.125" style="6" customWidth="1"/>
    <col min="6" max="6" width="81.875" style="7" customWidth="1"/>
    <col min="7" max="7" width="23.5" style="6" customWidth="1"/>
    <col min="8" max="8" width="20.125" style="8" customWidth="1"/>
    <col min="9" max="9" width="19.625" style="8" customWidth="1"/>
    <col min="10" max="10" width="11.375" style="9" customWidth="1"/>
    <col min="11" max="16384" width="9" style="8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9"/>
    </row>
    <row r="2" s="1" customFormat="1" ht="26" customHeight="1" spans="1:10">
      <c r="A2" s="10" t="s">
        <v>0</v>
      </c>
      <c r="B2" s="11"/>
      <c r="C2" s="11"/>
      <c r="D2" s="15" t="str">
        <f ca="1">INDEX($D$5:$D$81,CELL("row")-4)</f>
        <v>角色台词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9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8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8"/>
    </row>
    <row r="6" s="50" customFormat="1" customHeight="1" spans="1:8">
      <c r="A6" s="28">
        <f t="shared" ref="A6:A11" si="0">ROW()-6</f>
        <v>0</v>
      </c>
      <c r="B6" s="51"/>
      <c r="C6" s="51"/>
      <c r="D6" s="7" t="s">
        <v>20</v>
      </c>
      <c r="E6" s="7" t="s">
        <v>21</v>
      </c>
      <c r="F6" s="7">
        <v>0</v>
      </c>
      <c r="G6" s="51"/>
      <c r="H6" s="51"/>
    </row>
    <row r="7" s="50" customFormat="1" customHeight="1" spans="1:8">
      <c r="A7" s="28">
        <f t="shared" si="0"/>
        <v>1</v>
      </c>
      <c r="B7" s="51"/>
      <c r="C7" s="51"/>
      <c r="D7" s="7" t="s">
        <v>20</v>
      </c>
      <c r="E7" s="7" t="s">
        <v>22</v>
      </c>
      <c r="F7" s="7">
        <v>0</v>
      </c>
      <c r="G7" s="51"/>
      <c r="H7" s="51"/>
    </row>
    <row r="8" s="50" customFormat="1" customHeight="1" spans="1:8">
      <c r="A8" s="28">
        <f t="shared" si="0"/>
        <v>2</v>
      </c>
      <c r="B8" s="51"/>
      <c r="C8" s="51"/>
      <c r="D8" s="7" t="s">
        <v>20</v>
      </c>
      <c r="E8" s="7" t="s">
        <v>23</v>
      </c>
      <c r="F8" s="7">
        <v>0</v>
      </c>
      <c r="G8" s="51"/>
      <c r="H8" s="51"/>
    </row>
    <row r="9" ht="13.5" spans="1:2">
      <c r="A9" s="28">
        <f t="shared" si="0"/>
        <v>3</v>
      </c>
      <c r="B9" s="29" t="s">
        <v>24</v>
      </c>
    </row>
    <row r="10" customHeight="1" spans="1:6">
      <c r="A10" s="28">
        <f t="shared" si="0"/>
        <v>4</v>
      </c>
      <c r="D10" s="28" t="s">
        <v>25</v>
      </c>
      <c r="E10" s="28" t="s">
        <v>26</v>
      </c>
      <c r="F10" s="28" t="s">
        <v>27</v>
      </c>
    </row>
    <row r="11" s="2" customFormat="1" customHeight="1" spans="1:10">
      <c r="A11" s="31">
        <f t="shared" si="0"/>
        <v>5</v>
      </c>
      <c r="B11" s="30"/>
      <c r="C11" s="30"/>
      <c r="D11" s="31" t="s">
        <v>28</v>
      </c>
      <c r="E11" s="31"/>
      <c r="F11" s="31" t="s">
        <v>29</v>
      </c>
      <c r="G11" s="32"/>
      <c r="J11" s="40"/>
    </row>
    <row r="12" customHeight="1" spans="1:6">
      <c r="A12" s="28">
        <f t="shared" ref="A12:A32" si="1">ROW()-6</f>
        <v>6</v>
      </c>
      <c r="D12" s="6" t="s">
        <v>28</v>
      </c>
      <c r="E12" s="6" t="s">
        <v>30</v>
      </c>
      <c r="F12" s="36" t="s">
        <v>31</v>
      </c>
    </row>
    <row r="13" customHeight="1" spans="1:6">
      <c r="A13" s="28">
        <f t="shared" si="1"/>
        <v>7</v>
      </c>
      <c r="D13" s="6" t="s">
        <v>28</v>
      </c>
      <c r="E13" s="6" t="s">
        <v>30</v>
      </c>
      <c r="F13" s="7" t="s">
        <v>32</v>
      </c>
    </row>
    <row r="14" customHeight="1" spans="1:6">
      <c r="A14" s="28">
        <f t="shared" si="1"/>
        <v>8</v>
      </c>
      <c r="D14" s="6" t="s">
        <v>28</v>
      </c>
      <c r="E14" s="6" t="s">
        <v>33</v>
      </c>
      <c r="F14" s="7" t="s">
        <v>34</v>
      </c>
    </row>
    <row r="15" customHeight="1" spans="1:6">
      <c r="A15" s="28">
        <f t="shared" si="1"/>
        <v>9</v>
      </c>
      <c r="D15" s="6" t="s">
        <v>28</v>
      </c>
      <c r="E15" s="6" t="s">
        <v>30</v>
      </c>
      <c r="F15" s="7" t="s">
        <v>35</v>
      </c>
    </row>
    <row r="16" customHeight="1" spans="1:6">
      <c r="A16" s="28">
        <f t="shared" si="1"/>
        <v>10</v>
      </c>
      <c r="D16" s="6" t="s">
        <v>28</v>
      </c>
      <c r="E16" s="6" t="s">
        <v>33</v>
      </c>
      <c r="F16" s="7" t="s">
        <v>36</v>
      </c>
    </row>
    <row r="17" customHeight="1" spans="1:6">
      <c r="A17" s="28">
        <f t="shared" si="1"/>
        <v>11</v>
      </c>
      <c r="D17" s="6" t="s">
        <v>28</v>
      </c>
      <c r="E17" s="6" t="s">
        <v>30</v>
      </c>
      <c r="F17" s="36" t="s">
        <v>37</v>
      </c>
    </row>
    <row r="18" customHeight="1" spans="1:6">
      <c r="A18" s="28">
        <f t="shared" si="1"/>
        <v>12</v>
      </c>
      <c r="D18" s="6" t="s">
        <v>28</v>
      </c>
      <c r="E18" s="6" t="s">
        <v>30</v>
      </c>
      <c r="F18" s="7" t="s">
        <v>38</v>
      </c>
    </row>
    <row r="19" customHeight="1" spans="1:6">
      <c r="A19" s="28">
        <f t="shared" si="1"/>
        <v>13</v>
      </c>
      <c r="D19" s="6" t="s">
        <v>28</v>
      </c>
      <c r="E19" s="6" t="s">
        <v>30</v>
      </c>
      <c r="F19" s="36" t="s">
        <v>39</v>
      </c>
    </row>
    <row r="20" customHeight="1" spans="1:6">
      <c r="A20" s="28">
        <f t="shared" si="1"/>
        <v>14</v>
      </c>
      <c r="D20" s="6" t="s">
        <v>28</v>
      </c>
      <c r="E20" s="6" t="s">
        <v>30</v>
      </c>
      <c r="F20" s="7" t="s">
        <v>40</v>
      </c>
    </row>
    <row r="21" customHeight="1" spans="1:6">
      <c r="A21" s="28">
        <f t="shared" si="1"/>
        <v>15</v>
      </c>
      <c r="D21" s="6" t="s">
        <v>28</v>
      </c>
      <c r="E21" s="6" t="s">
        <v>30</v>
      </c>
      <c r="F21" s="7" t="s">
        <v>41</v>
      </c>
    </row>
    <row r="22" customHeight="1" spans="1:6">
      <c r="A22" s="28">
        <f t="shared" si="1"/>
        <v>16</v>
      </c>
      <c r="D22" s="6" t="s">
        <v>28</v>
      </c>
      <c r="E22" s="6" t="s">
        <v>30</v>
      </c>
      <c r="F22" s="7" t="s">
        <v>42</v>
      </c>
    </row>
    <row r="23" customHeight="1" spans="1:6">
      <c r="A23" s="28">
        <f t="shared" si="1"/>
        <v>17</v>
      </c>
      <c r="D23" s="6" t="s">
        <v>28</v>
      </c>
      <c r="E23" s="6" t="s">
        <v>30</v>
      </c>
      <c r="F23" s="7" t="s">
        <v>43</v>
      </c>
    </row>
    <row r="24" customHeight="1" spans="1:6">
      <c r="A24" s="28">
        <f t="shared" si="1"/>
        <v>18</v>
      </c>
      <c r="D24" s="6" t="s">
        <v>28</v>
      </c>
      <c r="E24" s="6" t="s">
        <v>30</v>
      </c>
      <c r="F24" s="36" t="s">
        <v>44</v>
      </c>
    </row>
    <row r="25" customHeight="1" spans="1:6">
      <c r="A25" s="28">
        <f t="shared" si="1"/>
        <v>19</v>
      </c>
      <c r="D25" s="6" t="s">
        <v>28</v>
      </c>
      <c r="E25" s="6" t="s">
        <v>33</v>
      </c>
      <c r="F25" s="7" t="s">
        <v>45</v>
      </c>
    </row>
    <row r="26" customHeight="1" spans="1:6">
      <c r="A26" s="28">
        <f t="shared" si="1"/>
        <v>20</v>
      </c>
      <c r="D26" s="6" t="s">
        <v>28</v>
      </c>
      <c r="E26" s="6" t="s">
        <v>30</v>
      </c>
      <c r="F26" s="36" t="s">
        <v>46</v>
      </c>
    </row>
    <row r="27" ht="13.5" spans="1:6">
      <c r="A27" s="28">
        <f t="shared" si="1"/>
        <v>21</v>
      </c>
      <c r="D27" s="6" t="s">
        <v>28</v>
      </c>
      <c r="E27" s="6" t="s">
        <v>30</v>
      </c>
      <c r="F27" s="36" t="s">
        <v>47</v>
      </c>
    </row>
    <row r="28" s="42" customFormat="1" customHeight="1" spans="1:10">
      <c r="A28" s="31">
        <f t="shared" si="1"/>
        <v>22</v>
      </c>
      <c r="B28" s="30"/>
      <c r="C28" s="30"/>
      <c r="D28" s="32" t="s">
        <v>28</v>
      </c>
      <c r="E28" s="32" t="s">
        <v>30</v>
      </c>
      <c r="F28" s="31" t="s">
        <v>48</v>
      </c>
      <c r="G28" s="32"/>
      <c r="J28" s="40"/>
    </row>
    <row r="29" s="3" customFormat="1" customHeight="1" spans="1:10">
      <c r="A29" s="33">
        <f t="shared" si="1"/>
        <v>23</v>
      </c>
      <c r="B29" s="34"/>
      <c r="C29" s="34"/>
      <c r="D29" s="35" t="s">
        <v>49</v>
      </c>
      <c r="E29" s="35"/>
      <c r="F29" s="33"/>
      <c r="G29" s="35"/>
      <c r="J29" s="41"/>
    </row>
    <row r="30" s="50" customFormat="1" customHeight="1" spans="1:10">
      <c r="A30" s="28">
        <f t="shared" si="1"/>
        <v>24</v>
      </c>
      <c r="B30" s="11"/>
      <c r="C30" s="11"/>
      <c r="D30" s="7" t="s">
        <v>20</v>
      </c>
      <c r="E30" s="7" t="s">
        <v>21</v>
      </c>
      <c r="F30" s="7">
        <v>1</v>
      </c>
      <c r="G30" s="10"/>
      <c r="J30" s="52"/>
    </row>
    <row r="31" s="50" customFormat="1" customHeight="1" spans="1:10">
      <c r="A31" s="28">
        <f t="shared" si="1"/>
        <v>25</v>
      </c>
      <c r="B31" s="11"/>
      <c r="C31" s="11"/>
      <c r="D31" s="7" t="s">
        <v>20</v>
      </c>
      <c r="E31" s="7" t="s">
        <v>22</v>
      </c>
      <c r="F31" s="7">
        <v>1</v>
      </c>
      <c r="G31" s="10"/>
      <c r="J31" s="52"/>
    </row>
    <row r="32" s="50" customFormat="1" customHeight="1" spans="1:10">
      <c r="A32" s="28">
        <f t="shared" si="1"/>
        <v>26</v>
      </c>
      <c r="B32" s="11"/>
      <c r="C32" s="11"/>
      <c r="D32" s="7" t="s">
        <v>20</v>
      </c>
      <c r="E32" s="7" t="s">
        <v>23</v>
      </c>
      <c r="F32" s="7">
        <v>1</v>
      </c>
      <c r="G32" s="10"/>
      <c r="J32" s="52"/>
    </row>
    <row r="33" customHeight="1" spans="1:6">
      <c r="A33" s="28">
        <f t="shared" ref="A33:A75" si="2">ROW()-6</f>
        <v>27</v>
      </c>
      <c r="D33" s="6" t="s">
        <v>50</v>
      </c>
      <c r="F33" s="7" t="s">
        <v>51</v>
      </c>
    </row>
    <row r="34" customHeight="1" spans="1:2">
      <c r="A34" s="28">
        <f t="shared" si="2"/>
        <v>28</v>
      </c>
      <c r="B34" s="5" t="s">
        <v>51</v>
      </c>
    </row>
    <row r="35" customHeight="1" spans="1:1">
      <c r="A35" s="28">
        <f t="shared" si="2"/>
        <v>29</v>
      </c>
    </row>
    <row r="36" customHeight="1" spans="1:1">
      <c r="A36" s="28">
        <f t="shared" si="2"/>
        <v>30</v>
      </c>
    </row>
    <row r="37" customHeight="1" spans="1:1">
      <c r="A37" s="28">
        <f t="shared" si="2"/>
        <v>31</v>
      </c>
    </row>
    <row r="38" customHeight="1" spans="1:1">
      <c r="A38" s="28">
        <f t="shared" si="2"/>
        <v>32</v>
      </c>
    </row>
    <row r="39" ht="13.5" spans="1:1">
      <c r="A39" s="28">
        <f t="shared" si="2"/>
        <v>33</v>
      </c>
    </row>
    <row r="40" customHeight="1" spans="1:1">
      <c r="A40" s="28">
        <f t="shared" si="2"/>
        <v>34</v>
      </c>
    </row>
    <row r="41" customHeight="1" spans="1:5">
      <c r="A41" s="28">
        <f t="shared" si="2"/>
        <v>35</v>
      </c>
      <c r="E41" s="10"/>
    </row>
    <row r="42" customHeight="1" spans="1:1">
      <c r="A42" s="28">
        <f t="shared" si="2"/>
        <v>36</v>
      </c>
    </row>
    <row r="43" customHeight="1" spans="1:1">
      <c r="A43" s="28">
        <f t="shared" si="2"/>
        <v>37</v>
      </c>
    </row>
    <row r="44" customHeight="1" spans="1:5">
      <c r="A44" s="28">
        <f t="shared" si="2"/>
        <v>38</v>
      </c>
      <c r="E44" s="10"/>
    </row>
    <row r="45" customHeight="1" spans="1:1">
      <c r="A45" s="28">
        <f t="shared" si="2"/>
        <v>39</v>
      </c>
    </row>
    <row r="46" customHeight="1" spans="1:1">
      <c r="A46" s="28">
        <f t="shared" si="2"/>
        <v>40</v>
      </c>
    </row>
    <row r="47" customHeight="1" spans="1:1">
      <c r="A47" s="28">
        <f t="shared" si="2"/>
        <v>41</v>
      </c>
    </row>
    <row r="48" customHeight="1" spans="1:1">
      <c r="A48" s="28">
        <f t="shared" si="2"/>
        <v>42</v>
      </c>
    </row>
    <row r="49" customHeight="1" spans="1:1">
      <c r="A49" s="28">
        <f t="shared" si="2"/>
        <v>43</v>
      </c>
    </row>
    <row r="50" customHeight="1" spans="1:1">
      <c r="A50" s="28">
        <f t="shared" si="2"/>
        <v>44</v>
      </c>
    </row>
    <row r="51" customHeight="1" spans="1:1">
      <c r="A51" s="28">
        <f t="shared" si="2"/>
        <v>45</v>
      </c>
    </row>
    <row r="52" customHeight="1" spans="1:1">
      <c r="A52" s="28">
        <f t="shared" si="2"/>
        <v>46</v>
      </c>
    </row>
    <row r="53" ht="13.5" spans="1:1">
      <c r="A53" s="28">
        <f t="shared" si="2"/>
        <v>47</v>
      </c>
    </row>
    <row r="54" customHeight="1" spans="1:1">
      <c r="A54" s="28">
        <f t="shared" si="2"/>
        <v>48</v>
      </c>
    </row>
    <row r="55" customHeight="1" spans="1:1">
      <c r="A55" s="28">
        <f t="shared" si="2"/>
        <v>49</v>
      </c>
    </row>
    <row r="56" customHeight="1" spans="1:1">
      <c r="A56" s="28">
        <f t="shared" si="2"/>
        <v>50</v>
      </c>
    </row>
    <row r="57" customHeight="1" spans="1:1">
      <c r="A57" s="28">
        <f t="shared" si="2"/>
        <v>51</v>
      </c>
    </row>
    <row r="58" customHeight="1" spans="1:1">
      <c r="A58" s="28">
        <f t="shared" si="2"/>
        <v>52</v>
      </c>
    </row>
    <row r="59" customHeight="1" spans="1:1">
      <c r="A59" s="28">
        <f t="shared" si="2"/>
        <v>53</v>
      </c>
    </row>
    <row r="60" customHeight="1" spans="1:1">
      <c r="A60" s="28">
        <f t="shared" si="2"/>
        <v>54</v>
      </c>
    </row>
    <row r="61" ht="13.5" spans="1:1">
      <c r="A61" s="28">
        <f t="shared" si="2"/>
        <v>55</v>
      </c>
    </row>
    <row r="62" customHeight="1" spans="1:1">
      <c r="A62" s="28">
        <f t="shared" si="2"/>
        <v>56</v>
      </c>
    </row>
    <row r="63" customHeight="1" spans="1:5">
      <c r="A63" s="28">
        <f t="shared" si="2"/>
        <v>57</v>
      </c>
      <c r="E63" s="10"/>
    </row>
    <row r="64" customHeight="1" spans="1:1">
      <c r="A64" s="28">
        <f t="shared" si="2"/>
        <v>58</v>
      </c>
    </row>
    <row r="65" customHeight="1" spans="1:1">
      <c r="A65" s="28">
        <f t="shared" si="2"/>
        <v>59</v>
      </c>
    </row>
    <row r="66" customHeight="1" spans="1:5">
      <c r="A66" s="28">
        <f t="shared" si="2"/>
        <v>60</v>
      </c>
      <c r="E66" s="10"/>
    </row>
    <row r="67" customHeight="1" spans="1:1">
      <c r="A67" s="28">
        <f t="shared" si="2"/>
        <v>61</v>
      </c>
    </row>
    <row r="68" customHeight="1" spans="1:1">
      <c r="A68" s="28">
        <f t="shared" si="2"/>
        <v>62</v>
      </c>
    </row>
    <row r="69" customHeight="1" spans="1:1">
      <c r="A69" s="28">
        <f t="shared" si="2"/>
        <v>63</v>
      </c>
    </row>
    <row r="70" customHeight="1" spans="1:1">
      <c r="A70" s="28">
        <f t="shared" si="2"/>
        <v>64</v>
      </c>
    </row>
    <row r="71" customHeight="1" spans="1:1">
      <c r="A71" s="28">
        <f t="shared" si="2"/>
        <v>65</v>
      </c>
    </row>
    <row r="72" customHeight="1" spans="1:5">
      <c r="A72" s="28">
        <f t="shared" si="2"/>
        <v>66</v>
      </c>
      <c r="E72" s="10"/>
    </row>
    <row r="73" customHeight="1" spans="1:1">
      <c r="A73" s="28">
        <f t="shared" si="2"/>
        <v>67</v>
      </c>
    </row>
    <row r="74" customHeight="1" spans="1:1">
      <c r="A74" s="28">
        <f t="shared" si="2"/>
        <v>68</v>
      </c>
    </row>
    <row r="75" customHeight="1" spans="1:2">
      <c r="A75" s="28">
        <f t="shared" si="2"/>
        <v>69</v>
      </c>
      <c r="B75" s="7"/>
    </row>
  </sheetData>
  <autoFilter ref="A1:H7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"/>
  <sheetViews>
    <sheetView workbookViewId="0">
      <pane ySplit="5" topLeftCell="A6" activePane="bottomLeft" state="frozen"/>
      <selection/>
      <selection pane="bottomLeft" activeCell="F15" sqref="F15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22.5" style="6" customWidth="1"/>
    <col min="6" max="6" width="81.875" style="7" customWidth="1"/>
    <col min="7" max="7" width="23.5" style="6" customWidth="1"/>
    <col min="8" max="8" width="20.125" style="8" customWidth="1"/>
    <col min="9" max="9" width="19.625" style="8" customWidth="1"/>
    <col min="10" max="10" width="11.375" style="9" customWidth="1"/>
    <col min="11" max="16384" width="9" style="8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9"/>
    </row>
    <row r="2" s="1" customFormat="1" ht="66.75" customHeight="1" spans="1:10">
      <c r="A2" s="10" t="s">
        <v>0</v>
      </c>
      <c r="B2" s="11"/>
      <c r="C2" s="11"/>
      <c r="D2" s="15" t="str">
        <f ca="1">INDEX($D$5:$D$81,CELL("row")-4)</f>
        <v>角色台词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9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8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8"/>
    </row>
    <row r="6" ht="13.5" spans="1:2">
      <c r="A6" s="28">
        <f>ROW()-6</f>
        <v>0</v>
      </c>
      <c r="B6" s="29" t="s">
        <v>24</v>
      </c>
    </row>
    <row r="7" customHeight="1" spans="1:6">
      <c r="A7" s="28">
        <f>ROW()-6</f>
        <v>1</v>
      </c>
      <c r="D7" s="28" t="s">
        <v>25</v>
      </c>
      <c r="E7" s="28" t="s">
        <v>26</v>
      </c>
      <c r="F7" s="28" t="s">
        <v>27</v>
      </c>
    </row>
    <row r="8" customHeight="1" spans="1:5">
      <c r="A8" s="28">
        <f>ROW()-6</f>
        <v>2</v>
      </c>
      <c r="D8" s="6" t="s">
        <v>52</v>
      </c>
      <c r="E8" s="6" t="s">
        <v>53</v>
      </c>
    </row>
    <row r="9" s="43" customFormat="1" customHeight="1" spans="1:10">
      <c r="A9" s="45">
        <f>ROW()-6</f>
        <v>3</v>
      </c>
      <c r="B9" s="46"/>
      <c r="C9" s="46"/>
      <c r="D9" s="47" t="s">
        <v>54</v>
      </c>
      <c r="E9" s="47" t="s">
        <v>55</v>
      </c>
      <c r="F9" s="45"/>
      <c r="G9" s="47"/>
      <c r="J9" s="49"/>
    </row>
    <row r="10" s="2" customFormat="1" customHeight="1" spans="1:10">
      <c r="A10" s="31">
        <f>ROW()-6</f>
        <v>4</v>
      </c>
      <c r="B10" s="30"/>
      <c r="C10" s="30"/>
      <c r="D10" s="32" t="s">
        <v>28</v>
      </c>
      <c r="E10" s="32"/>
      <c r="F10" s="31" t="s">
        <v>56</v>
      </c>
      <c r="G10" s="32"/>
      <c r="J10" s="40"/>
    </row>
    <row r="11" s="3" customFormat="1" customHeight="1" spans="1:10">
      <c r="A11" s="33">
        <f t="shared" ref="A11:A32" si="0">ROW()-6</f>
        <v>5</v>
      </c>
      <c r="B11" s="34"/>
      <c r="C11" s="34"/>
      <c r="D11" s="35" t="s">
        <v>57</v>
      </c>
      <c r="E11" s="35" t="s">
        <v>30</v>
      </c>
      <c r="F11" s="33" t="s">
        <v>58</v>
      </c>
      <c r="G11" s="35"/>
      <c r="J11" s="41"/>
    </row>
    <row r="12" customHeight="1" spans="1:6">
      <c r="A12" s="28">
        <f t="shared" si="0"/>
        <v>6</v>
      </c>
      <c r="D12" s="6" t="s">
        <v>28</v>
      </c>
      <c r="E12" s="6" t="s">
        <v>30</v>
      </c>
      <c r="F12" s="36" t="s">
        <v>59</v>
      </c>
    </row>
    <row r="13" s="3" customFormat="1" customHeight="1" spans="1:10">
      <c r="A13" s="33">
        <f t="shared" si="0"/>
        <v>7</v>
      </c>
      <c r="B13" s="34"/>
      <c r="C13" s="34"/>
      <c r="D13" s="35" t="s">
        <v>57</v>
      </c>
      <c r="E13" s="35" t="s">
        <v>60</v>
      </c>
      <c r="F13" s="33" t="s">
        <v>61</v>
      </c>
      <c r="G13" s="35" t="s">
        <v>62</v>
      </c>
      <c r="J13" s="41"/>
    </row>
    <row r="14" customHeight="1" spans="1:6">
      <c r="A14" s="28">
        <f t="shared" si="0"/>
        <v>8</v>
      </c>
      <c r="D14" s="6" t="s">
        <v>28</v>
      </c>
      <c r="E14" s="6" t="s">
        <v>60</v>
      </c>
      <c r="F14" s="7" t="s">
        <v>63</v>
      </c>
    </row>
    <row r="15" s="3" customFormat="1" customHeight="1" spans="1:10">
      <c r="A15" s="33">
        <f t="shared" si="0"/>
        <v>9</v>
      </c>
      <c r="B15" s="34"/>
      <c r="C15" s="34"/>
      <c r="D15" s="35" t="s">
        <v>57</v>
      </c>
      <c r="E15" s="35" t="s">
        <v>64</v>
      </c>
      <c r="F15" s="33" t="s">
        <v>65</v>
      </c>
      <c r="G15" s="35" t="s">
        <v>66</v>
      </c>
      <c r="J15" s="41"/>
    </row>
    <row r="16" customHeight="1" spans="1:6">
      <c r="A16" s="28">
        <f t="shared" si="0"/>
        <v>10</v>
      </c>
      <c r="D16" s="6" t="s">
        <v>28</v>
      </c>
      <c r="E16" s="6" t="s">
        <v>64</v>
      </c>
      <c r="F16" s="36" t="s">
        <v>67</v>
      </c>
    </row>
    <row r="17" customHeight="1" spans="1:6">
      <c r="A17" s="28">
        <f t="shared" si="0"/>
        <v>11</v>
      </c>
      <c r="D17" s="6" t="s">
        <v>28</v>
      </c>
      <c r="E17" s="6" t="s">
        <v>30</v>
      </c>
      <c r="F17" s="36" t="s">
        <v>68</v>
      </c>
    </row>
    <row r="18" customHeight="1" spans="1:6">
      <c r="A18" s="28">
        <f t="shared" si="0"/>
        <v>12</v>
      </c>
      <c r="D18" s="6" t="s">
        <v>28</v>
      </c>
      <c r="E18" s="6" t="s">
        <v>33</v>
      </c>
      <c r="F18" s="7" t="s">
        <v>69</v>
      </c>
    </row>
    <row r="19" ht="13.5" spans="1:6">
      <c r="A19" s="28">
        <f t="shared" si="0"/>
        <v>13</v>
      </c>
      <c r="D19" s="6" t="s">
        <v>28</v>
      </c>
      <c r="E19" s="6" t="s">
        <v>30</v>
      </c>
      <c r="F19" s="36" t="s">
        <v>70</v>
      </c>
    </row>
    <row r="20" customHeight="1" spans="1:6">
      <c r="A20" s="28">
        <f t="shared" si="0"/>
        <v>14</v>
      </c>
      <c r="D20" s="6" t="s">
        <v>28</v>
      </c>
      <c r="E20" s="6" t="s">
        <v>30</v>
      </c>
      <c r="F20" s="7" t="s">
        <v>71</v>
      </c>
    </row>
    <row r="21" customHeight="1" spans="1:6">
      <c r="A21" s="28">
        <f t="shared" si="0"/>
        <v>15</v>
      </c>
      <c r="D21" s="6" t="s">
        <v>28</v>
      </c>
      <c r="E21" s="6" t="s">
        <v>30</v>
      </c>
      <c r="F21" s="7" t="s">
        <v>72</v>
      </c>
    </row>
    <row r="22" s="3" customFormat="1" customHeight="1" spans="1:10">
      <c r="A22" s="33">
        <f t="shared" si="0"/>
        <v>16</v>
      </c>
      <c r="B22" s="34"/>
      <c r="C22" s="34"/>
      <c r="D22" s="35" t="s">
        <v>57</v>
      </c>
      <c r="E22" s="35" t="s">
        <v>60</v>
      </c>
      <c r="F22" s="33" t="s">
        <v>61</v>
      </c>
      <c r="G22" s="35" t="s">
        <v>62</v>
      </c>
      <c r="J22" s="41"/>
    </row>
    <row r="23" customHeight="1" spans="1:6">
      <c r="A23" s="28">
        <f t="shared" si="0"/>
        <v>17</v>
      </c>
      <c r="D23" s="6" t="s">
        <v>28</v>
      </c>
      <c r="E23" s="6" t="s">
        <v>60</v>
      </c>
      <c r="F23" s="36" t="s">
        <v>73</v>
      </c>
    </row>
    <row r="24" customHeight="1" spans="1:6">
      <c r="A24" s="28">
        <f t="shared" si="0"/>
        <v>18</v>
      </c>
      <c r="D24" s="6" t="s">
        <v>28</v>
      </c>
      <c r="E24" s="6" t="s">
        <v>30</v>
      </c>
      <c r="F24" s="36" t="s">
        <v>74</v>
      </c>
    </row>
    <row r="25" customHeight="1" spans="1:6">
      <c r="A25" s="28">
        <f t="shared" si="0"/>
        <v>19</v>
      </c>
      <c r="D25" s="6" t="s">
        <v>28</v>
      </c>
      <c r="E25" s="6" t="s">
        <v>33</v>
      </c>
      <c r="F25" s="7" t="s">
        <v>75</v>
      </c>
    </row>
    <row r="26" customHeight="1" spans="1:6">
      <c r="A26" s="28">
        <f t="shared" si="0"/>
        <v>20</v>
      </c>
      <c r="D26" s="6" t="s">
        <v>28</v>
      </c>
      <c r="E26" s="6" t="s">
        <v>60</v>
      </c>
      <c r="F26" s="36" t="s">
        <v>76</v>
      </c>
    </row>
    <row r="27" ht="13.5" spans="1:6">
      <c r="A27" s="28">
        <f t="shared" si="0"/>
        <v>21</v>
      </c>
      <c r="D27" s="6" t="s">
        <v>28</v>
      </c>
      <c r="F27" s="7" t="s">
        <v>77</v>
      </c>
    </row>
    <row r="28" customHeight="1" spans="1:6">
      <c r="A28" s="28">
        <f t="shared" si="0"/>
        <v>22</v>
      </c>
      <c r="D28" s="6" t="s">
        <v>28</v>
      </c>
      <c r="E28" s="6" t="s">
        <v>33</v>
      </c>
      <c r="F28" s="7" t="s">
        <v>78</v>
      </c>
    </row>
    <row r="29" customHeight="1" spans="1:6">
      <c r="A29" s="28">
        <f t="shared" si="0"/>
        <v>23</v>
      </c>
      <c r="D29" s="6" t="s">
        <v>28</v>
      </c>
      <c r="E29" s="10" t="s">
        <v>30</v>
      </c>
      <c r="F29" s="36" t="s">
        <v>79</v>
      </c>
    </row>
    <row r="30" s="3" customFormat="1" customHeight="1" spans="1:10">
      <c r="A30" s="33">
        <f t="shared" si="0"/>
        <v>24</v>
      </c>
      <c r="B30" s="34"/>
      <c r="C30" s="34"/>
      <c r="D30" s="35" t="s">
        <v>57</v>
      </c>
      <c r="E30" s="35" t="s">
        <v>64</v>
      </c>
      <c r="F30" s="33" t="s">
        <v>65</v>
      </c>
      <c r="G30" s="35" t="s">
        <v>80</v>
      </c>
      <c r="J30" s="41"/>
    </row>
    <row r="31" customHeight="1" spans="1:6">
      <c r="A31" s="28">
        <f t="shared" si="0"/>
        <v>25</v>
      </c>
      <c r="D31" s="6" t="s">
        <v>28</v>
      </c>
      <c r="E31" s="6" t="s">
        <v>64</v>
      </c>
      <c r="F31" s="7" t="s">
        <v>81</v>
      </c>
    </row>
    <row r="32" s="3" customFormat="1" customHeight="1" spans="1:10">
      <c r="A32" s="33">
        <f t="shared" si="0"/>
        <v>26</v>
      </c>
      <c r="B32" s="34"/>
      <c r="C32" s="34"/>
      <c r="D32" s="35" t="s">
        <v>57</v>
      </c>
      <c r="E32" s="35" t="s">
        <v>60</v>
      </c>
      <c r="F32" s="33" t="s">
        <v>61</v>
      </c>
      <c r="G32" s="35" t="s">
        <v>62</v>
      </c>
      <c r="J32" s="41"/>
    </row>
    <row r="33" customHeight="1" spans="1:6">
      <c r="A33" s="28">
        <f t="shared" ref="A33:A44" si="1">ROW()-6</f>
        <v>27</v>
      </c>
      <c r="D33" s="6" t="s">
        <v>28</v>
      </c>
      <c r="E33" s="6" t="s">
        <v>60</v>
      </c>
      <c r="F33" s="36" t="s">
        <v>82</v>
      </c>
    </row>
    <row r="34" customHeight="1" spans="1:6">
      <c r="A34" s="28">
        <f t="shared" si="1"/>
        <v>28</v>
      </c>
      <c r="D34" s="6" t="s">
        <v>28</v>
      </c>
      <c r="E34" s="10" t="s">
        <v>30</v>
      </c>
      <c r="F34" s="7" t="s">
        <v>83</v>
      </c>
    </row>
    <row r="35" s="3" customFormat="1" customHeight="1" spans="1:10">
      <c r="A35" s="33">
        <f t="shared" si="1"/>
        <v>29</v>
      </c>
      <c r="B35" s="34"/>
      <c r="C35" s="34"/>
      <c r="D35" s="35" t="s">
        <v>49</v>
      </c>
      <c r="E35" s="35"/>
      <c r="F35" s="33"/>
      <c r="G35" s="35"/>
      <c r="J35" s="41"/>
    </row>
    <row r="36" s="3" customFormat="1" customHeight="1" spans="1:10">
      <c r="A36" s="33">
        <f t="shared" si="1"/>
        <v>30</v>
      </c>
      <c r="B36" s="34"/>
      <c r="C36" s="34"/>
      <c r="D36" s="35" t="s">
        <v>57</v>
      </c>
      <c r="E36" s="35" t="s">
        <v>84</v>
      </c>
      <c r="F36" s="33" t="s">
        <v>58</v>
      </c>
      <c r="G36" s="35" t="s">
        <v>85</v>
      </c>
      <c r="J36" s="41"/>
    </row>
    <row r="37" customHeight="1" spans="1:8">
      <c r="A37" s="28">
        <f t="shared" si="1"/>
        <v>31</v>
      </c>
      <c r="D37" s="6" t="s">
        <v>28</v>
      </c>
      <c r="E37" s="6" t="s">
        <v>84</v>
      </c>
      <c r="F37" s="7" t="s">
        <v>86</v>
      </c>
      <c r="H37" s="6" t="s">
        <v>87</v>
      </c>
    </row>
    <row r="38" s="3" customFormat="1" customHeight="1" spans="1:10">
      <c r="A38" s="33">
        <f t="shared" si="1"/>
        <v>32</v>
      </c>
      <c r="B38" s="34"/>
      <c r="C38" s="34"/>
      <c r="D38" s="35" t="s">
        <v>57</v>
      </c>
      <c r="E38" s="35" t="s">
        <v>30</v>
      </c>
      <c r="F38" s="33" t="s">
        <v>88</v>
      </c>
      <c r="G38" s="35" t="s">
        <v>89</v>
      </c>
      <c r="J38" s="41"/>
    </row>
    <row r="39" customHeight="1" spans="1:6">
      <c r="A39" s="28">
        <f t="shared" si="1"/>
        <v>33</v>
      </c>
      <c r="D39" s="6" t="s">
        <v>28</v>
      </c>
      <c r="E39" s="6" t="s">
        <v>30</v>
      </c>
      <c r="F39" s="36" t="s">
        <v>90</v>
      </c>
    </row>
    <row r="40" customHeight="1" spans="1:8">
      <c r="A40" s="28">
        <f t="shared" si="1"/>
        <v>34</v>
      </c>
      <c r="D40" s="6" t="s">
        <v>28</v>
      </c>
      <c r="E40" s="6" t="s">
        <v>84</v>
      </c>
      <c r="F40" s="36" t="s">
        <v>91</v>
      </c>
      <c r="H40" s="6" t="s">
        <v>87</v>
      </c>
    </row>
    <row r="41" customHeight="1" spans="1:6">
      <c r="A41" s="28">
        <f t="shared" si="1"/>
        <v>35</v>
      </c>
      <c r="D41" s="6" t="s">
        <v>28</v>
      </c>
      <c r="E41" s="6" t="s">
        <v>33</v>
      </c>
      <c r="F41" s="7" t="s">
        <v>92</v>
      </c>
    </row>
    <row r="42" s="42" customFormat="1" customHeight="1" spans="1:10">
      <c r="A42" s="31">
        <f t="shared" si="1"/>
        <v>36</v>
      </c>
      <c r="B42" s="30"/>
      <c r="C42" s="30"/>
      <c r="D42" s="32" t="s">
        <v>28</v>
      </c>
      <c r="E42" s="32" t="s">
        <v>30</v>
      </c>
      <c r="F42" s="38" t="s">
        <v>93</v>
      </c>
      <c r="G42" s="32"/>
      <c r="J42" s="40"/>
    </row>
    <row r="43" s="44" customFormat="1" customHeight="1" spans="1:10">
      <c r="A43" s="45">
        <f t="shared" si="1"/>
        <v>37</v>
      </c>
      <c r="B43" s="46"/>
      <c r="C43" s="46"/>
      <c r="D43" s="47" t="s">
        <v>94</v>
      </c>
      <c r="E43" s="47" t="s">
        <v>55</v>
      </c>
      <c r="F43" s="48"/>
      <c r="G43" s="47"/>
      <c r="J43" s="49"/>
    </row>
    <row r="44" s="3" customFormat="1" customHeight="1" spans="1:10">
      <c r="A44" s="33">
        <f t="shared" si="1"/>
        <v>38</v>
      </c>
      <c r="B44" s="34"/>
      <c r="C44" s="34"/>
      <c r="D44" s="35" t="s">
        <v>49</v>
      </c>
      <c r="E44" s="35"/>
      <c r="F44" s="37"/>
      <c r="G44" s="35"/>
      <c r="J44" s="41"/>
    </row>
    <row r="45" customHeight="1" spans="1:5">
      <c r="A45" s="28">
        <f t="shared" ref="A45:A75" si="2">ROW()-6</f>
        <v>39</v>
      </c>
      <c r="D45" s="6" t="s">
        <v>52</v>
      </c>
      <c r="E45" s="6" t="s">
        <v>95</v>
      </c>
    </row>
    <row r="46" customHeight="1" spans="1:6">
      <c r="A46" s="28">
        <f t="shared" si="2"/>
        <v>40</v>
      </c>
      <c r="D46" s="6" t="s">
        <v>50</v>
      </c>
      <c r="F46" s="7" t="s">
        <v>51</v>
      </c>
    </row>
    <row r="47" customHeight="1" spans="1:2">
      <c r="A47" s="28">
        <f t="shared" si="2"/>
        <v>41</v>
      </c>
      <c r="B47" s="5" t="s">
        <v>51</v>
      </c>
    </row>
    <row r="48" customHeight="1" spans="1:1">
      <c r="A48" s="28">
        <f t="shared" si="2"/>
        <v>42</v>
      </c>
    </row>
    <row r="49" customHeight="1" spans="1:1">
      <c r="A49" s="28">
        <f t="shared" si="2"/>
        <v>43</v>
      </c>
    </row>
    <row r="50" customHeight="1" spans="1:1">
      <c r="A50" s="28">
        <f t="shared" si="2"/>
        <v>44</v>
      </c>
    </row>
    <row r="51" customHeight="1" spans="1:1">
      <c r="A51" s="28">
        <f t="shared" si="2"/>
        <v>45</v>
      </c>
    </row>
    <row r="52" customHeight="1" spans="1:1">
      <c r="A52" s="28">
        <f t="shared" si="2"/>
        <v>46</v>
      </c>
    </row>
    <row r="53" ht="13.5" spans="1:1">
      <c r="A53" s="28">
        <f t="shared" si="2"/>
        <v>47</v>
      </c>
    </row>
    <row r="54" customHeight="1" spans="1:1">
      <c r="A54" s="28">
        <f t="shared" si="2"/>
        <v>48</v>
      </c>
    </row>
    <row r="55" customHeight="1" spans="1:1">
      <c r="A55" s="28">
        <f t="shared" si="2"/>
        <v>49</v>
      </c>
    </row>
    <row r="56" customHeight="1" spans="1:1">
      <c r="A56" s="28">
        <f t="shared" si="2"/>
        <v>50</v>
      </c>
    </row>
    <row r="57" customHeight="1" spans="1:1">
      <c r="A57" s="28">
        <f t="shared" si="2"/>
        <v>51</v>
      </c>
    </row>
    <row r="58" customHeight="1" spans="1:1">
      <c r="A58" s="28">
        <f t="shared" si="2"/>
        <v>52</v>
      </c>
    </row>
    <row r="59" customHeight="1" spans="1:1">
      <c r="A59" s="28">
        <f t="shared" si="2"/>
        <v>53</v>
      </c>
    </row>
    <row r="60" customHeight="1" spans="1:1">
      <c r="A60" s="28">
        <f t="shared" si="2"/>
        <v>54</v>
      </c>
    </row>
    <row r="61" ht="13.5" spans="1:1">
      <c r="A61" s="28">
        <f t="shared" si="2"/>
        <v>55</v>
      </c>
    </row>
    <row r="62" customHeight="1" spans="1:1">
      <c r="A62" s="28">
        <f t="shared" si="2"/>
        <v>56</v>
      </c>
    </row>
    <row r="63" customHeight="1" spans="1:5">
      <c r="A63" s="28">
        <f t="shared" si="2"/>
        <v>57</v>
      </c>
      <c r="E63" s="10"/>
    </row>
    <row r="64" customHeight="1" spans="1:1">
      <c r="A64" s="28">
        <f t="shared" si="2"/>
        <v>58</v>
      </c>
    </row>
    <row r="65" customHeight="1" spans="1:1">
      <c r="A65" s="28">
        <f t="shared" si="2"/>
        <v>59</v>
      </c>
    </row>
    <row r="66" customHeight="1" spans="1:5">
      <c r="A66" s="28">
        <f t="shared" si="2"/>
        <v>60</v>
      </c>
      <c r="E66" s="10"/>
    </row>
    <row r="67" customHeight="1" spans="1:1">
      <c r="A67" s="28">
        <f t="shared" si="2"/>
        <v>61</v>
      </c>
    </row>
    <row r="68" customHeight="1" spans="1:1">
      <c r="A68" s="28">
        <f t="shared" si="2"/>
        <v>62</v>
      </c>
    </row>
    <row r="69" customHeight="1" spans="1:1">
      <c r="A69" s="28">
        <f t="shared" si="2"/>
        <v>63</v>
      </c>
    </row>
    <row r="70" customHeight="1" spans="1:1">
      <c r="A70" s="28">
        <f t="shared" si="2"/>
        <v>64</v>
      </c>
    </row>
    <row r="71" customHeight="1" spans="1:1">
      <c r="A71" s="28">
        <f t="shared" si="2"/>
        <v>65</v>
      </c>
    </row>
    <row r="72" customHeight="1" spans="1:5">
      <c r="A72" s="28">
        <f t="shared" si="2"/>
        <v>66</v>
      </c>
      <c r="E72" s="10"/>
    </row>
    <row r="73" customHeight="1" spans="1:1">
      <c r="A73" s="28">
        <f t="shared" si="2"/>
        <v>67</v>
      </c>
    </row>
    <row r="74" customHeight="1" spans="1:1">
      <c r="A74" s="28">
        <f t="shared" si="2"/>
        <v>68</v>
      </c>
    </row>
    <row r="75" customHeight="1" spans="1:2">
      <c r="A75" s="28">
        <f t="shared" si="2"/>
        <v>69</v>
      </c>
      <c r="B75" s="7"/>
    </row>
  </sheetData>
  <autoFilter ref="A1:H7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"/>
  <sheetViews>
    <sheetView workbookViewId="0">
      <pane ySplit="5" topLeftCell="A14" activePane="bottomLeft" state="frozen"/>
      <selection/>
      <selection pane="bottomLeft" activeCell="F14" sqref="F14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22.5" style="6" customWidth="1"/>
    <col min="6" max="6" width="81.875" style="7" customWidth="1"/>
    <col min="7" max="7" width="23.5" style="6" customWidth="1"/>
    <col min="8" max="8" width="20.125" style="8" customWidth="1"/>
    <col min="9" max="9" width="19.625" style="8" customWidth="1"/>
    <col min="10" max="10" width="11.375" style="9" customWidth="1"/>
    <col min="11" max="16384" width="9" style="8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9"/>
    </row>
    <row r="2" s="1" customFormat="1" ht="40" customHeight="1" spans="1:10">
      <c r="A2" s="10" t="s">
        <v>0</v>
      </c>
      <c r="B2" s="11"/>
      <c r="C2" s="11"/>
      <c r="D2" s="15" t="str">
        <f ca="1">INDEX($D$5:$D$74,CELL("row")-4)</f>
        <v>角色台词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9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8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8"/>
    </row>
    <row r="6" ht="13.5" spans="1:2">
      <c r="A6" s="28">
        <f t="shared" ref="A6:A14" si="0">ROW()-6</f>
        <v>0</v>
      </c>
      <c r="B6" s="29" t="s">
        <v>24</v>
      </c>
    </row>
    <row r="7" customHeight="1" spans="1:6">
      <c r="A7" s="28">
        <f t="shared" si="0"/>
        <v>1</v>
      </c>
      <c r="D7" s="28" t="s">
        <v>25</v>
      </c>
      <c r="E7" s="28" t="s">
        <v>26</v>
      </c>
      <c r="F7" s="28" t="s">
        <v>27</v>
      </c>
    </row>
    <row r="8" customFormat="1" customHeight="1" spans="1:10">
      <c r="A8" s="28">
        <f t="shared" si="0"/>
        <v>2</v>
      </c>
      <c r="B8" s="5"/>
      <c r="C8" s="5"/>
      <c r="D8" s="28" t="s">
        <v>96</v>
      </c>
      <c r="E8" s="28" t="s">
        <v>97</v>
      </c>
      <c r="F8" s="28"/>
      <c r="G8" s="6"/>
      <c r="H8" s="8"/>
      <c r="I8" s="8"/>
      <c r="J8" s="9"/>
    </row>
    <row r="9" customFormat="1" customHeight="1" spans="1:10">
      <c r="A9" s="28">
        <f t="shared" si="0"/>
        <v>3</v>
      </c>
      <c r="B9" s="5"/>
      <c r="C9" s="5"/>
      <c r="D9" s="28" t="s">
        <v>98</v>
      </c>
      <c r="E9" s="28">
        <v>1</v>
      </c>
      <c r="F9" s="28">
        <v>2</v>
      </c>
      <c r="G9" s="6"/>
      <c r="H9" s="8"/>
      <c r="I9" s="8"/>
      <c r="J9" s="9"/>
    </row>
    <row r="10" s="2" customFormat="1" customHeight="1" spans="1:10">
      <c r="A10" s="31">
        <f t="shared" si="0"/>
        <v>4</v>
      </c>
      <c r="B10" s="30"/>
      <c r="C10" s="30"/>
      <c r="D10" s="32" t="s">
        <v>28</v>
      </c>
      <c r="E10" s="32"/>
      <c r="F10" s="31" t="s">
        <v>99</v>
      </c>
      <c r="G10" s="32"/>
      <c r="J10" s="40"/>
    </row>
    <row r="11" customHeight="1" spans="1:5">
      <c r="A11" s="28">
        <f t="shared" si="0"/>
        <v>5</v>
      </c>
      <c r="D11" s="6" t="s">
        <v>52</v>
      </c>
      <c r="E11" s="6" t="s">
        <v>100</v>
      </c>
    </row>
    <row r="12" customHeight="1" spans="1:5">
      <c r="A12" s="28">
        <f t="shared" si="0"/>
        <v>6</v>
      </c>
      <c r="D12" s="6" t="s">
        <v>52</v>
      </c>
      <c r="E12" s="6" t="s">
        <v>101</v>
      </c>
    </row>
    <row r="13" s="2" customFormat="1" customHeight="1" spans="1:10">
      <c r="A13" s="28">
        <f t="shared" si="0"/>
        <v>7</v>
      </c>
      <c r="B13" s="30"/>
      <c r="C13" s="30"/>
      <c r="D13" s="32" t="s">
        <v>102</v>
      </c>
      <c r="E13" s="32"/>
      <c r="F13" s="31">
        <v>2003001</v>
      </c>
      <c r="G13" s="32"/>
      <c r="J13" s="40"/>
    </row>
    <row r="14" s="2" customFormat="1" customHeight="1" spans="1:10">
      <c r="A14" s="31">
        <f t="shared" si="0"/>
        <v>8</v>
      </c>
      <c r="B14" s="30"/>
      <c r="C14" s="30"/>
      <c r="D14" s="32" t="s">
        <v>28</v>
      </c>
      <c r="E14" s="32"/>
      <c r="F14" s="31" t="s">
        <v>103</v>
      </c>
      <c r="G14" s="32"/>
      <c r="J14" s="40"/>
    </row>
    <row r="15" s="3" customFormat="1" customHeight="1" spans="1:10">
      <c r="A15" s="33">
        <f t="shared" ref="A15:A20" si="1">ROW()-6</f>
        <v>9</v>
      </c>
      <c r="B15" s="34"/>
      <c r="C15" s="34"/>
      <c r="D15" s="35" t="s">
        <v>57</v>
      </c>
      <c r="E15" s="35" t="s">
        <v>60</v>
      </c>
      <c r="F15" s="33" t="s">
        <v>58</v>
      </c>
      <c r="G15" s="35" t="s">
        <v>104</v>
      </c>
      <c r="J15" s="41"/>
    </row>
    <row r="16" customHeight="1" spans="1:6">
      <c r="A16" s="28">
        <f t="shared" si="1"/>
        <v>10</v>
      </c>
      <c r="D16" s="6" t="s">
        <v>28</v>
      </c>
      <c r="E16" s="6" t="s">
        <v>60</v>
      </c>
      <c r="F16" s="36" t="s">
        <v>105</v>
      </c>
    </row>
    <row r="17" s="3" customFormat="1" customHeight="1" spans="1:10">
      <c r="A17" s="33">
        <f t="shared" si="1"/>
        <v>11</v>
      </c>
      <c r="B17" s="34"/>
      <c r="C17" s="34"/>
      <c r="D17" s="35" t="s">
        <v>57</v>
      </c>
      <c r="E17" s="35" t="s">
        <v>30</v>
      </c>
      <c r="F17" s="33" t="s">
        <v>61</v>
      </c>
      <c r="G17" s="35" t="s">
        <v>89</v>
      </c>
      <c r="J17" s="41"/>
    </row>
    <row r="18" customHeight="1" spans="1:6">
      <c r="A18" s="28">
        <f t="shared" si="1"/>
        <v>12</v>
      </c>
      <c r="D18" s="6" t="s">
        <v>28</v>
      </c>
      <c r="E18" s="6" t="s">
        <v>30</v>
      </c>
      <c r="F18" s="36" t="s">
        <v>106</v>
      </c>
    </row>
    <row r="19" s="3" customFormat="1" customHeight="1" spans="1:10">
      <c r="A19" s="33">
        <f t="shared" si="1"/>
        <v>13</v>
      </c>
      <c r="B19" s="34"/>
      <c r="C19" s="34"/>
      <c r="D19" s="35" t="s">
        <v>57</v>
      </c>
      <c r="E19" s="35" t="s">
        <v>64</v>
      </c>
      <c r="F19" s="33" t="s">
        <v>65</v>
      </c>
      <c r="G19" s="35" t="s">
        <v>107</v>
      </c>
      <c r="J19" s="41"/>
    </row>
    <row r="20" customHeight="1" spans="1:6">
      <c r="A20" s="28">
        <f t="shared" si="1"/>
        <v>14</v>
      </c>
      <c r="D20" s="6" t="s">
        <v>28</v>
      </c>
      <c r="E20" s="6" t="s">
        <v>64</v>
      </c>
      <c r="F20" s="36" t="s">
        <v>108</v>
      </c>
    </row>
    <row r="21" customHeight="1" spans="1:6">
      <c r="A21" s="28">
        <f t="shared" ref="A21:A38" si="2">ROW()-6</f>
        <v>15</v>
      </c>
      <c r="D21" s="6" t="s">
        <v>28</v>
      </c>
      <c r="E21" s="6" t="s">
        <v>60</v>
      </c>
      <c r="F21" s="36" t="s">
        <v>109</v>
      </c>
    </row>
    <row r="22" customHeight="1" spans="1:6">
      <c r="A22" s="28">
        <f t="shared" si="2"/>
        <v>16</v>
      </c>
      <c r="D22" s="6" t="s">
        <v>28</v>
      </c>
      <c r="E22" s="6" t="s">
        <v>60</v>
      </c>
      <c r="F22" s="36" t="s">
        <v>110</v>
      </c>
    </row>
    <row r="23" ht="13.5" spans="1:6">
      <c r="A23" s="28">
        <f t="shared" si="2"/>
        <v>17</v>
      </c>
      <c r="D23" s="6" t="s">
        <v>28</v>
      </c>
      <c r="E23" s="6" t="s">
        <v>64</v>
      </c>
      <c r="F23" s="36" t="s">
        <v>111</v>
      </c>
    </row>
    <row r="24" customHeight="1" spans="1:6">
      <c r="A24" s="28">
        <f t="shared" si="2"/>
        <v>18</v>
      </c>
      <c r="D24" s="6" t="s">
        <v>28</v>
      </c>
      <c r="E24" s="6" t="s">
        <v>60</v>
      </c>
      <c r="F24" s="36" t="s">
        <v>112</v>
      </c>
    </row>
    <row r="25" s="3" customFormat="1" customHeight="1" spans="1:10">
      <c r="A25" s="33">
        <f t="shared" si="2"/>
        <v>19</v>
      </c>
      <c r="B25" s="34"/>
      <c r="C25" s="34"/>
      <c r="D25" s="35" t="s">
        <v>57</v>
      </c>
      <c r="E25" s="35" t="s">
        <v>30</v>
      </c>
      <c r="F25" s="33" t="s">
        <v>61</v>
      </c>
      <c r="G25" s="35" t="s">
        <v>113</v>
      </c>
      <c r="J25" s="41"/>
    </row>
    <row r="26" customHeight="1" spans="1:6">
      <c r="A26" s="28">
        <f t="shared" si="2"/>
        <v>20</v>
      </c>
      <c r="D26" s="6" t="s">
        <v>28</v>
      </c>
      <c r="E26" s="6" t="s">
        <v>30</v>
      </c>
      <c r="F26" s="36" t="s">
        <v>114</v>
      </c>
    </row>
    <row r="27" customHeight="1" spans="1:6">
      <c r="A27" s="28">
        <f t="shared" si="2"/>
        <v>21</v>
      </c>
      <c r="D27" s="6" t="s">
        <v>28</v>
      </c>
      <c r="E27" s="6" t="s">
        <v>30</v>
      </c>
      <c r="F27" s="36" t="s">
        <v>115</v>
      </c>
    </row>
    <row r="28" customHeight="1" spans="1:6">
      <c r="A28" s="28">
        <f t="shared" si="2"/>
        <v>22</v>
      </c>
      <c r="D28" s="6" t="s">
        <v>28</v>
      </c>
      <c r="E28" s="6" t="s">
        <v>30</v>
      </c>
      <c r="F28" s="7" t="s">
        <v>116</v>
      </c>
    </row>
    <row r="29" customHeight="1" spans="1:6">
      <c r="A29" s="28">
        <f t="shared" si="2"/>
        <v>23</v>
      </c>
      <c r="D29" s="6" t="s">
        <v>28</v>
      </c>
      <c r="E29" s="6" t="s">
        <v>60</v>
      </c>
      <c r="F29" s="36" t="s">
        <v>117</v>
      </c>
    </row>
    <row r="30" ht="34" customHeight="1" spans="1:6">
      <c r="A30" s="28">
        <f t="shared" si="2"/>
        <v>24</v>
      </c>
      <c r="D30" s="6" t="s">
        <v>28</v>
      </c>
      <c r="E30" s="6" t="s">
        <v>60</v>
      </c>
      <c r="F30" s="36" t="s">
        <v>118</v>
      </c>
    </row>
    <row r="31" ht="13.5" spans="1:6">
      <c r="A31" s="28">
        <f t="shared" si="2"/>
        <v>25</v>
      </c>
      <c r="D31" s="6" t="s">
        <v>28</v>
      </c>
      <c r="E31" s="6" t="s">
        <v>30</v>
      </c>
      <c r="F31" s="36" t="s">
        <v>119</v>
      </c>
    </row>
    <row r="32" s="3" customFormat="1" customHeight="1" spans="1:10">
      <c r="A32" s="33">
        <f t="shared" si="2"/>
        <v>26</v>
      </c>
      <c r="B32" s="34"/>
      <c r="C32" s="34"/>
      <c r="D32" s="35" t="s">
        <v>57</v>
      </c>
      <c r="E32" s="35" t="s">
        <v>64</v>
      </c>
      <c r="F32" s="33" t="s">
        <v>65</v>
      </c>
      <c r="G32" s="35"/>
      <c r="J32" s="41"/>
    </row>
    <row r="33" customHeight="1" spans="1:6">
      <c r="A33" s="28">
        <f t="shared" si="2"/>
        <v>27</v>
      </c>
      <c r="D33" s="6" t="s">
        <v>28</v>
      </c>
      <c r="E33" s="6" t="s">
        <v>64</v>
      </c>
      <c r="F33" s="7" t="s">
        <v>120</v>
      </c>
    </row>
    <row r="34" customHeight="1" spans="1:6">
      <c r="A34" s="28">
        <f t="shared" si="2"/>
        <v>28</v>
      </c>
      <c r="D34" s="6" t="s">
        <v>28</v>
      </c>
      <c r="E34" s="6" t="s">
        <v>64</v>
      </c>
      <c r="F34" s="7" t="s">
        <v>121</v>
      </c>
    </row>
    <row r="35" customHeight="1" spans="1:6">
      <c r="A35" s="28">
        <f t="shared" si="2"/>
        <v>29</v>
      </c>
      <c r="D35" s="6" t="s">
        <v>28</v>
      </c>
      <c r="E35" s="6" t="s">
        <v>64</v>
      </c>
      <c r="F35" s="36" t="s">
        <v>122</v>
      </c>
    </row>
    <row r="36" customHeight="1" spans="1:6">
      <c r="A36" s="28">
        <f t="shared" si="2"/>
        <v>30</v>
      </c>
      <c r="D36" s="6" t="s">
        <v>28</v>
      </c>
      <c r="E36" s="6" t="s">
        <v>64</v>
      </c>
      <c r="F36" s="36" t="s">
        <v>123</v>
      </c>
    </row>
    <row r="37" s="42" customFormat="1" customHeight="1" spans="1:10">
      <c r="A37" s="31">
        <f t="shared" si="2"/>
        <v>31</v>
      </c>
      <c r="B37" s="30"/>
      <c r="C37" s="30"/>
      <c r="D37" s="32" t="s">
        <v>28</v>
      </c>
      <c r="E37" s="32" t="s">
        <v>64</v>
      </c>
      <c r="F37" s="31" t="s">
        <v>124</v>
      </c>
      <c r="G37" s="32"/>
      <c r="J37" s="40"/>
    </row>
    <row r="38" s="3" customFormat="1" customHeight="1" spans="1:10">
      <c r="A38" s="33">
        <f t="shared" si="2"/>
        <v>32</v>
      </c>
      <c r="B38" s="34"/>
      <c r="C38" s="34"/>
      <c r="D38" s="35" t="s">
        <v>49</v>
      </c>
      <c r="E38" s="35"/>
      <c r="F38" s="33"/>
      <c r="G38" s="35"/>
      <c r="J38" s="41"/>
    </row>
    <row r="39" customHeight="1" spans="1:6">
      <c r="A39" s="28">
        <f t="shared" ref="A38:A68" si="3">ROW()-6</f>
        <v>33</v>
      </c>
      <c r="D39" s="6" t="s">
        <v>50</v>
      </c>
      <c r="F39" s="7" t="s">
        <v>51</v>
      </c>
    </row>
    <row r="40" customHeight="1" spans="1:2">
      <c r="A40" s="28">
        <f t="shared" si="3"/>
        <v>34</v>
      </c>
      <c r="B40" s="5" t="s">
        <v>51</v>
      </c>
    </row>
    <row r="41" customHeight="1" spans="1:1">
      <c r="A41" s="28">
        <f t="shared" si="3"/>
        <v>35</v>
      </c>
    </row>
    <row r="42" customHeight="1" spans="1:1">
      <c r="A42" s="28">
        <f t="shared" si="3"/>
        <v>36</v>
      </c>
    </row>
    <row r="43" customHeight="1" spans="1:1">
      <c r="A43" s="28">
        <f t="shared" si="3"/>
        <v>37</v>
      </c>
    </row>
    <row r="44" customHeight="1" spans="1:1">
      <c r="A44" s="28">
        <f t="shared" si="3"/>
        <v>38</v>
      </c>
    </row>
    <row r="45" customHeight="1" spans="1:1">
      <c r="A45" s="28">
        <f t="shared" si="3"/>
        <v>39</v>
      </c>
    </row>
    <row r="46" ht="13.5" spans="1:1">
      <c r="A46" s="28">
        <f t="shared" si="3"/>
        <v>40</v>
      </c>
    </row>
    <row r="47" customHeight="1" spans="1:1">
      <c r="A47" s="28">
        <f t="shared" si="3"/>
        <v>41</v>
      </c>
    </row>
    <row r="48" customHeight="1" spans="1:1">
      <c r="A48" s="28">
        <f t="shared" si="3"/>
        <v>42</v>
      </c>
    </row>
    <row r="49" customHeight="1" spans="1:1">
      <c r="A49" s="28">
        <f t="shared" si="3"/>
        <v>43</v>
      </c>
    </row>
    <row r="50" customHeight="1" spans="1:1">
      <c r="A50" s="28">
        <f t="shared" si="3"/>
        <v>44</v>
      </c>
    </row>
    <row r="51" customHeight="1" spans="1:1">
      <c r="A51" s="28">
        <f t="shared" si="3"/>
        <v>45</v>
      </c>
    </row>
    <row r="52" customHeight="1" spans="1:1">
      <c r="A52" s="28">
        <f t="shared" si="3"/>
        <v>46</v>
      </c>
    </row>
    <row r="53" customHeight="1" spans="1:1">
      <c r="A53" s="28">
        <f t="shared" si="3"/>
        <v>47</v>
      </c>
    </row>
    <row r="54" ht="13.5" spans="1:1">
      <c r="A54" s="28">
        <f t="shared" si="3"/>
        <v>48</v>
      </c>
    </row>
    <row r="55" customHeight="1" spans="1:1">
      <c r="A55" s="28">
        <f t="shared" si="3"/>
        <v>49</v>
      </c>
    </row>
    <row r="56" customHeight="1" spans="1:5">
      <c r="A56" s="28">
        <f t="shared" si="3"/>
        <v>50</v>
      </c>
      <c r="E56" s="10"/>
    </row>
    <row r="57" customHeight="1" spans="1:1">
      <c r="A57" s="28">
        <f t="shared" si="3"/>
        <v>51</v>
      </c>
    </row>
    <row r="58" customHeight="1" spans="1:1">
      <c r="A58" s="28">
        <f t="shared" si="3"/>
        <v>52</v>
      </c>
    </row>
    <row r="59" customHeight="1" spans="1:5">
      <c r="A59" s="28">
        <f t="shared" si="3"/>
        <v>53</v>
      </c>
      <c r="E59" s="10"/>
    </row>
    <row r="60" customHeight="1" spans="1:1">
      <c r="A60" s="28">
        <f t="shared" si="3"/>
        <v>54</v>
      </c>
    </row>
    <row r="61" customHeight="1" spans="1:1">
      <c r="A61" s="28">
        <f t="shared" si="3"/>
        <v>55</v>
      </c>
    </row>
    <row r="62" customHeight="1" spans="1:1">
      <c r="A62" s="28">
        <f t="shared" si="3"/>
        <v>56</v>
      </c>
    </row>
    <row r="63" customHeight="1" spans="1:1">
      <c r="A63" s="28">
        <f t="shared" si="3"/>
        <v>57</v>
      </c>
    </row>
    <row r="64" customHeight="1" spans="1:1">
      <c r="A64" s="28">
        <f t="shared" si="3"/>
        <v>58</v>
      </c>
    </row>
    <row r="65" customHeight="1" spans="1:5">
      <c r="A65" s="28">
        <f t="shared" si="3"/>
        <v>59</v>
      </c>
      <c r="E65" s="10"/>
    </row>
    <row r="66" customHeight="1" spans="1:1">
      <c r="A66" s="28">
        <f t="shared" si="3"/>
        <v>60</v>
      </c>
    </row>
    <row r="67" customHeight="1" spans="1:1">
      <c r="A67" s="28">
        <f t="shared" si="3"/>
        <v>61</v>
      </c>
    </row>
    <row r="68" customHeight="1" spans="1:2">
      <c r="A68" s="28">
        <f t="shared" si="3"/>
        <v>62</v>
      </c>
      <c r="B68" s="7"/>
    </row>
  </sheetData>
  <autoFilter ref="A1:H68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"/>
  <sheetViews>
    <sheetView workbookViewId="0">
      <pane ySplit="5" topLeftCell="A6" activePane="bottomLeft" state="frozen"/>
      <selection/>
      <selection pane="bottomLeft" activeCell="F14" sqref="F14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22.5" style="6" customWidth="1"/>
    <col min="6" max="6" width="81.875" style="7" customWidth="1"/>
    <col min="7" max="7" width="23.5" style="6" customWidth="1"/>
    <col min="8" max="8" width="20.125" style="8" customWidth="1"/>
    <col min="9" max="9" width="19.625" style="8" customWidth="1"/>
    <col min="10" max="10" width="11.375" style="9" customWidth="1"/>
    <col min="11" max="16384" width="9" style="8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9"/>
    </row>
    <row r="2" s="1" customFormat="1" ht="66.75" customHeight="1" spans="1:10">
      <c r="A2" s="10" t="s">
        <v>0</v>
      </c>
      <c r="B2" s="11"/>
      <c r="C2" s="11"/>
      <c r="D2" s="15" t="str">
        <f ca="1">INDEX($D$5:$D$74,CELL("row")-4)</f>
        <v>角色台词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9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8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8"/>
    </row>
    <row r="6" ht="13.5" spans="1:2">
      <c r="A6" s="28">
        <f t="shared" ref="A6:A14" si="0">ROW()-6</f>
        <v>0</v>
      </c>
      <c r="B6" s="29" t="s">
        <v>24</v>
      </c>
    </row>
    <row r="7" customHeight="1" spans="1:6">
      <c r="A7" s="28">
        <f t="shared" si="0"/>
        <v>1</v>
      </c>
      <c r="D7" s="28" t="s">
        <v>25</v>
      </c>
      <c r="E7" s="28" t="s">
        <v>26</v>
      </c>
      <c r="F7" s="28" t="s">
        <v>27</v>
      </c>
    </row>
    <row r="8" customFormat="1" customHeight="1" spans="1:10">
      <c r="A8" s="28">
        <f t="shared" si="0"/>
        <v>2</v>
      </c>
      <c r="B8" s="5"/>
      <c r="C8" s="5"/>
      <c r="D8" s="28" t="s">
        <v>96</v>
      </c>
      <c r="E8" s="28" t="s">
        <v>97</v>
      </c>
      <c r="F8" s="28"/>
      <c r="G8" s="6"/>
      <c r="H8" s="8"/>
      <c r="I8" s="8"/>
      <c r="J8" s="9"/>
    </row>
    <row r="9" customFormat="1" customHeight="1" spans="1:10">
      <c r="A9" s="28">
        <f t="shared" si="0"/>
        <v>3</v>
      </c>
      <c r="B9" s="5"/>
      <c r="C9" s="5"/>
      <c r="D9" s="28" t="s">
        <v>98</v>
      </c>
      <c r="E9" s="28">
        <v>1</v>
      </c>
      <c r="F9" s="28">
        <v>2</v>
      </c>
      <c r="G9" s="6"/>
      <c r="H9" s="8"/>
      <c r="I9" s="8"/>
      <c r="J9" s="9"/>
    </row>
    <row r="10" s="2" customFormat="1" customHeight="1" spans="1:10">
      <c r="A10" s="31">
        <f t="shared" si="0"/>
        <v>4</v>
      </c>
      <c r="B10" s="30"/>
      <c r="C10" s="30"/>
      <c r="D10" s="32" t="s">
        <v>28</v>
      </c>
      <c r="E10" s="32"/>
      <c r="F10" s="31" t="s">
        <v>99</v>
      </c>
      <c r="G10" s="32"/>
      <c r="J10" s="40"/>
    </row>
    <row r="11" customHeight="1" spans="1:5">
      <c r="A11" s="28">
        <f t="shared" si="0"/>
        <v>5</v>
      </c>
      <c r="D11" s="6" t="s">
        <v>52</v>
      </c>
      <c r="E11" s="6" t="s">
        <v>125</v>
      </c>
    </row>
    <row r="12" customHeight="1" spans="1:5">
      <c r="A12" s="28">
        <f t="shared" si="0"/>
        <v>6</v>
      </c>
      <c r="D12" s="6" t="s">
        <v>52</v>
      </c>
      <c r="E12" s="6" t="s">
        <v>126</v>
      </c>
    </row>
    <row r="13" s="2" customFormat="1" customHeight="1" spans="1:10">
      <c r="A13" s="28">
        <f t="shared" si="0"/>
        <v>7</v>
      </c>
      <c r="B13" s="30"/>
      <c r="C13" s="30"/>
      <c r="D13" s="32" t="s">
        <v>102</v>
      </c>
      <c r="E13" s="32"/>
      <c r="F13" s="31">
        <v>2003002</v>
      </c>
      <c r="G13" s="32"/>
      <c r="J13" s="40"/>
    </row>
    <row r="14" s="2" customFormat="1" customHeight="1" spans="1:10">
      <c r="A14" s="31">
        <f t="shared" si="0"/>
        <v>8</v>
      </c>
      <c r="B14" s="30"/>
      <c r="C14" s="30"/>
      <c r="D14" s="32" t="s">
        <v>28</v>
      </c>
      <c r="E14" s="32"/>
      <c r="F14" s="31" t="s">
        <v>103</v>
      </c>
      <c r="G14" s="32"/>
      <c r="J14" s="40"/>
    </row>
    <row r="15" s="3" customFormat="1" customHeight="1" spans="1:10">
      <c r="A15" s="33">
        <f t="shared" ref="A15:A25" si="1">ROW()-6</f>
        <v>9</v>
      </c>
      <c r="B15" s="34"/>
      <c r="C15" s="34"/>
      <c r="D15" s="35" t="s">
        <v>57</v>
      </c>
      <c r="E15" s="35" t="s">
        <v>60</v>
      </c>
      <c r="F15" s="33" t="s">
        <v>58</v>
      </c>
      <c r="G15" s="35" t="s">
        <v>127</v>
      </c>
      <c r="J15" s="41"/>
    </row>
    <row r="16" customHeight="1" spans="1:6">
      <c r="A16" s="28">
        <f t="shared" si="1"/>
        <v>10</v>
      </c>
      <c r="D16" s="6" t="s">
        <v>28</v>
      </c>
      <c r="E16" s="6" t="s">
        <v>60</v>
      </c>
      <c r="F16" s="36" t="s">
        <v>128</v>
      </c>
    </row>
    <row r="17" ht="30" customHeight="1" spans="1:6">
      <c r="A17" s="28">
        <f t="shared" si="1"/>
        <v>11</v>
      </c>
      <c r="D17" s="6" t="s">
        <v>28</v>
      </c>
      <c r="E17" s="6" t="s">
        <v>60</v>
      </c>
      <c r="F17" s="36" t="s">
        <v>129</v>
      </c>
    </row>
    <row r="18" s="3" customFormat="1" customHeight="1" spans="1:10">
      <c r="A18" s="33">
        <f t="shared" si="1"/>
        <v>12</v>
      </c>
      <c r="B18" s="34"/>
      <c r="C18" s="34"/>
      <c r="D18" s="35" t="s">
        <v>57</v>
      </c>
      <c r="E18" s="35" t="s">
        <v>30</v>
      </c>
      <c r="F18" s="33" t="s">
        <v>58</v>
      </c>
      <c r="G18" s="35" t="s">
        <v>89</v>
      </c>
      <c r="J18" s="41"/>
    </row>
    <row r="19" customHeight="1" spans="1:6">
      <c r="A19" s="28">
        <f t="shared" si="1"/>
        <v>13</v>
      </c>
      <c r="D19" s="6" t="s">
        <v>28</v>
      </c>
      <c r="E19" s="6" t="s">
        <v>30</v>
      </c>
      <c r="F19" s="36" t="s">
        <v>130</v>
      </c>
    </row>
    <row r="20" customHeight="1" spans="1:6">
      <c r="A20" s="28">
        <f t="shared" si="1"/>
        <v>14</v>
      </c>
      <c r="D20" s="6" t="s">
        <v>28</v>
      </c>
      <c r="E20" s="6" t="s">
        <v>30</v>
      </c>
      <c r="F20" s="36" t="s">
        <v>131</v>
      </c>
    </row>
    <row r="21" customHeight="1" spans="1:6">
      <c r="A21" s="28">
        <f t="shared" si="1"/>
        <v>15</v>
      </c>
      <c r="D21" s="6" t="s">
        <v>28</v>
      </c>
      <c r="E21" s="6" t="s">
        <v>30</v>
      </c>
      <c r="F21" s="7" t="s">
        <v>132</v>
      </c>
    </row>
    <row r="22" ht="13.5" spans="1:6">
      <c r="A22" s="28">
        <f t="shared" si="1"/>
        <v>16</v>
      </c>
      <c r="D22" s="6" t="s">
        <v>28</v>
      </c>
      <c r="E22" s="6" t="s">
        <v>30</v>
      </c>
      <c r="F22" s="7" t="s">
        <v>133</v>
      </c>
    </row>
    <row r="23" customHeight="1" spans="1:6">
      <c r="A23" s="28">
        <f t="shared" si="1"/>
        <v>17</v>
      </c>
      <c r="D23" s="6" t="s">
        <v>28</v>
      </c>
      <c r="E23" s="6" t="s">
        <v>30</v>
      </c>
      <c r="F23" s="36" t="s">
        <v>134</v>
      </c>
    </row>
    <row r="24" s="42" customFormat="1" customHeight="1" spans="1:10">
      <c r="A24" s="31">
        <f t="shared" si="1"/>
        <v>18</v>
      </c>
      <c r="B24" s="30"/>
      <c r="C24" s="30"/>
      <c r="D24" s="32" t="s">
        <v>28</v>
      </c>
      <c r="E24" s="32" t="s">
        <v>33</v>
      </c>
      <c r="F24" s="31" t="s">
        <v>135</v>
      </c>
      <c r="G24" s="32"/>
      <c r="J24" s="40"/>
    </row>
    <row r="25" s="3" customFormat="1" customHeight="1" spans="1:10">
      <c r="A25" s="33">
        <f t="shared" si="1"/>
        <v>19</v>
      </c>
      <c r="B25" s="34"/>
      <c r="C25" s="34"/>
      <c r="D25" s="35" t="s">
        <v>49</v>
      </c>
      <c r="E25" s="35"/>
      <c r="F25" s="33"/>
      <c r="G25" s="35"/>
      <c r="J25" s="41"/>
    </row>
    <row r="26" customHeight="1" spans="1:6">
      <c r="A26" s="28">
        <f t="shared" ref="A25:A68" si="2">ROW()-6</f>
        <v>20</v>
      </c>
      <c r="D26" s="6" t="s">
        <v>50</v>
      </c>
      <c r="F26" s="7" t="s">
        <v>51</v>
      </c>
    </row>
    <row r="27" customHeight="1" spans="1:2">
      <c r="A27" s="28">
        <f t="shared" si="2"/>
        <v>21</v>
      </c>
      <c r="B27" s="5" t="s">
        <v>51</v>
      </c>
    </row>
    <row r="28" customHeight="1" spans="1:1">
      <c r="A28" s="28">
        <f t="shared" si="2"/>
        <v>22</v>
      </c>
    </row>
    <row r="29" customHeight="1" spans="1:1">
      <c r="A29" s="28">
        <f t="shared" si="2"/>
        <v>23</v>
      </c>
    </row>
    <row r="30" customHeight="1" spans="1:1">
      <c r="A30" s="28">
        <f t="shared" si="2"/>
        <v>24</v>
      </c>
    </row>
    <row r="31" ht="13.5" spans="1:1">
      <c r="A31" s="28">
        <f t="shared" si="2"/>
        <v>25</v>
      </c>
    </row>
    <row r="32" customHeight="1" spans="1:1">
      <c r="A32" s="28">
        <f t="shared" si="2"/>
        <v>26</v>
      </c>
    </row>
    <row r="33" customHeight="1" spans="1:1">
      <c r="A33" s="28">
        <f t="shared" si="2"/>
        <v>27</v>
      </c>
    </row>
    <row r="34" customHeight="1" spans="1:1">
      <c r="A34" s="28">
        <f t="shared" si="2"/>
        <v>28</v>
      </c>
    </row>
    <row r="35" customHeight="1" spans="1:1">
      <c r="A35" s="28">
        <f t="shared" si="2"/>
        <v>29</v>
      </c>
    </row>
    <row r="36" customHeight="1" spans="1:1">
      <c r="A36" s="28">
        <f t="shared" si="2"/>
        <v>30</v>
      </c>
    </row>
    <row r="37" customHeight="1" spans="1:1">
      <c r="A37" s="28">
        <f t="shared" si="2"/>
        <v>31</v>
      </c>
    </row>
    <row r="38" customHeight="1" spans="1:1">
      <c r="A38" s="28">
        <f t="shared" si="2"/>
        <v>32</v>
      </c>
    </row>
    <row r="39" customHeight="1" spans="1:1">
      <c r="A39" s="28">
        <f t="shared" si="2"/>
        <v>33</v>
      </c>
    </row>
    <row r="40" customHeight="1" spans="1:1">
      <c r="A40" s="28">
        <f t="shared" si="2"/>
        <v>34</v>
      </c>
    </row>
    <row r="41" customHeight="1" spans="1:1">
      <c r="A41" s="28">
        <f t="shared" si="2"/>
        <v>35</v>
      </c>
    </row>
    <row r="42" customHeight="1" spans="1:1">
      <c r="A42" s="28">
        <f t="shared" si="2"/>
        <v>36</v>
      </c>
    </row>
    <row r="43" customHeight="1" spans="1:1">
      <c r="A43" s="28">
        <f t="shared" si="2"/>
        <v>37</v>
      </c>
    </row>
    <row r="44" customHeight="1" spans="1:1">
      <c r="A44" s="28">
        <f t="shared" si="2"/>
        <v>38</v>
      </c>
    </row>
    <row r="45" customHeight="1" spans="1:1">
      <c r="A45" s="28">
        <f t="shared" si="2"/>
        <v>39</v>
      </c>
    </row>
    <row r="46" ht="13.5" spans="1:1">
      <c r="A46" s="28">
        <f t="shared" si="2"/>
        <v>40</v>
      </c>
    </row>
    <row r="47" customHeight="1" spans="1:1">
      <c r="A47" s="28">
        <f t="shared" si="2"/>
        <v>41</v>
      </c>
    </row>
    <row r="48" customHeight="1" spans="1:1">
      <c r="A48" s="28">
        <f t="shared" si="2"/>
        <v>42</v>
      </c>
    </row>
    <row r="49" customHeight="1" spans="1:1">
      <c r="A49" s="28">
        <f t="shared" si="2"/>
        <v>43</v>
      </c>
    </row>
    <row r="50" customHeight="1" spans="1:1">
      <c r="A50" s="28">
        <f t="shared" si="2"/>
        <v>44</v>
      </c>
    </row>
    <row r="51" customHeight="1" spans="1:1">
      <c r="A51" s="28">
        <f t="shared" si="2"/>
        <v>45</v>
      </c>
    </row>
    <row r="52" customHeight="1" spans="1:1">
      <c r="A52" s="28">
        <f t="shared" si="2"/>
        <v>46</v>
      </c>
    </row>
    <row r="53" customHeight="1" spans="1:1">
      <c r="A53" s="28">
        <f t="shared" si="2"/>
        <v>47</v>
      </c>
    </row>
    <row r="54" ht="13.5" spans="1:1">
      <c r="A54" s="28">
        <f t="shared" si="2"/>
        <v>48</v>
      </c>
    </row>
    <row r="55" customHeight="1" spans="1:1">
      <c r="A55" s="28">
        <f t="shared" si="2"/>
        <v>49</v>
      </c>
    </row>
    <row r="56" customHeight="1" spans="1:5">
      <c r="A56" s="28">
        <f t="shared" si="2"/>
        <v>50</v>
      </c>
      <c r="E56" s="10"/>
    </row>
    <row r="57" customHeight="1" spans="1:1">
      <c r="A57" s="28">
        <f t="shared" si="2"/>
        <v>51</v>
      </c>
    </row>
    <row r="58" customHeight="1" spans="1:1">
      <c r="A58" s="28">
        <f t="shared" si="2"/>
        <v>52</v>
      </c>
    </row>
    <row r="59" customHeight="1" spans="1:5">
      <c r="A59" s="28">
        <f t="shared" si="2"/>
        <v>53</v>
      </c>
      <c r="E59" s="10"/>
    </row>
    <row r="60" customHeight="1" spans="1:1">
      <c r="A60" s="28">
        <f t="shared" si="2"/>
        <v>54</v>
      </c>
    </row>
    <row r="61" customHeight="1" spans="1:1">
      <c r="A61" s="28">
        <f t="shared" si="2"/>
        <v>55</v>
      </c>
    </row>
    <row r="62" customHeight="1" spans="1:1">
      <c r="A62" s="28">
        <f t="shared" si="2"/>
        <v>56</v>
      </c>
    </row>
    <row r="63" customHeight="1" spans="1:1">
      <c r="A63" s="28">
        <f t="shared" si="2"/>
        <v>57</v>
      </c>
    </row>
    <row r="64" customHeight="1" spans="1:1">
      <c r="A64" s="28">
        <f t="shared" si="2"/>
        <v>58</v>
      </c>
    </row>
    <row r="65" customHeight="1" spans="1:5">
      <c r="A65" s="28">
        <f t="shared" si="2"/>
        <v>59</v>
      </c>
      <c r="E65" s="10"/>
    </row>
    <row r="66" customHeight="1" spans="1:1">
      <c r="A66" s="28">
        <f t="shared" si="2"/>
        <v>60</v>
      </c>
    </row>
    <row r="67" customHeight="1" spans="1:1">
      <c r="A67" s="28">
        <f t="shared" si="2"/>
        <v>61</v>
      </c>
    </row>
    <row r="68" customHeight="1" spans="1:2">
      <c r="A68" s="28">
        <f t="shared" si="2"/>
        <v>62</v>
      </c>
      <c r="B68" s="7"/>
    </row>
  </sheetData>
  <autoFilter ref="A1:H68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workbookViewId="0">
      <pane ySplit="5" topLeftCell="A16" activePane="bottomLeft" state="frozen"/>
      <selection/>
      <selection pane="bottomLeft" activeCell="F16" sqref="F16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22.5" style="6" customWidth="1"/>
    <col min="6" max="6" width="81.875" style="7" customWidth="1"/>
    <col min="7" max="7" width="23.5" style="6" customWidth="1"/>
    <col min="8" max="8" width="20.125" style="8" customWidth="1"/>
    <col min="9" max="9" width="19.625" style="8" customWidth="1"/>
    <col min="10" max="10" width="11.375" style="9" customWidth="1"/>
    <col min="11" max="16384" width="9" style="8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9"/>
    </row>
    <row r="2" s="1" customFormat="1" ht="66.75" customHeight="1" spans="1:10">
      <c r="A2" s="10" t="s">
        <v>0</v>
      </c>
      <c r="B2" s="11"/>
      <c r="C2" s="11"/>
      <c r="D2" s="15" t="str">
        <f ca="1">INDEX($D$5:$D$78,CELL("row")-4)</f>
        <v>角色台词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9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8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8"/>
    </row>
    <row r="6" ht="13.5" spans="1:2">
      <c r="A6" s="28">
        <f t="shared" ref="A6:A18" si="0">ROW()-6</f>
        <v>0</v>
      </c>
      <c r="B6" s="29" t="s">
        <v>24</v>
      </c>
    </row>
    <row r="7" customHeight="1" spans="1:6">
      <c r="A7" s="28">
        <f t="shared" si="0"/>
        <v>1</v>
      </c>
      <c r="D7" s="28" t="s">
        <v>25</v>
      </c>
      <c r="E7" s="28" t="s">
        <v>26</v>
      </c>
      <c r="F7" s="28" t="s">
        <v>27</v>
      </c>
    </row>
    <row r="8" customFormat="1" customHeight="1" spans="1:10">
      <c r="A8" s="28">
        <f t="shared" si="0"/>
        <v>2</v>
      </c>
      <c r="B8" s="5"/>
      <c r="C8" s="5"/>
      <c r="D8" s="28" t="s">
        <v>96</v>
      </c>
      <c r="E8" s="28" t="s">
        <v>97</v>
      </c>
      <c r="F8" s="28"/>
      <c r="G8" s="6"/>
      <c r="H8" s="8"/>
      <c r="I8" s="8"/>
      <c r="J8" s="9"/>
    </row>
    <row r="9" customFormat="1" customHeight="1" spans="1:10">
      <c r="A9" s="28">
        <f t="shared" si="0"/>
        <v>3</v>
      </c>
      <c r="B9" s="5"/>
      <c r="C9" s="5"/>
      <c r="D9" s="28" t="s">
        <v>98</v>
      </c>
      <c r="E9" s="28">
        <v>1</v>
      </c>
      <c r="F9" s="28">
        <v>2</v>
      </c>
      <c r="G9" s="6"/>
      <c r="H9" s="8"/>
      <c r="I9" s="8"/>
      <c r="J9" s="9"/>
    </row>
    <row r="10" s="2" customFormat="1" customHeight="1" spans="1:10">
      <c r="A10" s="31">
        <f t="shared" si="0"/>
        <v>4</v>
      </c>
      <c r="B10" s="30"/>
      <c r="C10" s="30"/>
      <c r="D10" s="32" t="s">
        <v>28</v>
      </c>
      <c r="E10" s="32"/>
      <c r="F10" s="31" t="s">
        <v>99</v>
      </c>
      <c r="G10" s="32"/>
      <c r="J10" s="40"/>
    </row>
    <row r="11" customHeight="1" spans="1:5">
      <c r="A11" s="28">
        <f t="shared" si="0"/>
        <v>5</v>
      </c>
      <c r="D11" s="6" t="s">
        <v>52</v>
      </c>
      <c r="E11" s="6" t="s">
        <v>136</v>
      </c>
    </row>
    <row r="12" customHeight="1" spans="1:5">
      <c r="A12" s="28">
        <f t="shared" si="0"/>
        <v>6</v>
      </c>
      <c r="D12" s="6" t="s">
        <v>52</v>
      </c>
      <c r="E12" s="6" t="s">
        <v>137</v>
      </c>
    </row>
    <row r="13" s="2" customFormat="1" customHeight="1" spans="1:10">
      <c r="A13" s="28">
        <f t="shared" si="0"/>
        <v>7</v>
      </c>
      <c r="B13" s="30"/>
      <c r="C13" s="30"/>
      <c r="D13" s="32" t="s">
        <v>102</v>
      </c>
      <c r="E13" s="32"/>
      <c r="F13" s="31">
        <v>2003003</v>
      </c>
      <c r="G13" s="32"/>
      <c r="J13" s="40"/>
    </row>
    <row r="14" s="2" customFormat="1" customHeight="1" spans="1:10">
      <c r="A14" s="31">
        <f t="shared" si="0"/>
        <v>8</v>
      </c>
      <c r="B14" s="30"/>
      <c r="C14" s="30"/>
      <c r="D14" s="32" t="s">
        <v>28</v>
      </c>
      <c r="E14" s="32"/>
      <c r="F14" s="31" t="s">
        <v>138</v>
      </c>
      <c r="G14" s="32"/>
      <c r="J14" s="40"/>
    </row>
    <row r="15" s="3" customFormat="1" customHeight="1" spans="1:10">
      <c r="A15" s="33">
        <f t="shared" si="0"/>
        <v>9</v>
      </c>
      <c r="B15" s="34"/>
      <c r="C15" s="34"/>
      <c r="D15" s="35" t="s">
        <v>57</v>
      </c>
      <c r="E15" s="35" t="s">
        <v>60</v>
      </c>
      <c r="F15" s="33" t="s">
        <v>58</v>
      </c>
      <c r="G15" s="35" t="s">
        <v>139</v>
      </c>
      <c r="J15" s="41"/>
    </row>
    <row r="16" customHeight="1" spans="1:6">
      <c r="A16" s="28">
        <f t="shared" si="0"/>
        <v>10</v>
      </c>
      <c r="D16" s="6" t="s">
        <v>28</v>
      </c>
      <c r="E16" s="6" t="s">
        <v>60</v>
      </c>
      <c r="F16" s="36" t="s">
        <v>140</v>
      </c>
    </row>
    <row r="17" s="3" customFormat="1" customHeight="1" spans="1:10">
      <c r="A17" s="33">
        <f t="shared" si="0"/>
        <v>11</v>
      </c>
      <c r="B17" s="34"/>
      <c r="C17" s="34"/>
      <c r="D17" s="35" t="s">
        <v>57</v>
      </c>
      <c r="E17" s="35" t="s">
        <v>64</v>
      </c>
      <c r="F17" s="33" t="s">
        <v>61</v>
      </c>
      <c r="G17" s="35" t="s">
        <v>141</v>
      </c>
      <c r="J17" s="41"/>
    </row>
    <row r="18" customHeight="1" spans="1:6">
      <c r="A18" s="28">
        <f t="shared" si="0"/>
        <v>12</v>
      </c>
      <c r="D18" s="6" t="s">
        <v>28</v>
      </c>
      <c r="E18" s="6" t="s">
        <v>64</v>
      </c>
      <c r="F18" s="36" t="s">
        <v>142</v>
      </c>
    </row>
    <row r="19" s="3" customFormat="1" customHeight="1" spans="1:10">
      <c r="A19" s="33">
        <f t="shared" ref="A19:A31" si="1">ROW()-6</f>
        <v>13</v>
      </c>
      <c r="B19" s="34"/>
      <c r="C19" s="34"/>
      <c r="D19" s="35" t="s">
        <v>49</v>
      </c>
      <c r="E19" s="35"/>
      <c r="F19" s="37"/>
      <c r="G19" s="35"/>
      <c r="J19" s="41"/>
    </row>
    <row r="20" customHeight="1" spans="1:6">
      <c r="A20" s="28">
        <f t="shared" si="1"/>
        <v>14</v>
      </c>
      <c r="D20" s="6" t="s">
        <v>28</v>
      </c>
      <c r="E20" s="6" t="s">
        <v>33</v>
      </c>
      <c r="F20" s="7" t="s">
        <v>143</v>
      </c>
    </row>
    <row r="21" s="3" customFormat="1" customHeight="1" spans="1:10">
      <c r="A21" s="33">
        <f t="shared" si="1"/>
        <v>15</v>
      </c>
      <c r="B21" s="34"/>
      <c r="C21" s="34"/>
      <c r="D21" s="35" t="s">
        <v>57</v>
      </c>
      <c r="E21" s="35" t="s">
        <v>30</v>
      </c>
      <c r="F21" s="33" t="s">
        <v>58</v>
      </c>
      <c r="G21" s="35" t="s">
        <v>89</v>
      </c>
      <c r="J21" s="41"/>
    </row>
    <row r="22" customHeight="1" spans="1:6">
      <c r="A22" s="28">
        <f t="shared" si="1"/>
        <v>16</v>
      </c>
      <c r="D22" s="6" t="s">
        <v>28</v>
      </c>
      <c r="E22" s="6" t="s">
        <v>30</v>
      </c>
      <c r="F22" s="36" t="s">
        <v>144</v>
      </c>
    </row>
    <row r="23" s="3" customFormat="1" customHeight="1" spans="1:10">
      <c r="A23" s="33">
        <f t="shared" si="1"/>
        <v>17</v>
      </c>
      <c r="B23" s="34"/>
      <c r="C23" s="34"/>
      <c r="D23" s="35" t="s">
        <v>57</v>
      </c>
      <c r="E23" s="35" t="s">
        <v>60</v>
      </c>
      <c r="F23" s="33" t="s">
        <v>61</v>
      </c>
      <c r="G23" s="35"/>
      <c r="J23" s="41"/>
    </row>
    <row r="24" customHeight="1" spans="1:6">
      <c r="A24" s="28">
        <f t="shared" si="1"/>
        <v>18</v>
      </c>
      <c r="D24" s="6" t="s">
        <v>28</v>
      </c>
      <c r="E24" s="6" t="s">
        <v>60</v>
      </c>
      <c r="F24" s="36" t="s">
        <v>145</v>
      </c>
    </row>
    <row r="25" customHeight="1" spans="1:6">
      <c r="A25" s="28">
        <f t="shared" si="1"/>
        <v>19</v>
      </c>
      <c r="D25" s="6" t="s">
        <v>28</v>
      </c>
      <c r="E25" s="6" t="s">
        <v>60</v>
      </c>
      <c r="F25" s="36" t="s">
        <v>146</v>
      </c>
    </row>
    <row r="26" ht="13.5" spans="1:6">
      <c r="A26" s="28">
        <f t="shared" si="1"/>
        <v>20</v>
      </c>
      <c r="D26" s="6" t="s">
        <v>28</v>
      </c>
      <c r="E26" s="6" t="s">
        <v>60</v>
      </c>
      <c r="F26" s="7" t="s">
        <v>147</v>
      </c>
    </row>
    <row r="27" customHeight="1" spans="1:6">
      <c r="A27" s="28">
        <f t="shared" si="1"/>
        <v>21</v>
      </c>
      <c r="D27" s="6" t="s">
        <v>28</v>
      </c>
      <c r="E27" s="6" t="s">
        <v>60</v>
      </c>
      <c r="F27" s="7" t="s">
        <v>148</v>
      </c>
    </row>
    <row r="28" customHeight="1" spans="1:6">
      <c r="A28" s="28">
        <f t="shared" si="1"/>
        <v>22</v>
      </c>
      <c r="D28" s="6" t="s">
        <v>28</v>
      </c>
      <c r="E28" s="6" t="s">
        <v>30</v>
      </c>
      <c r="F28" s="7" t="s">
        <v>149</v>
      </c>
    </row>
    <row r="29" customHeight="1" spans="1:6">
      <c r="A29" s="28">
        <f t="shared" si="1"/>
        <v>23</v>
      </c>
      <c r="D29" s="6" t="s">
        <v>28</v>
      </c>
      <c r="E29" s="6" t="s">
        <v>30</v>
      </c>
      <c r="F29" s="36" t="s">
        <v>150</v>
      </c>
    </row>
    <row r="30" s="42" customFormat="1" customHeight="1" spans="1:10">
      <c r="A30" s="31">
        <f t="shared" si="1"/>
        <v>24</v>
      </c>
      <c r="B30" s="30"/>
      <c r="C30" s="30"/>
      <c r="D30" s="32" t="s">
        <v>28</v>
      </c>
      <c r="E30" s="32" t="s">
        <v>30</v>
      </c>
      <c r="F30" s="31" t="s">
        <v>151</v>
      </c>
      <c r="G30" s="32"/>
      <c r="J30" s="40"/>
    </row>
    <row r="31" s="3" customFormat="1" customHeight="1" spans="1:10">
      <c r="A31" s="33">
        <f t="shared" si="1"/>
        <v>25</v>
      </c>
      <c r="B31" s="34"/>
      <c r="C31" s="34"/>
      <c r="D31" s="35" t="s">
        <v>49</v>
      </c>
      <c r="E31" s="35"/>
      <c r="F31" s="33"/>
      <c r="G31" s="35"/>
      <c r="J31" s="41"/>
    </row>
    <row r="32" customHeight="1" spans="1:6">
      <c r="A32" s="28">
        <f t="shared" ref="A31:A72" si="2">ROW()-6</f>
        <v>26</v>
      </c>
      <c r="D32" s="6" t="s">
        <v>50</v>
      </c>
      <c r="F32" s="7" t="s">
        <v>51</v>
      </c>
    </row>
    <row r="33" customHeight="1" spans="1:2">
      <c r="A33" s="28">
        <f t="shared" si="2"/>
        <v>27</v>
      </c>
      <c r="B33" s="5" t="s">
        <v>51</v>
      </c>
    </row>
    <row r="34" customHeight="1" spans="1:1">
      <c r="A34" s="28">
        <f t="shared" si="2"/>
        <v>28</v>
      </c>
    </row>
    <row r="35" ht="13.5" spans="1:1">
      <c r="A35" s="28">
        <f t="shared" si="2"/>
        <v>29</v>
      </c>
    </row>
    <row r="36" customHeight="1" spans="1:1">
      <c r="A36" s="28">
        <f t="shared" si="2"/>
        <v>30</v>
      </c>
    </row>
    <row r="37" customHeight="1" spans="1:1">
      <c r="A37" s="28">
        <f t="shared" si="2"/>
        <v>31</v>
      </c>
    </row>
    <row r="38" customHeight="1" spans="1:1">
      <c r="A38" s="28">
        <f t="shared" si="2"/>
        <v>32</v>
      </c>
    </row>
    <row r="39" customHeight="1" spans="1:1">
      <c r="A39" s="28">
        <f t="shared" si="2"/>
        <v>33</v>
      </c>
    </row>
    <row r="40" customHeight="1" spans="1:1">
      <c r="A40" s="28">
        <f t="shared" si="2"/>
        <v>34</v>
      </c>
    </row>
    <row r="41" customHeight="1" spans="1:1">
      <c r="A41" s="28">
        <f t="shared" si="2"/>
        <v>35</v>
      </c>
    </row>
    <row r="42" customHeight="1" spans="1:1">
      <c r="A42" s="28">
        <f t="shared" si="2"/>
        <v>36</v>
      </c>
    </row>
    <row r="43" customHeight="1" spans="1:1">
      <c r="A43" s="28">
        <f t="shared" si="2"/>
        <v>37</v>
      </c>
    </row>
    <row r="44" customHeight="1" spans="1:1">
      <c r="A44" s="28">
        <f t="shared" si="2"/>
        <v>38</v>
      </c>
    </row>
    <row r="45" customHeight="1" spans="1:1">
      <c r="A45" s="28">
        <f t="shared" si="2"/>
        <v>39</v>
      </c>
    </row>
    <row r="46" customHeight="1" spans="1:1">
      <c r="A46" s="28">
        <f t="shared" si="2"/>
        <v>40</v>
      </c>
    </row>
    <row r="47" customHeight="1" spans="1:1">
      <c r="A47" s="28">
        <f t="shared" si="2"/>
        <v>41</v>
      </c>
    </row>
    <row r="48" customHeight="1" spans="1:1">
      <c r="A48" s="28">
        <f t="shared" si="2"/>
        <v>42</v>
      </c>
    </row>
    <row r="49" customHeight="1" spans="1:1">
      <c r="A49" s="28">
        <f t="shared" si="2"/>
        <v>43</v>
      </c>
    </row>
    <row r="50" ht="13.5" spans="1:1">
      <c r="A50" s="28">
        <f t="shared" si="2"/>
        <v>44</v>
      </c>
    </row>
    <row r="51" customHeight="1" spans="1:1">
      <c r="A51" s="28">
        <f t="shared" si="2"/>
        <v>45</v>
      </c>
    </row>
    <row r="52" customHeight="1" spans="1:1">
      <c r="A52" s="28">
        <f t="shared" si="2"/>
        <v>46</v>
      </c>
    </row>
    <row r="53" customHeight="1" spans="1:1">
      <c r="A53" s="28">
        <f t="shared" si="2"/>
        <v>47</v>
      </c>
    </row>
    <row r="54" customHeight="1" spans="1:1">
      <c r="A54" s="28">
        <f t="shared" si="2"/>
        <v>48</v>
      </c>
    </row>
    <row r="55" customHeight="1" spans="1:1">
      <c r="A55" s="28">
        <f t="shared" si="2"/>
        <v>49</v>
      </c>
    </row>
    <row r="56" customHeight="1" spans="1:1">
      <c r="A56" s="28">
        <f t="shared" si="2"/>
        <v>50</v>
      </c>
    </row>
    <row r="57" customHeight="1" spans="1:1">
      <c r="A57" s="28">
        <f t="shared" si="2"/>
        <v>51</v>
      </c>
    </row>
    <row r="58" ht="13.5" spans="1:1">
      <c r="A58" s="28">
        <f t="shared" si="2"/>
        <v>52</v>
      </c>
    </row>
    <row r="59" customHeight="1" spans="1:1">
      <c r="A59" s="28">
        <f t="shared" si="2"/>
        <v>53</v>
      </c>
    </row>
    <row r="60" customHeight="1" spans="1:5">
      <c r="A60" s="28">
        <f t="shared" si="2"/>
        <v>54</v>
      </c>
      <c r="E60" s="10"/>
    </row>
    <row r="61" customHeight="1" spans="1:1">
      <c r="A61" s="28">
        <f t="shared" si="2"/>
        <v>55</v>
      </c>
    </row>
    <row r="62" customHeight="1" spans="1:1">
      <c r="A62" s="28">
        <f t="shared" si="2"/>
        <v>56</v>
      </c>
    </row>
    <row r="63" customHeight="1" spans="1:5">
      <c r="A63" s="28">
        <f t="shared" si="2"/>
        <v>57</v>
      </c>
      <c r="E63" s="10"/>
    </row>
    <row r="64" customHeight="1" spans="1:1">
      <c r="A64" s="28">
        <f t="shared" si="2"/>
        <v>58</v>
      </c>
    </row>
    <row r="65" customHeight="1" spans="1:1">
      <c r="A65" s="28">
        <f t="shared" si="2"/>
        <v>59</v>
      </c>
    </row>
    <row r="66" customHeight="1" spans="1:1">
      <c r="A66" s="28">
        <f t="shared" si="2"/>
        <v>60</v>
      </c>
    </row>
    <row r="67" customHeight="1" spans="1:1">
      <c r="A67" s="28">
        <f t="shared" si="2"/>
        <v>61</v>
      </c>
    </row>
    <row r="68" customHeight="1" spans="1:1">
      <c r="A68" s="28">
        <f t="shared" si="2"/>
        <v>62</v>
      </c>
    </row>
    <row r="69" customHeight="1" spans="1:5">
      <c r="A69" s="28">
        <f t="shared" si="2"/>
        <v>63</v>
      </c>
      <c r="E69" s="10"/>
    </row>
    <row r="70" customHeight="1" spans="1:1">
      <c r="A70" s="28">
        <f t="shared" si="2"/>
        <v>64</v>
      </c>
    </row>
    <row r="71" customHeight="1" spans="1:1">
      <c r="A71" s="28">
        <f t="shared" si="2"/>
        <v>65</v>
      </c>
    </row>
    <row r="72" customHeight="1" spans="1:2">
      <c r="A72" s="28">
        <f t="shared" si="2"/>
        <v>66</v>
      </c>
      <c r="B72" s="7"/>
    </row>
  </sheetData>
  <autoFilter ref="A1:H72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tabSelected="1" workbookViewId="0">
      <pane ySplit="5" topLeftCell="A10" activePane="bottomLeft" state="frozen"/>
      <selection/>
      <selection pane="bottomLeft" activeCell="F28" sqref="F28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22.5" style="6" customWidth="1"/>
    <col min="6" max="6" width="81.875" style="7" customWidth="1"/>
    <col min="7" max="7" width="23.5" style="6" customWidth="1"/>
    <col min="8" max="8" width="20.125" style="8" customWidth="1"/>
    <col min="9" max="9" width="19.625" style="8" customWidth="1"/>
    <col min="10" max="10" width="11.375" style="9" customWidth="1"/>
    <col min="11" max="16384" width="9" style="8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9"/>
    </row>
    <row r="2" s="1" customFormat="1" ht="66.75" customHeight="1" spans="1:10">
      <c r="A2" s="10" t="s">
        <v>0</v>
      </c>
      <c r="B2" s="11"/>
      <c r="C2" s="11"/>
      <c r="D2" s="15" t="str">
        <f ca="1">INDEX($D$5:$D$76,CELL("row")-4)</f>
        <v>角色台词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9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8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8"/>
    </row>
    <row r="6" ht="13.5" spans="1:2">
      <c r="A6" s="28">
        <f t="shared" ref="A6:A11" si="0">ROW()-6</f>
        <v>0</v>
      </c>
      <c r="B6" s="29" t="s">
        <v>24</v>
      </c>
    </row>
    <row r="7" customHeight="1" spans="1:6">
      <c r="A7" s="28">
        <f t="shared" si="0"/>
        <v>1</v>
      </c>
      <c r="D7" s="28" t="s">
        <v>25</v>
      </c>
      <c r="E7" s="28" t="s">
        <v>26</v>
      </c>
      <c r="F7" s="28" t="s">
        <v>27</v>
      </c>
    </row>
    <row r="8" customFormat="1" customHeight="1" spans="1:10">
      <c r="A8" s="28">
        <f t="shared" si="0"/>
        <v>2</v>
      </c>
      <c r="B8" s="5"/>
      <c r="C8" s="5"/>
      <c r="D8" s="28" t="s">
        <v>96</v>
      </c>
      <c r="E8" s="28" t="s">
        <v>97</v>
      </c>
      <c r="F8" s="28"/>
      <c r="G8" s="6"/>
      <c r="H8" s="8"/>
      <c r="I8" s="8"/>
      <c r="J8" s="9"/>
    </row>
    <row r="9" customFormat="1" customHeight="1" spans="1:10">
      <c r="A9" s="28">
        <f t="shared" si="0"/>
        <v>3</v>
      </c>
      <c r="B9" s="5"/>
      <c r="C9" s="5"/>
      <c r="D9" s="28" t="s">
        <v>98</v>
      </c>
      <c r="E9" s="28">
        <v>1</v>
      </c>
      <c r="F9" s="28">
        <v>2</v>
      </c>
      <c r="G9" s="6"/>
      <c r="H9" s="8"/>
      <c r="I9" s="8"/>
      <c r="J9" s="9"/>
    </row>
    <row r="10" s="2" customFormat="1" customHeight="1" spans="1:10">
      <c r="A10" s="28">
        <f t="shared" si="0"/>
        <v>4</v>
      </c>
      <c r="B10" s="30"/>
      <c r="C10" s="30"/>
      <c r="D10" s="6" t="s">
        <v>52</v>
      </c>
      <c r="E10" s="6" t="s">
        <v>152</v>
      </c>
      <c r="F10" s="31"/>
      <c r="G10" s="32"/>
      <c r="J10" s="40"/>
    </row>
    <row r="11" s="2" customFormat="1" customHeight="1" spans="1:10">
      <c r="A11" s="31">
        <f t="shared" si="0"/>
        <v>5</v>
      </c>
      <c r="B11" s="30"/>
      <c r="C11" s="30"/>
      <c r="D11" s="32" t="s">
        <v>28</v>
      </c>
      <c r="E11" s="32"/>
      <c r="F11" s="31" t="s">
        <v>153</v>
      </c>
      <c r="G11" s="32"/>
      <c r="J11" s="40"/>
    </row>
    <row r="12" s="3" customFormat="1" customHeight="1" spans="1:10">
      <c r="A12" s="33">
        <f t="shared" ref="A12:A70" si="1">ROW()-6</f>
        <v>6</v>
      </c>
      <c r="B12" s="34"/>
      <c r="C12" s="34"/>
      <c r="D12" s="35" t="s">
        <v>57</v>
      </c>
      <c r="E12" s="35" t="s">
        <v>64</v>
      </c>
      <c r="F12" s="33" t="s">
        <v>58</v>
      </c>
      <c r="G12" s="35" t="s">
        <v>154</v>
      </c>
      <c r="J12" s="41"/>
    </row>
    <row r="13" customHeight="1" spans="1:6">
      <c r="A13" s="28">
        <f t="shared" si="1"/>
        <v>7</v>
      </c>
      <c r="D13" s="6" t="s">
        <v>28</v>
      </c>
      <c r="E13" s="6" t="s">
        <v>64</v>
      </c>
      <c r="F13" s="36" t="s">
        <v>155</v>
      </c>
    </row>
    <row r="14" s="3" customFormat="1" customHeight="1" spans="1:10">
      <c r="A14" s="33">
        <f t="shared" si="1"/>
        <v>8</v>
      </c>
      <c r="B14" s="34"/>
      <c r="C14" s="34"/>
      <c r="D14" s="35" t="s">
        <v>57</v>
      </c>
      <c r="E14" s="35" t="s">
        <v>30</v>
      </c>
      <c r="F14" s="33" t="s">
        <v>58</v>
      </c>
      <c r="G14" s="35"/>
      <c r="J14" s="41"/>
    </row>
    <row r="15" customHeight="1" spans="1:6">
      <c r="A15" s="28">
        <f t="shared" si="1"/>
        <v>9</v>
      </c>
      <c r="D15" s="6" t="s">
        <v>28</v>
      </c>
      <c r="E15" s="6" t="s">
        <v>30</v>
      </c>
      <c r="F15" s="36" t="s">
        <v>156</v>
      </c>
    </row>
    <row r="16" s="3" customFormat="1" customHeight="1" spans="1:10">
      <c r="A16" s="33">
        <f t="shared" si="1"/>
        <v>10</v>
      </c>
      <c r="B16" s="34"/>
      <c r="C16" s="34"/>
      <c r="D16" s="35" t="s">
        <v>49</v>
      </c>
      <c r="E16" s="35"/>
      <c r="F16" s="37"/>
      <c r="G16" s="35"/>
      <c r="J16" s="41"/>
    </row>
    <row r="17" customHeight="1" spans="1:6">
      <c r="A17" s="28">
        <f t="shared" si="1"/>
        <v>11</v>
      </c>
      <c r="D17" s="6" t="s">
        <v>28</v>
      </c>
      <c r="E17" s="6" t="s">
        <v>33</v>
      </c>
      <c r="F17" s="7" t="s">
        <v>157</v>
      </c>
    </row>
    <row r="18" s="3" customFormat="1" customHeight="1" spans="1:10">
      <c r="A18" s="33">
        <f t="shared" si="1"/>
        <v>12</v>
      </c>
      <c r="B18" s="34"/>
      <c r="C18" s="34"/>
      <c r="D18" s="35" t="s">
        <v>57</v>
      </c>
      <c r="E18" s="35" t="s">
        <v>30</v>
      </c>
      <c r="F18" s="33" t="s">
        <v>58</v>
      </c>
      <c r="G18" s="35" t="s">
        <v>158</v>
      </c>
      <c r="J18" s="41"/>
    </row>
    <row r="19" customHeight="1" spans="1:6">
      <c r="A19" s="28">
        <f t="shared" si="1"/>
        <v>13</v>
      </c>
      <c r="D19" s="6" t="s">
        <v>28</v>
      </c>
      <c r="E19" s="6" t="s">
        <v>30</v>
      </c>
      <c r="F19" s="36" t="s">
        <v>159</v>
      </c>
    </row>
    <row r="20" customHeight="1" spans="1:6">
      <c r="A20" s="28">
        <f t="shared" si="1"/>
        <v>14</v>
      </c>
      <c r="D20" s="6" t="s">
        <v>28</v>
      </c>
      <c r="E20" s="6" t="s">
        <v>30</v>
      </c>
      <c r="F20" s="7" t="s">
        <v>160</v>
      </c>
    </row>
    <row r="21" customHeight="1" spans="1:6">
      <c r="A21" s="28">
        <f t="shared" si="1"/>
        <v>15</v>
      </c>
      <c r="D21" s="6" t="s">
        <v>28</v>
      </c>
      <c r="E21" s="6" t="s">
        <v>30</v>
      </c>
      <c r="F21" s="7" t="s">
        <v>161</v>
      </c>
    </row>
    <row r="22" customHeight="1" spans="1:6">
      <c r="A22" s="28">
        <f t="shared" si="1"/>
        <v>16</v>
      </c>
      <c r="D22" s="6" t="s">
        <v>28</v>
      </c>
      <c r="E22" s="6" t="s">
        <v>30</v>
      </c>
      <c r="F22" s="36" t="s">
        <v>162</v>
      </c>
    </row>
    <row r="23" s="2" customFormat="1" customHeight="1" spans="1:10">
      <c r="A23" s="31">
        <f t="shared" si="1"/>
        <v>17</v>
      </c>
      <c r="B23" s="30"/>
      <c r="C23" s="30"/>
      <c r="D23" s="32" t="s">
        <v>28</v>
      </c>
      <c r="E23" s="32"/>
      <c r="F23" s="38" t="s">
        <v>99</v>
      </c>
      <c r="G23" s="32"/>
      <c r="J23" s="40"/>
    </row>
    <row r="24" s="3" customFormat="1" customHeight="1" spans="1:10">
      <c r="A24" s="33">
        <f t="shared" si="1"/>
        <v>18</v>
      </c>
      <c r="B24" s="34"/>
      <c r="C24" s="34"/>
      <c r="D24" s="35" t="s">
        <v>49</v>
      </c>
      <c r="E24" s="35"/>
      <c r="F24" s="37"/>
      <c r="G24" s="35"/>
      <c r="J24" s="41"/>
    </row>
    <row r="25" customHeight="1" spans="1:6">
      <c r="A25" s="28">
        <f t="shared" si="1"/>
        <v>19</v>
      </c>
      <c r="D25" s="6" t="s">
        <v>50</v>
      </c>
      <c r="F25" s="7" t="s">
        <v>51</v>
      </c>
    </row>
    <row r="26" customHeight="1" spans="1:2">
      <c r="A26" s="28">
        <f t="shared" si="1"/>
        <v>20</v>
      </c>
      <c r="B26" s="5" t="s">
        <v>51</v>
      </c>
    </row>
    <row r="27" customHeight="1" spans="1:1">
      <c r="A27" s="28">
        <f t="shared" si="1"/>
        <v>21</v>
      </c>
    </row>
    <row r="28" customHeight="1" spans="1:1">
      <c r="A28" s="28">
        <f t="shared" si="1"/>
        <v>22</v>
      </c>
    </row>
    <row r="29" customHeight="1" spans="1:1">
      <c r="A29" s="28">
        <f t="shared" si="1"/>
        <v>23</v>
      </c>
    </row>
    <row r="30" customHeight="1" spans="1:1">
      <c r="A30" s="28">
        <f t="shared" si="1"/>
        <v>24</v>
      </c>
    </row>
    <row r="31" customHeight="1" spans="1:1">
      <c r="A31" s="28">
        <f t="shared" si="1"/>
        <v>25</v>
      </c>
    </row>
    <row r="32" customHeight="1" spans="1:1">
      <c r="A32" s="28">
        <f t="shared" si="1"/>
        <v>26</v>
      </c>
    </row>
    <row r="33" ht="13.5" spans="1:1">
      <c r="A33" s="28">
        <f t="shared" si="1"/>
        <v>27</v>
      </c>
    </row>
    <row r="34" customHeight="1" spans="1:1">
      <c r="A34" s="28">
        <f t="shared" si="1"/>
        <v>28</v>
      </c>
    </row>
    <row r="35" customHeight="1" spans="1:1">
      <c r="A35" s="28">
        <f t="shared" si="1"/>
        <v>29</v>
      </c>
    </row>
    <row r="36" customHeight="1" spans="1:1">
      <c r="A36" s="28">
        <f t="shared" si="1"/>
        <v>30</v>
      </c>
    </row>
    <row r="37" customHeight="1" spans="1:1">
      <c r="A37" s="28">
        <f t="shared" si="1"/>
        <v>31</v>
      </c>
    </row>
    <row r="38" customHeight="1" spans="1:1">
      <c r="A38" s="28">
        <f t="shared" si="1"/>
        <v>32</v>
      </c>
    </row>
    <row r="39" customHeight="1" spans="1:1">
      <c r="A39" s="28">
        <f t="shared" si="1"/>
        <v>33</v>
      </c>
    </row>
    <row r="40" customHeight="1" spans="1:1">
      <c r="A40" s="28">
        <f t="shared" si="1"/>
        <v>34</v>
      </c>
    </row>
    <row r="41" customHeight="1" spans="1:1">
      <c r="A41" s="28">
        <f t="shared" si="1"/>
        <v>35</v>
      </c>
    </row>
    <row r="42" customHeight="1" spans="1:1">
      <c r="A42" s="28">
        <f t="shared" si="1"/>
        <v>36</v>
      </c>
    </row>
    <row r="43" customHeight="1" spans="1:1">
      <c r="A43" s="28">
        <f t="shared" si="1"/>
        <v>37</v>
      </c>
    </row>
    <row r="44" customHeight="1" spans="1:1">
      <c r="A44" s="28">
        <f t="shared" si="1"/>
        <v>38</v>
      </c>
    </row>
    <row r="45" customHeight="1" spans="1:1">
      <c r="A45" s="28">
        <f t="shared" si="1"/>
        <v>39</v>
      </c>
    </row>
    <row r="46" customHeight="1" spans="1:1">
      <c r="A46" s="28">
        <f t="shared" si="1"/>
        <v>40</v>
      </c>
    </row>
    <row r="47" customHeight="1" spans="1:1">
      <c r="A47" s="28">
        <f t="shared" si="1"/>
        <v>41</v>
      </c>
    </row>
    <row r="48" ht="13.5" spans="1:1">
      <c r="A48" s="28">
        <f t="shared" si="1"/>
        <v>42</v>
      </c>
    </row>
    <row r="49" customHeight="1" spans="1:1">
      <c r="A49" s="28">
        <f t="shared" si="1"/>
        <v>43</v>
      </c>
    </row>
    <row r="50" customHeight="1" spans="1:1">
      <c r="A50" s="28">
        <f t="shared" si="1"/>
        <v>44</v>
      </c>
    </row>
    <row r="51" customHeight="1" spans="1:1">
      <c r="A51" s="28">
        <f t="shared" si="1"/>
        <v>45</v>
      </c>
    </row>
    <row r="52" customHeight="1" spans="1:1">
      <c r="A52" s="28">
        <f t="shared" si="1"/>
        <v>46</v>
      </c>
    </row>
    <row r="53" customHeight="1" spans="1:1">
      <c r="A53" s="28">
        <f t="shared" si="1"/>
        <v>47</v>
      </c>
    </row>
    <row r="54" customHeight="1" spans="1:1">
      <c r="A54" s="28">
        <f t="shared" si="1"/>
        <v>48</v>
      </c>
    </row>
    <row r="55" customHeight="1" spans="1:1">
      <c r="A55" s="28">
        <f t="shared" si="1"/>
        <v>49</v>
      </c>
    </row>
    <row r="56" ht="13.5" spans="1:1">
      <c r="A56" s="28">
        <f t="shared" si="1"/>
        <v>50</v>
      </c>
    </row>
    <row r="57" customHeight="1" spans="1:1">
      <c r="A57" s="28">
        <f t="shared" si="1"/>
        <v>51</v>
      </c>
    </row>
    <row r="58" customHeight="1" spans="1:5">
      <c r="A58" s="28">
        <f t="shared" si="1"/>
        <v>52</v>
      </c>
      <c r="E58" s="10"/>
    </row>
    <row r="59" customHeight="1" spans="1:1">
      <c r="A59" s="28">
        <f t="shared" si="1"/>
        <v>53</v>
      </c>
    </row>
    <row r="60" customHeight="1" spans="1:1">
      <c r="A60" s="28">
        <f t="shared" si="1"/>
        <v>54</v>
      </c>
    </row>
    <row r="61" customHeight="1" spans="1:5">
      <c r="A61" s="28">
        <f t="shared" si="1"/>
        <v>55</v>
      </c>
      <c r="E61" s="10"/>
    </row>
    <row r="62" customHeight="1" spans="1:1">
      <c r="A62" s="28">
        <f t="shared" si="1"/>
        <v>56</v>
      </c>
    </row>
    <row r="63" customHeight="1" spans="1:1">
      <c r="A63" s="28">
        <f t="shared" si="1"/>
        <v>57</v>
      </c>
    </row>
    <row r="64" customHeight="1" spans="1:1">
      <c r="A64" s="28">
        <f t="shared" si="1"/>
        <v>58</v>
      </c>
    </row>
    <row r="65" customHeight="1" spans="1:1">
      <c r="A65" s="28">
        <f t="shared" si="1"/>
        <v>59</v>
      </c>
    </row>
    <row r="66" customHeight="1" spans="1:1">
      <c r="A66" s="28">
        <f t="shared" si="1"/>
        <v>60</v>
      </c>
    </row>
    <row r="67" customHeight="1" spans="1:5">
      <c r="A67" s="28">
        <f t="shared" si="1"/>
        <v>61</v>
      </c>
      <c r="E67" s="10"/>
    </row>
    <row r="68" customHeight="1" spans="1:1">
      <c r="A68" s="28">
        <f t="shared" si="1"/>
        <v>62</v>
      </c>
    </row>
    <row r="69" customHeight="1" spans="1:1">
      <c r="A69" s="28">
        <f t="shared" si="1"/>
        <v>63</v>
      </c>
    </row>
    <row r="70" customHeight="1" spans="1:2">
      <c r="A70" s="28">
        <f t="shared" si="1"/>
        <v>64</v>
      </c>
      <c r="B70" s="7"/>
    </row>
  </sheetData>
  <autoFilter ref="A1:H7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B3" rgbClr="F89BC8"/>
    <comment s:ref="B4" rgbClr="F89BC8"/>
  </commentList>
  <commentList sheetStid="5">
    <comment s:ref="B3" rgbClr="F89BC8"/>
    <comment s:ref="B4" rgbClr="F89BC8"/>
  </commentList>
  <commentList sheetStid="6">
    <comment s:ref="B3" rgbClr="F89BC8"/>
    <comment s:ref="B4" rgbClr="F89BC8"/>
  </commentList>
  <commentList sheetStid="7">
    <comment s:ref="B3" rgbClr="F89BC8"/>
    <comment s:ref="B4" rgbClr="F89BC8"/>
  </commentList>
  <commentList sheetStid="8">
    <comment s:ref="B3" rgbClr="F89BC8"/>
    <comment s:ref="B4" rgbClr="F89BC8"/>
  </commentList>
  <commentList sheetStid="9">
    <comment s:ref="B3" rgbClr="F89BC8"/>
    <comment s:ref="B4" rgbClr="F89BC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kelei_part1</vt:lpstr>
      <vt:lpstr>kelei_part2</vt:lpstr>
      <vt:lpstr>kelei_part3</vt:lpstr>
      <vt:lpstr>kelei_part4</vt:lpstr>
      <vt:lpstr>kelei_part5</vt:lpstr>
      <vt:lpstr>kelei_part6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森の颜°</cp:lastModifiedBy>
  <dcterms:created xsi:type="dcterms:W3CDTF">2022-04-19T09:12:00Z</dcterms:created>
  <dcterms:modified xsi:type="dcterms:W3CDTF">2022-07-05T05:46:25Z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1307BE0B7D6F46689B8CE58A616ED665</vt:lpwstr>
  </property>
</Properties>
</file>