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19" firstSheet="6" activeTab="8"/>
  </bookViews>
  <sheets>
    <sheet name="DateM_kaiselin_invite" sheetId="11" r:id="rId1"/>
    <sheet name="DateM_kaiselin_Pselect" sheetId="8" r:id="rId2"/>
    <sheet name="DateM_kaiselin_select_Park" sheetId="4" r:id="rId3"/>
    <sheet name="DateM_kaiselin_Pselect_Park" sheetId="5" r:id="rId4"/>
    <sheet name="DateM_kaiselin_select_Library" sheetId="6" r:id="rId5"/>
    <sheet name="DateM_kaiselin_Pselect_Library" sheetId="7" r:id="rId6"/>
    <sheet name="DateM_kaiselin_select_JoyCity" sheetId="12" r:id="rId7"/>
    <sheet name="DateM_kaiselin_Pselect_JoyCity" sheetId="13" r:id="rId8"/>
    <sheet name="DateM_kaiselin_select_Dormitory" sheetId="14" r:id="rId9"/>
    <sheet name="DateM_kaiselin_Pselect_Dor" sheetId="15" r:id="rId10"/>
    <sheet name="DateM_kaiselin_select_Apark" sheetId="16" r:id="rId11"/>
    <sheet name="DateM_kaiselin_Pselect_Apark" sheetId="17" r:id="rId12"/>
    <sheet name="DateM_kaiselin_select_Cinema" sheetId="18" r:id="rId13"/>
    <sheet name="DateM_kaiselin_Pselect_Cinema" sheetId="19" r:id="rId14"/>
    <sheet name="DateM_kaiselin_select_Cafe" sheetId="20" r:id="rId15"/>
    <sheet name="DateM_kaiselin_Pselect_Cafe" sheetId="21" r:id="rId16"/>
    <sheet name="DateM_kaiselin_select_Ktv" sheetId="22" r:id="rId17"/>
    <sheet name="DateM_kaiselin_Pselect_Ktv" sheetId="23" r:id="rId18"/>
    <sheet name="辅助表" sheetId="2" r:id="rId19"/>
  </sheets>
  <externalReferences>
    <externalReference r:id="rId20"/>
    <externalReference r:id="rId21"/>
    <externalReference r:id="rId22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<sst xmlns="http://schemas.openxmlformats.org/spreadsheetml/2006/main" count="936" uniqueCount="100">
  <si>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</si>
  <si>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</si>
  <si>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</si>
  <si>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</si>
  <si>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</si>
  <si>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</si>
  <si>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</si>
  <si>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</si>
  <si>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</si>
  <si>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</si>
  <si>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</si>
  <si>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</si>
  <si>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</si>
  <si>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</si>
  <si>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</si>
  <si>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</si>
  <si>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</si>
  <si>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</si>
  <si>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</si>
  <si>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</si>
  <si>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</si>
  <si>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</si>
  <si>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kaiselin</t>
  </si>
  <si>
    <t>你忙吗？</t>
  </si>
  <si>
    <t>2&gt;&gt;</t>
  </si>
  <si>
    <t>有空陪我出去转转吗？</t>
  </si>
  <si>
    <t>可选对话框</t>
  </si>
  <si>
    <t>wo</t>
  </si>
  <si>
    <t>$$未回复 ==&gt; 未回复
$$当然可以 ==&gt; 约会成功
$$抱歉昂，我还有其他安排 ==&gt; 约会拒绝</t>
  </si>
  <si>
    <t>type=0</t>
  </si>
  <si>
    <t>未回复</t>
  </si>
  <si>
    <t>行吧</t>
  </si>
  <si>
    <t>1.5&gt;&gt;</t>
  </si>
  <si>
    <t>感觉你确实挺忙的</t>
  </si>
  <si>
    <t>1.2&gt;&gt;</t>
  </si>
  <si>
    <t>下次再约吧</t>
  </si>
  <si>
    <t>语法-数值</t>
  </si>
  <si>
    <t>passiveInvited=2</t>
  </si>
  <si>
    <t>跳转-标签</t>
  </si>
  <si>
    <t>结束</t>
  </si>
  <si>
    <t>约会成功</t>
  </si>
  <si>
    <t>当然可以</t>
  </si>
  <si>
    <t>0.8&gt;&gt;</t>
  </si>
  <si>
    <t>那好呀</t>
  </si>
  <si>
    <t>passiveInvited=1</t>
  </si>
  <si>
    <t>约会拒绝</t>
  </si>
  <si>
    <t>抱歉昂，我还有其他安排</t>
  </si>
  <si>
    <t>1.8&gt;&gt;</t>
  </si>
  <si>
    <t>行吧，那咱下次再约</t>
  </si>
  <si>
    <t>你来选地方吧</t>
  </si>
  <si>
    <t>咱去公园吧</t>
  </si>
  <si>
    <t>$$不回复==&gt;不回复
$$那好，一会公园见~==&gt;公园见</t>
  </si>
  <si>
    <t>公园见</t>
  </si>
  <si>
    <t>那好，一会公园见~</t>
  </si>
  <si>
    <t>1&gt;&gt;</t>
  </si>
  <si>
    <t>嗯~</t>
  </si>
  <si>
    <t>不回复</t>
  </si>
  <si>
    <t>在公园等你哟~</t>
  </si>
  <si>
    <t>好呀~</t>
  </si>
  <si>
    <t>咱去图书馆吧</t>
  </si>
  <si>
    <t>$$不回复==&gt;不回复
$$那好，一会图书馆见~==&gt;图书馆见</t>
  </si>
  <si>
    <t>图书馆见</t>
  </si>
  <si>
    <t>那好，一会图书馆见~</t>
  </si>
  <si>
    <t>在图书馆等你哟~</t>
  </si>
  <si>
    <t>咱去商场吧</t>
  </si>
  <si>
    <t>$$不回复==&gt;不回复
$$那好，一会商场见~==&gt;商场见</t>
  </si>
  <si>
    <t>商场见</t>
  </si>
  <si>
    <t>那好，一会商场见~</t>
  </si>
  <si>
    <t>在商场等你哟~</t>
  </si>
  <si>
    <t>咱去你家吧</t>
  </si>
  <si>
    <t>$$不回复==&gt;不回复
$$那好，一会你家见~==&gt;你家见</t>
  </si>
  <si>
    <t>你家见</t>
  </si>
  <si>
    <t>那好，一会我家见~</t>
  </si>
  <si>
    <t>在你家等你哟~</t>
  </si>
  <si>
    <t>咱去我家吧</t>
  </si>
  <si>
    <t>咱去游乐园吧</t>
  </si>
  <si>
    <t>$$不回复==&gt;不回复
$$那好，一会游乐园见~==&gt;游乐园见</t>
  </si>
  <si>
    <t>游乐园见</t>
  </si>
  <si>
    <t>那好，一会游乐园见~</t>
  </si>
  <si>
    <t>在游乐园等你哟~</t>
  </si>
  <si>
    <t>咱去电影院吧</t>
  </si>
  <si>
    <t>$$不回复==&gt;不回复
$$那好，一会电影院见~==&gt;电影院见</t>
  </si>
  <si>
    <t>电影院见</t>
  </si>
  <si>
    <t>那好，一会电影院见~</t>
  </si>
  <si>
    <t>在电影院等你哟~</t>
  </si>
  <si>
    <t>咱去咖啡厅吧</t>
  </si>
  <si>
    <t>$$不回复==&gt;不回复
$$那好，一会咖啡厅见~==&gt;咖啡厅见</t>
  </si>
  <si>
    <t>咖啡厅见</t>
  </si>
  <si>
    <t>那好，一会咖啡厅见~</t>
  </si>
  <si>
    <t>在咖啡厅等你哟~</t>
  </si>
  <si>
    <t>咱去KTV吧</t>
  </si>
  <si>
    <t>$$不回复==&gt;不回复
$$那好，一会KTV见~==&gt;KTV见</t>
  </si>
  <si>
    <t>KTV见</t>
  </si>
  <si>
    <t>那好，一会KTV见~</t>
  </si>
  <si>
    <t>在KTV等你哟~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</si>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</sst>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51" applyFill="1" applyAlignment="1"/>
    <xf numFmtId="0" fontId="1" fillId="0" borderId="0" xfId="51" applyNumberFormat="1" applyFill="1" applyAlignment="1"/>
    <xf numFmtId="49" fontId="1" fillId="0" borderId="0" xfId="51" applyNumberFormat="1" applyFill="1" applyAlignment="1"/>
    <xf numFmtId="0" fontId="2" fillId="2" borderId="0" xfId="51" applyFont="1" applyFill="1" applyAlignment="1"/>
    <xf numFmtId="0" fontId="1" fillId="0" borderId="0" xfId="51" applyFill="1" applyAlignment="1">
      <alignment horizontal="left"/>
    </xf>
    <xf numFmtId="0" fontId="2" fillId="0" borderId="0" xfId="51" applyFont="1" applyFill="1" applyAlignment="1"/>
    <xf numFmtId="0" fontId="1" fillId="2" borderId="0" xfId="51" applyFill="1" applyAlignment="1"/>
    <xf numFmtId="0" fontId="3" fillId="0" borderId="0" xfId="49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49" applyFont="1" applyAlignment="1">
      <alignment horizontal="center" vertical="center"/>
    </xf>
    <xf numFmtId="0" fontId="3" fillId="0" borderId="0" xfId="49" applyFont="1" applyAlignment="1">
      <alignment horizontal="left" vertical="center"/>
    </xf>
    <xf numFmtId="0" fontId="3" fillId="0" borderId="0" xfId="49" applyFont="1" applyAlignment="1">
      <alignment horizontal="left" vertical="center" wrapText="1"/>
    </xf>
    <xf numFmtId="0" fontId="3" fillId="0" borderId="0" xfId="49" applyFont="1">
      <alignment vertical="center"/>
    </xf>
    <xf numFmtId="49" fontId="3" fillId="0" borderId="0" xfId="49" applyNumberFormat="1" applyFont="1">
      <alignment vertical="center"/>
    </xf>
    <xf numFmtId="0" fontId="3" fillId="0" borderId="0" xfId="49" applyFont="1" applyFill="1" applyAlignment="1">
      <alignment horizontal="left" vertical="center"/>
    </xf>
    <xf numFmtId="0" fontId="3" fillId="0" borderId="0" xfId="49" applyFont="1" applyFill="1" applyAlignment="1">
      <alignment horizontal="center" vertical="center"/>
    </xf>
    <xf numFmtId="0" fontId="4" fillId="3" borderId="1" xfId="50" applyFont="1" applyFill="1" applyBorder="1" applyAlignment="1">
      <alignment horizontal="left" vertical="center"/>
    </xf>
    <xf numFmtId="0" fontId="4" fillId="3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center" vertical="center"/>
    </xf>
    <xf numFmtId="0" fontId="5" fillId="0" borderId="0" xfId="50" applyFont="1" applyFill="1" applyBorder="1" applyAlignment="1">
      <alignment horizontal="left" vertical="center"/>
    </xf>
    <xf numFmtId="0" fontId="5" fillId="0" borderId="0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left" vertical="center"/>
    </xf>
    <xf numFmtId="0" fontId="6" fillId="5" borderId="1" xfId="49" applyFont="1" applyFill="1" applyBorder="1" applyAlignment="1">
      <alignment horizontal="center" vertical="center"/>
    </xf>
    <xf numFmtId="0" fontId="6" fillId="5" borderId="1" xfId="50" applyFont="1" applyFill="1" applyBorder="1" applyAlignment="1">
      <alignment horizontal="left" vertical="center"/>
    </xf>
    <xf numFmtId="0" fontId="6" fillId="5" borderId="1" xfId="50" applyFont="1" applyFill="1" applyBorder="1" applyAlignment="1">
      <alignment horizontal="left" vertical="center" wrapText="1"/>
    </xf>
    <xf numFmtId="0" fontId="6" fillId="5" borderId="1" xfId="50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left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left" vertical="center" wrapText="1"/>
    </xf>
    <xf numFmtId="0" fontId="3" fillId="0" borderId="0" xfId="49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3" fillId="0" borderId="0" xfId="49" applyNumberFormat="1" applyFont="1" applyFill="1" applyAlignment="1">
      <alignment vertical="center"/>
    </xf>
    <xf numFmtId="0" fontId="8" fillId="0" borderId="0" xfId="49" applyFont="1" applyFill="1" applyAlignment="1">
      <alignment horizontal="left" vertical="center" wrapText="1"/>
    </xf>
    <xf numFmtId="0" fontId="8" fillId="0" borderId="0" xfId="49" applyFont="1" applyFill="1" applyAlignment="1">
      <alignment horizontal="left" vertical="center"/>
    </xf>
    <xf numFmtId="0" fontId="9" fillId="0" borderId="0" xfId="49" applyFont="1" applyFill="1" applyAlignment="1">
      <alignment horizontal="left" vertical="center" wrapText="1"/>
    </xf>
    <xf numFmtId="0" fontId="3" fillId="0" borderId="0" xfId="49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externalLink" Target="externalLinks/externalLink3.xml"/><Relationship Id="rId21" Type="http://schemas.openxmlformats.org/officeDocument/2006/relationships/externalLink" Target="externalLinks/externalLink2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&#30701;&#20449;&#20869;&#23481;\&#38386;&#32842;&#30701;&#20449;\&#20975;&#29791;&#29747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1|聂飞关系"/>
      <sheetName val="chat_kaiselin_2|手环原理"/>
      <sheetName val="chat_kaiselin_3|昭离公馆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D27" sqref="D27:F27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33.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INDEX($D$5:$D$870,CELL("row")-4)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customHeight="1" spans="1:6">
      <c r="A7" s="33">
        <f t="shared" ref="A7:A15" si="0">ROW()-6</f>
        <v>1</v>
      </c>
      <c r="D7" s="33" t="s">
        <v>21</v>
      </c>
      <c r="E7" s="15" t="s">
        <v>22</v>
      </c>
      <c r="F7" s="33" t="s">
        <v>23</v>
      </c>
    </row>
    <row r="8" customHeight="1" spans="1:6">
      <c r="A8" s="33">
        <f t="shared" si="0"/>
        <v>2</v>
      </c>
      <c r="B8" s="34" t="s">
        <v>24</v>
      </c>
      <c r="C8" s="34"/>
      <c r="D8" s="33" t="s">
        <v>21</v>
      </c>
      <c r="E8" s="15" t="s">
        <v>22</v>
      </c>
      <c r="F8" s="33" t="s">
        <v>25</v>
      </c>
    </row>
    <row r="9" ht="33.75" spans="1:8">
      <c r="A9" s="33">
        <f t="shared" si="0"/>
        <v>3</v>
      </c>
      <c r="B9" s="34"/>
      <c r="C9" s="34"/>
      <c r="D9" s="33" t="s">
        <v>26</v>
      </c>
      <c r="E9" s="33" t="s">
        <v>27</v>
      </c>
      <c r="F9" s="33" t="s">
        <v>28</v>
      </c>
      <c r="H9" s="39" t="s">
        <v>29</v>
      </c>
    </row>
    <row r="10" spans="1:6">
      <c r="A10" s="33">
        <f t="shared" si="0"/>
        <v>4</v>
      </c>
      <c r="B10" s="34"/>
      <c r="C10" s="34"/>
      <c r="D10" s="40"/>
      <c r="E10" s="40"/>
      <c r="F10" s="34"/>
    </row>
    <row r="11" customHeight="1" spans="1:6">
      <c r="A11" s="33">
        <f t="shared" si="0"/>
        <v>5</v>
      </c>
      <c r="B11" s="34" t="s">
        <v>30</v>
      </c>
      <c r="C11" s="34"/>
      <c r="D11" s="34"/>
      <c r="E11" s="34"/>
      <c r="F11" s="34"/>
    </row>
    <row r="12" customHeight="1" spans="1:6">
      <c r="A12" s="33">
        <f t="shared" si="0"/>
        <v>6</v>
      </c>
      <c r="B12" s="34"/>
      <c r="C12" s="34"/>
      <c r="D12" s="33" t="s">
        <v>21</v>
      </c>
      <c r="E12" s="15" t="s">
        <v>22</v>
      </c>
      <c r="F12" s="34" t="s">
        <v>31</v>
      </c>
    </row>
    <row r="13" customHeight="1" spans="1:6">
      <c r="A13" s="33">
        <f t="shared" si="0"/>
        <v>7</v>
      </c>
      <c r="B13" s="34" t="s">
        <v>32</v>
      </c>
      <c r="C13" s="34"/>
      <c r="D13" s="33" t="s">
        <v>21</v>
      </c>
      <c r="E13" s="15" t="s">
        <v>22</v>
      </c>
      <c r="F13" s="34" t="s">
        <v>33</v>
      </c>
    </row>
    <row r="14" customHeight="1" spans="1:6">
      <c r="A14" s="33">
        <f t="shared" ref="A14:A20" si="1">ROW()-6</f>
        <v>8</v>
      </c>
      <c r="B14" s="34" t="s">
        <v>34</v>
      </c>
      <c r="C14" s="34"/>
      <c r="D14" s="33" t="s">
        <v>21</v>
      </c>
      <c r="E14" s="15" t="s">
        <v>22</v>
      </c>
      <c r="F14" s="34" t="s">
        <v>35</v>
      </c>
    </row>
    <row r="15" customHeight="1" spans="1:6">
      <c r="A15" s="33">
        <f t="shared" si="1"/>
        <v>9</v>
      </c>
      <c r="B15" s="34"/>
      <c r="C15" s="34"/>
      <c r="D15" s="34" t="s">
        <v>36</v>
      </c>
      <c r="E15" s="34" t="s">
        <v>37</v>
      </c>
      <c r="F15" s="34"/>
    </row>
    <row r="16" customHeight="1" spans="1:6">
      <c r="A16" s="33">
        <f t="shared" si="1"/>
        <v>10</v>
      </c>
      <c r="D16" s="11" t="s">
        <v>38</v>
      </c>
      <c r="F16" s="12" t="s">
        <v>39</v>
      </c>
    </row>
    <row r="17" customHeight="1" spans="1:1">
      <c r="A17" s="33">
        <f t="shared" si="1"/>
        <v>11</v>
      </c>
    </row>
    <row r="18" customHeight="1" spans="1:6">
      <c r="A18" s="33">
        <f t="shared" si="1"/>
        <v>12</v>
      </c>
      <c r="B18" s="34" t="s">
        <v>40</v>
      </c>
      <c r="C18" s="34"/>
      <c r="D18" s="34"/>
      <c r="E18" s="34"/>
      <c r="F18" s="34"/>
    </row>
    <row r="19" customHeight="1" spans="1:6">
      <c r="A19" s="33">
        <f t="shared" si="1"/>
        <v>13</v>
      </c>
      <c r="B19" s="34"/>
      <c r="C19" s="34"/>
      <c r="D19" s="33" t="s">
        <v>21</v>
      </c>
      <c r="E19" s="15" t="s">
        <v>27</v>
      </c>
      <c r="F19" s="34" t="s">
        <v>41</v>
      </c>
    </row>
    <row r="20" customHeight="1" spans="1:6">
      <c r="A20" s="33">
        <f t="shared" si="1"/>
        <v>14</v>
      </c>
      <c r="B20" s="34" t="s">
        <v>42</v>
      </c>
      <c r="C20" s="34"/>
      <c r="D20" s="33" t="s">
        <v>21</v>
      </c>
      <c r="E20" s="15" t="s">
        <v>22</v>
      </c>
      <c r="F20" s="34" t="s">
        <v>43</v>
      </c>
    </row>
    <row r="21" customHeight="1" spans="1:5">
      <c r="A21" s="33">
        <f t="shared" ref="A21:A27" si="2">ROW()-6</f>
        <v>15</v>
      </c>
      <c r="B21" s="34"/>
      <c r="C21" s="34"/>
      <c r="D21" s="34" t="s">
        <v>36</v>
      </c>
      <c r="E21" s="34" t="s">
        <v>44</v>
      </c>
    </row>
    <row r="22" customHeight="1" spans="1:6">
      <c r="A22" s="33">
        <f t="shared" si="2"/>
        <v>16</v>
      </c>
      <c r="B22" s="34"/>
      <c r="C22" s="34"/>
      <c r="D22" s="11" t="s">
        <v>38</v>
      </c>
      <c r="E22" s="11"/>
      <c r="F22" s="12" t="s">
        <v>39</v>
      </c>
    </row>
    <row r="23" customHeight="1" spans="1:6">
      <c r="A23" s="33">
        <f t="shared" si="2"/>
        <v>17</v>
      </c>
      <c r="B23" s="34" t="s">
        <v>45</v>
      </c>
      <c r="C23" s="34"/>
      <c r="D23" s="34"/>
      <c r="E23" s="34"/>
      <c r="F23" s="34"/>
    </row>
    <row r="24" customHeight="1" spans="1:6">
      <c r="A24" s="33">
        <f t="shared" si="2"/>
        <v>18</v>
      </c>
      <c r="B24" s="34"/>
      <c r="C24" s="34"/>
      <c r="D24" s="33" t="s">
        <v>21</v>
      </c>
      <c r="E24" s="15" t="s">
        <v>27</v>
      </c>
      <c r="F24" s="34" t="s">
        <v>46</v>
      </c>
    </row>
    <row r="25" customHeight="1" spans="1:6">
      <c r="A25" s="33">
        <f t="shared" si="2"/>
        <v>19</v>
      </c>
      <c r="B25" s="34" t="s">
        <v>47</v>
      </c>
      <c r="C25" s="34"/>
      <c r="D25" s="33" t="s">
        <v>21</v>
      </c>
      <c r="E25" s="15" t="s">
        <v>22</v>
      </c>
      <c r="F25" s="34" t="s">
        <v>48</v>
      </c>
    </row>
    <row r="26" customHeight="1" spans="1:5">
      <c r="A26" s="33">
        <f t="shared" si="2"/>
        <v>20</v>
      </c>
      <c r="B26" s="34"/>
      <c r="C26" s="34"/>
      <c r="D26" s="34" t="s">
        <v>36</v>
      </c>
      <c r="E26" s="34" t="s">
        <v>37</v>
      </c>
    </row>
    <row r="27" customHeight="1" spans="1:6">
      <c r="A27" s="33">
        <f t="shared" si="2"/>
        <v>21</v>
      </c>
      <c r="B27" s="34"/>
      <c r="C27" s="34"/>
      <c r="D27" s="11" t="s">
        <v>38</v>
      </c>
      <c r="E27" s="11"/>
      <c r="F27" s="12" t="s">
        <v>39</v>
      </c>
    </row>
    <row r="28" customHeight="1" spans="1:6">
      <c r="A28" s="33">
        <f>ROW()-6</f>
        <v>22</v>
      </c>
      <c r="B28" s="12" t="s">
        <v>39</v>
      </c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</sheetData>
  <dataValidations count="2">
    <dataValidation type="list" allowBlank="1" showInputMessage="1" showErrorMessage="1" sqref="D7:D9">
      <formula1>[2]辅助表!#REF!</formula1>
    </dataValidation>
    <dataValidation type="list" allowBlank="1" showInputMessage="1" showErrorMessage="1" sqref="D12 D13 D14 D19 D20 D24 D25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11" sqref="E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34</v>
      </c>
      <c r="D7" s="33" t="s">
        <v>21</v>
      </c>
      <c r="E7" s="15" t="s">
        <v>22</v>
      </c>
      <c r="F7" s="33" t="s">
        <v>49</v>
      </c>
    </row>
    <row r="8" customHeight="1" spans="1:1">
      <c r="A8" s="33">
        <v>2</v>
      </c>
    </row>
    <row r="9" customHeight="1" spans="1:6">
      <c r="A9" s="34"/>
      <c r="B9" s="34"/>
      <c r="C9" s="34"/>
      <c r="D9" s="34"/>
      <c r="E9" s="34"/>
      <c r="F9" s="34"/>
    </row>
    <row r="10" customHeight="1" spans="1:6">
      <c r="A10" s="34"/>
      <c r="B10" s="34"/>
      <c r="C10" s="34"/>
      <c r="D10" s="34"/>
      <c r="E10" s="34"/>
      <c r="F10" s="34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">
      <formula1>[2]辅助表!#REF!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50</v>
      </c>
    </row>
    <row r="8" ht="22.5" spans="1:6">
      <c r="A8" s="33">
        <v>2</v>
      </c>
      <c r="D8" s="36" t="s">
        <v>26</v>
      </c>
      <c r="E8" s="37"/>
      <c r="F8" s="38" t="s">
        <v>51</v>
      </c>
    </row>
    <row r="9" customHeight="1" spans="1:2">
      <c r="A9" s="33">
        <v>3</v>
      </c>
      <c r="B9" s="10" t="s">
        <v>52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53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57</v>
      </c>
    </row>
    <row r="15" customHeight="1" spans="1:6">
      <c r="A15" s="33">
        <v>9</v>
      </c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3">
    <dataValidation type="list" allowBlank="1" showInputMessage="1" showErrorMessage="1" sqref="D10 D11 D14">
      <formula1>[2]辅助表!#REF!</formula1>
    </dataValidation>
    <dataValidation type="list" allowBlank="1" showInputMessage="1" showErrorMessage="1" sqref="D7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50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D9" s="33" t="s">
        <v>21</v>
      </c>
      <c r="E9" s="15" t="s">
        <v>22</v>
      </c>
      <c r="F9" s="34" t="s">
        <v>57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3"/>
      <c r="B11" s="34"/>
      <c r="C11" s="34"/>
      <c r="D11" s="33"/>
      <c r="E11" s="15"/>
      <c r="F11" s="33"/>
    </row>
    <row r="12" customHeight="1" spans="1:3">
      <c r="A12" s="33"/>
      <c r="B12" s="34"/>
      <c r="C12" s="34"/>
    </row>
    <row r="13" customHeight="1" spans="1:6">
      <c r="A13" s="33"/>
      <c r="B13" s="34"/>
      <c r="C13" s="34"/>
      <c r="D13" s="34"/>
      <c r="E13" s="34"/>
      <c r="F13" s="34"/>
    </row>
    <row r="14" customHeight="1" spans="1:3">
      <c r="A14" s="33"/>
      <c r="B14" s="10"/>
      <c r="C14" s="34"/>
    </row>
    <row r="15" customHeight="1" spans="1:3">
      <c r="A15" s="33"/>
      <c r="B15" s="10"/>
      <c r="C15" s="34"/>
    </row>
    <row r="16" customHeight="1" spans="1:6">
      <c r="A16" s="33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 D11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59</v>
      </c>
    </row>
    <row r="8" customHeight="1" spans="1:6">
      <c r="A8" s="33">
        <v>2</v>
      </c>
      <c r="D8" s="36" t="s">
        <v>26</v>
      </c>
      <c r="E8" s="37"/>
      <c r="F8" s="38" t="s">
        <v>60</v>
      </c>
    </row>
    <row r="9" customHeight="1" spans="1:2">
      <c r="A9" s="33">
        <v>3</v>
      </c>
      <c r="B9" s="10" t="s">
        <v>61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62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63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59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63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64</v>
      </c>
    </row>
    <row r="8" customHeight="1" spans="1:6">
      <c r="A8" s="33">
        <v>2</v>
      </c>
      <c r="D8" s="36" t="s">
        <v>26</v>
      </c>
      <c r="E8" s="37"/>
      <c r="F8" s="38" t="s">
        <v>65</v>
      </c>
    </row>
    <row r="9" customHeight="1" spans="1:2">
      <c r="A9" s="33">
        <v>3</v>
      </c>
      <c r="B9" s="10" t="s">
        <v>66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67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68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64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68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F10" sqref="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69</v>
      </c>
    </row>
    <row r="8" customHeight="1" spans="1:6">
      <c r="A8" s="33">
        <v>2</v>
      </c>
      <c r="D8" s="36" t="s">
        <v>26</v>
      </c>
      <c r="E8" s="37"/>
      <c r="F8" s="38" t="s">
        <v>70</v>
      </c>
    </row>
    <row r="9" customHeight="1" spans="1:2">
      <c r="A9" s="33">
        <v>3</v>
      </c>
      <c r="B9" s="10" t="s">
        <v>71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72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73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F11" sqref="F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74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73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75</v>
      </c>
    </row>
    <row r="8" customHeight="1" spans="1:6">
      <c r="A8" s="33">
        <v>2</v>
      </c>
      <c r="D8" s="36" t="s">
        <v>26</v>
      </c>
      <c r="E8" s="37"/>
      <c r="F8" s="38" t="s">
        <v>76</v>
      </c>
    </row>
    <row r="9" customHeight="1" spans="1:2">
      <c r="A9" s="33">
        <v>3</v>
      </c>
      <c r="B9" s="10" t="s">
        <v>77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78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79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75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79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80</v>
      </c>
    </row>
    <row r="8" customHeight="1" spans="1:6">
      <c r="A8" s="33">
        <v>2</v>
      </c>
      <c r="D8" s="36" t="s">
        <v>26</v>
      </c>
      <c r="E8" s="37"/>
      <c r="F8" s="38" t="s">
        <v>81</v>
      </c>
    </row>
    <row r="9" customHeight="1" spans="1:2">
      <c r="A9" s="33">
        <v>3</v>
      </c>
      <c r="B9" s="10" t="s">
        <v>82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83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84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80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84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85</v>
      </c>
    </row>
    <row r="8" customHeight="1" spans="1:6">
      <c r="A8" s="33">
        <v>2</v>
      </c>
      <c r="D8" s="36" t="s">
        <v>26</v>
      </c>
      <c r="E8" s="37"/>
      <c r="F8" s="38" t="s">
        <v>86</v>
      </c>
    </row>
    <row r="9" customHeight="1" spans="1:2">
      <c r="A9" s="33">
        <v>3</v>
      </c>
      <c r="B9" s="10" t="s">
        <v>87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88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89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85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89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6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 t="str">
        <f ca="1">INDEX($D$5:$D$874,CELL("row")-4)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 t="s">
        <v>24</v>
      </c>
      <c r="D7" s="33" t="s">
        <v>21</v>
      </c>
      <c r="E7" s="15" t="s">
        <v>22</v>
      </c>
      <c r="F7" s="33" t="s">
        <v>90</v>
      </c>
    </row>
    <row r="8" customHeight="1" spans="1:6">
      <c r="A8" s="33">
        <v>2</v>
      </c>
      <c r="D8" s="36" t="s">
        <v>26</v>
      </c>
      <c r="E8" s="37"/>
      <c r="F8" s="38" t="s">
        <v>91</v>
      </c>
    </row>
    <row r="9" customHeight="1" spans="1:2">
      <c r="A9" s="33">
        <v>3</v>
      </c>
      <c r="B9" s="10" t="s">
        <v>92</v>
      </c>
    </row>
    <row r="10" customHeight="1" spans="1:6">
      <c r="A10" s="33">
        <v>4</v>
      </c>
      <c r="B10" s="34"/>
      <c r="C10" s="34"/>
      <c r="D10" s="33" t="s">
        <v>21</v>
      </c>
      <c r="E10" s="15" t="s">
        <v>27</v>
      </c>
      <c r="F10" s="12" t="s">
        <v>93</v>
      </c>
    </row>
    <row r="11" customHeight="1" spans="1:6">
      <c r="A11" s="33">
        <v>5</v>
      </c>
      <c r="B11" s="34" t="s">
        <v>54</v>
      </c>
      <c r="C11" s="34"/>
      <c r="D11" s="33" t="s">
        <v>21</v>
      </c>
      <c r="E11" s="15" t="s">
        <v>22</v>
      </c>
      <c r="F11" s="33" t="s">
        <v>55</v>
      </c>
    </row>
    <row r="12" customHeight="1" spans="1:6">
      <c r="A12" s="33">
        <v>6</v>
      </c>
      <c r="B12" s="34"/>
      <c r="C12" s="34"/>
      <c r="D12" s="11" t="s">
        <v>38</v>
      </c>
      <c r="E12" s="11"/>
      <c r="F12" s="12" t="s">
        <v>39</v>
      </c>
    </row>
    <row r="13" customHeight="1" spans="1:6">
      <c r="A13" s="33">
        <v>7</v>
      </c>
      <c r="B13" s="34" t="s">
        <v>56</v>
      </c>
      <c r="C13" s="34"/>
      <c r="D13" s="34"/>
      <c r="E13" s="34"/>
      <c r="F13" s="34"/>
    </row>
    <row r="14" customHeight="1" spans="1:6">
      <c r="A14" s="33">
        <v>8</v>
      </c>
      <c r="B14" s="10" t="s">
        <v>24</v>
      </c>
      <c r="C14" s="34"/>
      <c r="D14" s="33" t="s">
        <v>21</v>
      </c>
      <c r="E14" s="15" t="s">
        <v>22</v>
      </c>
      <c r="F14" s="34" t="s">
        <v>94</v>
      </c>
    </row>
    <row r="15" customHeight="1" spans="1:6">
      <c r="A15" s="33">
        <v>9</v>
      </c>
      <c r="B15" s="10"/>
      <c r="C15" s="34"/>
      <c r="D15" s="11" t="s">
        <v>38</v>
      </c>
      <c r="E15" s="11"/>
      <c r="F15" s="12" t="s">
        <v>39</v>
      </c>
    </row>
    <row r="16" customHeight="1" spans="1:6">
      <c r="A16" s="33">
        <v>10</v>
      </c>
      <c r="B16" s="34" t="s">
        <v>39</v>
      </c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2">
    <dataValidation type="list" allowBlank="1" showInputMessage="1" showErrorMessage="1" sqref="D7 D10 D11 D14">
      <formula1>[2]辅助表!#REF!</formula1>
    </dataValidation>
    <dataValidation type="list" allowBlank="1" showInputMessage="1" showErrorMessage="1" sqref="D8">
      <formula1>[3]辅助表!#REF!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6" sqref="A6:F1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ht="13.5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ht="13.5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ht="13.5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v>0</v>
      </c>
      <c r="B6" s="10" t="s">
        <v>20</v>
      </c>
    </row>
    <row r="7" customHeight="1" spans="1:6">
      <c r="A7" s="33">
        <v>1</v>
      </c>
      <c r="B7" s="10"/>
      <c r="D7" s="33" t="s">
        <v>21</v>
      </c>
      <c r="E7" s="15" t="s">
        <v>27</v>
      </c>
      <c r="F7" s="33" t="s">
        <v>90</v>
      </c>
    </row>
    <row r="8" customHeight="1" spans="1:6">
      <c r="A8" s="33">
        <v>2</v>
      </c>
      <c r="B8" s="10" t="s">
        <v>32</v>
      </c>
      <c r="D8" s="33" t="s">
        <v>21</v>
      </c>
      <c r="E8" s="15" t="s">
        <v>22</v>
      </c>
      <c r="F8" s="12" t="s">
        <v>58</v>
      </c>
    </row>
    <row r="9" customHeight="1" spans="1:6">
      <c r="A9" s="33">
        <v>3</v>
      </c>
      <c r="B9" s="10" t="s">
        <v>24</v>
      </c>
      <c r="C9" s="10"/>
      <c r="D9" s="33" t="s">
        <v>21</v>
      </c>
      <c r="E9" s="15" t="s">
        <v>22</v>
      </c>
      <c r="F9" s="34" t="s">
        <v>94</v>
      </c>
    </row>
    <row r="10" customHeight="1" spans="1:5">
      <c r="A10" s="33">
        <v>4</v>
      </c>
      <c r="B10" s="34"/>
      <c r="C10" s="34"/>
      <c r="D10" s="33"/>
      <c r="E10" s="15"/>
    </row>
    <row r="11" customHeight="1" spans="1:6">
      <c r="A11" s="34"/>
      <c r="B11" s="34"/>
      <c r="C11" s="34"/>
      <c r="D11" s="34"/>
      <c r="E11" s="34"/>
      <c r="F11" s="34"/>
    </row>
    <row r="12" customHeight="1" spans="1:6">
      <c r="A12" s="34"/>
      <c r="B12" s="34"/>
      <c r="C12" s="34"/>
      <c r="D12" s="34"/>
      <c r="E12" s="34"/>
      <c r="F12" s="34"/>
    </row>
    <row r="13" customHeight="1" spans="1:6">
      <c r="A13" s="34"/>
      <c r="B13" s="34"/>
      <c r="C13" s="34"/>
      <c r="D13" s="34"/>
      <c r="E13" s="34"/>
      <c r="F13" s="34"/>
    </row>
    <row r="14" customHeight="1" spans="1:6">
      <c r="A14" s="34"/>
      <c r="B14" s="34"/>
      <c r="C14" s="34"/>
      <c r="D14" s="34"/>
      <c r="E14" s="34"/>
      <c r="F14" s="34"/>
    </row>
    <row r="15" customHeight="1" spans="1:6">
      <c r="A15" s="34"/>
      <c r="B15" s="34"/>
      <c r="C15" s="34"/>
      <c r="D15" s="34"/>
      <c r="E15" s="34"/>
      <c r="F15" s="34"/>
    </row>
    <row r="16" customHeight="1" spans="1:6">
      <c r="A16" s="34"/>
      <c r="B16" s="34"/>
      <c r="C16" s="34"/>
      <c r="D16" s="34"/>
      <c r="E16" s="34"/>
      <c r="F16" s="34"/>
    </row>
    <row r="17" customHeight="1" spans="1:6">
      <c r="A17" s="34"/>
      <c r="B17" s="34"/>
      <c r="C17" s="34"/>
      <c r="D17" s="34"/>
      <c r="E17" s="34"/>
      <c r="F17" s="34"/>
    </row>
    <row r="18" customHeight="1" spans="1:6">
      <c r="A18" s="34"/>
      <c r="B18" s="34"/>
      <c r="C18" s="34"/>
      <c r="D18" s="34"/>
      <c r="E18" s="34"/>
      <c r="F18" s="34"/>
    </row>
    <row r="19" customHeight="1" spans="1:6">
      <c r="A19" s="34"/>
      <c r="B19" s="34"/>
      <c r="C19" s="34"/>
      <c r="D19" s="34"/>
      <c r="E19" s="34"/>
      <c r="F19" s="34"/>
    </row>
    <row r="20" customHeight="1" spans="1:6">
      <c r="A20" s="34"/>
      <c r="B20" s="34"/>
      <c r="C20" s="34"/>
      <c r="D20" s="34"/>
      <c r="E20" s="34"/>
      <c r="F20" s="34"/>
    </row>
    <row r="21" customHeight="1" spans="1:6">
      <c r="A21" s="34"/>
      <c r="B21" s="34"/>
      <c r="C21" s="34"/>
      <c r="D21" s="34"/>
      <c r="E21" s="34"/>
      <c r="F21" s="34"/>
    </row>
    <row r="22" customHeight="1" spans="1:6">
      <c r="A22" s="34"/>
      <c r="B22" s="34"/>
      <c r="C22" s="34"/>
      <c r="D22" s="34"/>
      <c r="E22" s="34"/>
      <c r="F22" s="34"/>
    </row>
    <row r="23" customHeight="1" spans="1:6">
      <c r="A23" s="34"/>
      <c r="B23" s="34"/>
      <c r="C23" s="34"/>
      <c r="D23" s="34"/>
      <c r="E23" s="34"/>
      <c r="F23" s="34"/>
    </row>
    <row r="24" customHeight="1" spans="1:6">
      <c r="A24" s="34"/>
      <c r="B24" s="34"/>
      <c r="C24" s="34"/>
      <c r="D24" s="34"/>
      <c r="E24" s="34"/>
      <c r="F24" s="34"/>
    </row>
    <row r="25" customHeight="1" spans="1:6">
      <c r="A25" s="34"/>
      <c r="B25" s="34"/>
      <c r="C25" s="34"/>
      <c r="D25" s="34"/>
      <c r="E25" s="34"/>
      <c r="F25" s="34"/>
    </row>
    <row r="26" customHeight="1" spans="1:6">
      <c r="A26" s="34"/>
      <c r="B26" s="34"/>
      <c r="C26" s="34"/>
      <c r="D26" s="34"/>
      <c r="E26" s="34"/>
      <c r="F26" s="34"/>
    </row>
    <row r="27" customHeight="1" spans="1:6">
      <c r="A27" s="34"/>
      <c r="B27" s="34"/>
      <c r="C27" s="34"/>
      <c r="D27" s="34"/>
      <c r="E27" s="34"/>
      <c r="F27" s="34"/>
    </row>
    <row r="28" customHeight="1" spans="1:6">
      <c r="A28" s="34"/>
      <c r="B28" s="34"/>
      <c r="C28" s="34"/>
      <c r="D28" s="34"/>
      <c r="E28" s="34"/>
      <c r="F28" s="34"/>
    </row>
    <row r="29" customHeight="1" spans="1:6">
      <c r="A29" s="34"/>
      <c r="B29" s="34"/>
      <c r="C29" s="34"/>
      <c r="D29" s="34"/>
      <c r="E29" s="34"/>
      <c r="F29" s="34"/>
    </row>
    <row r="30" customHeight="1" spans="1:6">
      <c r="A30" s="34"/>
      <c r="B30" s="34"/>
      <c r="C30" s="34"/>
      <c r="D30" s="34"/>
      <c r="E30" s="34"/>
      <c r="F30" s="34"/>
    </row>
    <row r="31" customHeight="1" spans="1:6">
      <c r="A31" s="34"/>
      <c r="B31" s="34"/>
      <c r="C31" s="34"/>
      <c r="D31" s="34"/>
      <c r="E31" s="34"/>
      <c r="F31" s="34"/>
    </row>
    <row r="32" customHeight="1" spans="1:6">
      <c r="A32" s="34"/>
      <c r="B32" s="34"/>
      <c r="C32" s="34"/>
      <c r="D32" s="34"/>
      <c r="E32" s="34"/>
      <c r="F32" s="34"/>
    </row>
    <row r="33" customHeight="1" spans="1:6">
      <c r="A33" s="34"/>
      <c r="B33" s="34"/>
      <c r="C33" s="34"/>
      <c r="D33" s="34"/>
      <c r="E33" s="34"/>
      <c r="F33" s="34"/>
    </row>
    <row r="34" customHeight="1" spans="1:6">
      <c r="A34" s="34"/>
      <c r="B34" s="34"/>
      <c r="C34" s="34"/>
      <c r="D34" s="34"/>
      <c r="E34" s="34"/>
      <c r="F34" s="34"/>
    </row>
    <row r="35" customHeight="1" spans="1:6">
      <c r="A35" s="34"/>
      <c r="B35" s="34"/>
      <c r="C35" s="34"/>
      <c r="D35" s="34"/>
      <c r="E35" s="34"/>
      <c r="F35" s="34"/>
    </row>
    <row r="36" customHeight="1" spans="1:6">
      <c r="A36" s="34"/>
      <c r="B36" s="34"/>
      <c r="C36" s="34"/>
      <c r="D36" s="34"/>
      <c r="E36" s="34"/>
      <c r="F36" s="34"/>
    </row>
    <row r="37" customHeight="1" spans="1:6">
      <c r="A37" s="34"/>
      <c r="B37" s="34"/>
      <c r="C37" s="34"/>
      <c r="D37" s="34"/>
      <c r="E37" s="34"/>
      <c r="F37" s="34"/>
    </row>
    <row r="38" customHeight="1" spans="1:6">
      <c r="A38" s="34"/>
      <c r="B38" s="34"/>
      <c r="C38" s="34"/>
      <c r="D38" s="34"/>
      <c r="E38" s="34"/>
      <c r="F38" s="34"/>
    </row>
    <row r="39" customHeight="1" spans="1:6">
      <c r="A39" s="34"/>
      <c r="B39" s="34"/>
      <c r="C39" s="34"/>
      <c r="D39" s="34"/>
      <c r="E39" s="34"/>
      <c r="F39" s="34"/>
    </row>
    <row r="40" customHeight="1" spans="1:6">
      <c r="A40" s="34"/>
      <c r="B40" s="34"/>
      <c r="C40" s="34"/>
      <c r="D40" s="34"/>
      <c r="E40" s="34"/>
      <c r="F40" s="34"/>
    </row>
    <row r="41" customHeight="1" spans="1:6">
      <c r="A41" s="34"/>
      <c r="B41" s="34"/>
      <c r="C41" s="34"/>
      <c r="D41" s="34"/>
      <c r="E41" s="34"/>
      <c r="F41" s="34"/>
    </row>
    <row r="42" customHeight="1" spans="1:6">
      <c r="A42" s="34"/>
      <c r="B42" s="34"/>
      <c r="C42" s="34"/>
      <c r="D42" s="34"/>
      <c r="E42" s="34"/>
      <c r="F42" s="34"/>
    </row>
    <row r="43" customHeight="1" spans="1:6">
      <c r="A43" s="34"/>
      <c r="B43" s="34"/>
      <c r="C43" s="34"/>
      <c r="D43" s="34"/>
      <c r="E43" s="34"/>
      <c r="F43" s="34"/>
    </row>
    <row r="44" customHeight="1" spans="1:6">
      <c r="A44" s="34"/>
      <c r="B44" s="34"/>
      <c r="C44" s="34"/>
      <c r="D44" s="34"/>
      <c r="E44" s="34"/>
      <c r="F44" s="34"/>
    </row>
    <row r="45" customHeight="1" spans="1:6">
      <c r="A45" s="34"/>
      <c r="B45" s="34"/>
      <c r="C45" s="34"/>
      <c r="D45" s="34"/>
      <c r="E45" s="34"/>
      <c r="F45" s="34"/>
    </row>
    <row r="46" customHeight="1" spans="1:6">
      <c r="A46" s="34"/>
      <c r="B46" s="34"/>
      <c r="C46" s="34"/>
      <c r="D46" s="34"/>
      <c r="E46" s="34"/>
      <c r="F46" s="34"/>
    </row>
    <row r="47" customHeight="1" spans="1:6">
      <c r="A47" s="34"/>
      <c r="B47" s="34"/>
      <c r="C47" s="34"/>
      <c r="D47" s="34"/>
      <c r="E47" s="34"/>
      <c r="F47" s="34"/>
    </row>
    <row r="48" customHeight="1" spans="1:6">
      <c r="A48" s="34"/>
      <c r="B48" s="34"/>
      <c r="C48" s="34"/>
      <c r="D48" s="34"/>
      <c r="E48" s="34"/>
      <c r="F48" s="34"/>
    </row>
    <row r="49" customHeight="1" spans="1:6">
      <c r="A49" s="34"/>
      <c r="B49" s="34"/>
      <c r="C49" s="34"/>
      <c r="D49" s="34"/>
      <c r="E49" s="34"/>
      <c r="F49" s="34"/>
    </row>
    <row r="50" customHeight="1" spans="1:6">
      <c r="A50" s="34"/>
      <c r="B50" s="34"/>
      <c r="C50" s="34"/>
      <c r="D50" s="34"/>
      <c r="E50" s="34"/>
      <c r="F50" s="34"/>
    </row>
    <row r="51" customHeight="1" spans="1:6">
      <c r="A51" s="34"/>
      <c r="B51" s="34"/>
      <c r="C51" s="34"/>
      <c r="D51" s="34"/>
      <c r="E51" s="34"/>
      <c r="F51" s="34"/>
    </row>
    <row r="52" customHeight="1" spans="1:6">
      <c r="A52" s="34"/>
      <c r="B52" s="34"/>
      <c r="C52" s="34"/>
      <c r="D52" s="34"/>
      <c r="E52" s="34"/>
      <c r="F52" s="34"/>
    </row>
    <row r="53" customHeight="1" spans="1:6">
      <c r="A53" s="34"/>
      <c r="B53" s="34"/>
      <c r="C53" s="34"/>
      <c r="D53" s="34"/>
      <c r="E53" s="34"/>
      <c r="F53" s="34"/>
    </row>
    <row r="54" customHeight="1" spans="1:6">
      <c r="A54" s="34"/>
      <c r="B54" s="34"/>
      <c r="C54" s="34"/>
      <c r="D54" s="34"/>
      <c r="E54" s="34"/>
      <c r="F54" s="34"/>
    </row>
    <row r="55" customHeight="1" spans="1:6">
      <c r="A55" s="34"/>
      <c r="B55" s="34"/>
      <c r="C55" s="34"/>
      <c r="D55" s="34"/>
      <c r="E55" s="34"/>
      <c r="F55" s="34"/>
    </row>
    <row r="56" customHeight="1" spans="1:6">
      <c r="A56" s="34"/>
      <c r="B56" s="34"/>
      <c r="C56" s="34"/>
      <c r="D56" s="34"/>
      <c r="E56" s="34"/>
      <c r="F56" s="34"/>
    </row>
    <row r="57" customHeight="1" spans="1:6">
      <c r="A57" s="34"/>
      <c r="B57" s="34"/>
      <c r="C57" s="34"/>
      <c r="D57" s="34"/>
      <c r="E57" s="34"/>
      <c r="F57" s="34"/>
    </row>
    <row r="58" customHeight="1" spans="1:6">
      <c r="A58" s="34"/>
      <c r="B58" s="34"/>
      <c r="C58" s="34"/>
      <c r="D58" s="34"/>
      <c r="E58" s="34"/>
      <c r="F58" s="34"/>
    </row>
    <row r="59" customHeight="1" spans="1:6">
      <c r="A59" s="34"/>
      <c r="B59" s="34"/>
      <c r="C59" s="34"/>
      <c r="D59" s="34"/>
      <c r="E59" s="34"/>
      <c r="F59" s="34"/>
    </row>
    <row r="60" customHeight="1" spans="1:6">
      <c r="A60" s="34"/>
      <c r="B60" s="34"/>
      <c r="C60" s="34"/>
      <c r="D60" s="34"/>
      <c r="E60" s="34"/>
      <c r="F60" s="34"/>
    </row>
  </sheetData>
  <dataValidations count="1">
    <dataValidation type="list" allowBlank="1" showInputMessage="1" showErrorMessage="1" sqref="D7 D8 D9 D10">
      <formula1>[2]辅助表!#REF!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H23" sqref="H23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95</v>
      </c>
      <c r="B1" s="1" t="s">
        <v>96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97</v>
      </c>
      <c r="B2" s="1" t="s">
        <v>98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99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可选对话框_系统</v>
      </c>
      <c r="AB45" s="2" t="str">
        <f>IF([1]AVG指令文档!E48&lt;&gt;0,[1]AVG指令文档!E48,"")</f>
        <v>这里填代表相关系统的数字:
0(或不填) 错误
1. todo..</v>
      </c>
      <c r="AC45" s="2" t="str">
        <f>IF([1]AVG指令文档!F48&lt;&gt;0,[1]AVG指令文档!F48,"")</f>
        <v>根据相关系统，填写参数
系统=1时： todo
系统=2时:  todo</v>
      </c>
      <c r="AD45" s="2" t="str">
        <f>IF([1]AVG指令文档!G48&lt;&gt;0,[1]AVG指令文档!G48,"")</f>
        <v>根据相关系统，填写参数
系统=1时： todo
系统=2时:  todo</v>
      </c>
      <c r="AE45" s="2" t="str">
        <f>IF([1]AVG指令文档!H48&lt;&gt;0,[1]AVG指令文档!H48,"")</f>
        <v>type=0
【type表示类型，(不填为0)0是普通选择框，(不可填1)，2是手机下的可选对话框】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语法-数值</v>
      </c>
      <c r="AB46" s="2" t="str">
        <f>IF([1]AVG指令文档!E49&lt;&gt;0,[1]AVG指令文档!E49,"")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IF([1]AVG指令文档!F49&lt;&gt;0,[1]AVG指令文档!F49,"")</f>
        <v/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跳转-标签</v>
      </c>
      <c r="AB47" s="2" t="str">
        <f>IF([1]AVG指令文档!E50&lt;&gt;0,[1]AVG指令文档!E50,"")</f>
        <v>ri_线索名==1     ri_线索名&gt;1
逻辑组合写法：
【或】：【||】
【且】：【&amp;&amp;】
例如a&gt;b&amp;&amp;b==2||c&gt;0</v>
      </c>
      <c r="AC47" s="2" t="str">
        <f>IF([1]AVG指令文档!F50&lt;&gt;0,[1]AVG指令文档!F50,"")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显示任务目标</v>
      </c>
      <c r="AB48" s="2" t="str">
        <f>IF([1]AVG指令文档!E51&lt;&gt;0,[1]AVG指令文档!E51,"")</f>
        <v>quest_xxx
【显示rpg任务目标，RPGQuest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关闭任务目标</v>
      </c>
      <c r="AB49" s="2" t="str">
        <f>IF([1]AVG指令文档!E52&lt;&gt;0,[1]AVG指令文档!E52,"")</f>
        <v>quest_xxx
【关闭rpg任务目标，RPGQuest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IF([1]AVG指令文档!D53&lt;&gt;0,[1]AVG指令文档!D53,"")</f>
        <v>RPGActor</v>
      </c>
      <c r="AB50" s="2" t="str">
        <f>IF([1]AVG指令文档!E53&lt;&gt;0,[1]AVG指令文档!E53,"")</f>
        <v>actor_xxx
【RPG系统中的Actor项】</v>
      </c>
      <c r="AC50" s="2" t="str">
        <f>IF([1]AVG指令文档!F53&lt;&gt;0,[1]AVG指令文档!F53,"")</f>
        <v>不填为0
PLAY = 0, ACTIVE = 1,  DEACTIVE = 2,  START = 100, END = 101, CUSTOM = 150,
【active】为出现
【deactive】为隐藏</v>
      </c>
      <c r="AD50" s="2" t="str">
        <f>IF([1]AVG指令文档!G53&lt;&gt;0,[1]AVG指令文档!G53,"")</f>
        <v>不填为""
如果param为150, 此处写自定义动作的名字</v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IF([1]AVG指令文档!D54&lt;&gt;0,[1]AVG指令文档!D54,"")</f>
        <v>RPGGoL2</v>
      </c>
      <c r="AB51" s="2" t="str">
        <f>IF([1]AVG指令文档!E54&lt;&gt;0,[1]AVG指令文档!E54,"")</f>
        <v>xxx
【L1中的InspectorUnit（L2）名字】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IF([1]AVG指令文档!D55&lt;&gt;0,[1]AVG指令文档!D55,"")</f>
        <v>RPGInfo</v>
      </c>
      <c r="AB52" s="2" t="str">
        <f>IF([1]AVG指令文档!E55&lt;&gt;0,[1]AVG指令文档!E55,"")</f>
        <v>0
【记录类型，0角色，1SCP，2词条】</v>
      </c>
      <c r="AC52" s="2" t="str">
        <f>IF([1]AVG指令文档!F55&lt;&gt;0,[1]AVG指令文档!F55,"")</f>
        <v>infoName
【角色、SCP、词条的中文名】</v>
      </c>
      <c r="AD52" s="2" t="str">
        <f>IF([1]AVG指令文档!G55&lt;&gt;0,[1]AVG指令文档!G55,"")</f>
        <v>infoIndex
【记录索引，默认-1】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IF([1]AVG指令文档!D56&lt;&gt;0,[1]AVG指令文档!D56,"")</f>
        <v>手机开关</v>
      </c>
      <c r="AB53" s="2" t="str">
        <f>IF([1]AVG指令文档!E56&lt;&gt;0,[1]AVG指令文档!E56,"")</f>
        <v>TRUE
【TRUE显示，FALSE关闭，默认false】</v>
      </c>
      <c r="AC53" s="2" t="str">
        <f>IF([1]AVG指令文档!F56&lt;&gt;0,[1]AVG指令文档!F56,"")</f>
        <v>talkTarget
【交谈对象名】</v>
      </c>
      <c r="AD53" s="2" t="str">
        <f>IF([1]AVG指令文档!G56&lt;&gt;0,[1]AVG指令文档!G56,"")</f>
        <v/>
      </c>
      <c r="AE53" s="2" t="str">
        <f>IF([1]AVG指令文档!H56&lt;&gt;0,[1]AVG指令文档!H56,"")</f>
        <v>offx=0.5
【offx坐标偏移比例】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IF([1]AVG指令文档!D57&lt;&gt;0,[1]AVG指令文档!D57,"")</f>
        <v>手机对话</v>
      </c>
      <c r="AB54" s="2" t="str">
        <f>IF([1]AVG指令文档!E57&lt;&gt;0,[1]AVG指令文档!E57,"")</f>
        <v>type
【type为0是左对话，1是右对话】</v>
      </c>
      <c r="AC54" s="2" t="str">
        <f>IF([1]AVG指令文档!F57&lt;&gt;0,[1]AVG指令文档!F57,"")</f>
        <v>chat_str
【对话内容】</v>
      </c>
      <c r="AD54" s="2" t="str">
        <f>IF([1]AVG指令文档!G57&lt;&gt;0,[1]AVG指令文档!G57,"")</f>
        <v>icon
【显示的图标名】</v>
      </c>
      <c r="AE54" s="2" t="str">
        <f>IF([1]AVG指令文档!H57&lt;&gt;0,[1]AVG指令文档!H57,"")</f>
        <v>playername
【显示的人名】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IF([1]AVG指令文档!D58&lt;&gt;0,[1]AVG指令文档!D58,"")</f>
        <v>撤回某句</v>
      </c>
      <c r="AB55" s="2" t="str">
        <f>IF([1]AVG指令文档!E58&lt;&gt;0,[1]AVG指令文档!E58,"")</f>
        <v>index
【index倒数第几条对话，默认是1】</v>
      </c>
      <c r="AC55" s="2" t="str">
        <f>IF([1]AVG指令文档!F58&lt;&gt;0,[1]AVG指令文档!F58,"")</f>
        <v>cancelStr
【撤回内容描述】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IF([1]AVG指令文档!D59&lt;&gt;0,[1]AVG指令文档!D59,"")</f>
        <v>切换场景</v>
      </c>
      <c r="AB56" s="2" t="str">
        <f>IF([1]AVG指令文档!E59&lt;&gt;0,[1]AVG指令文档!E59,"")</f>
        <v>scenename
【要切换的场景名】
prev_scene:返回上一场景</v>
      </c>
      <c r="AC56" s="2" t="str">
        <f>IF([1]AVG指令文档!F59&lt;&gt;0,[1]AVG指令文档!F59,"")</f>
        <v>pointname
【rpg系统可以填写一个目的点，不填为startpoint】
prev_pos:返回上一场景位置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IF([1]AVG指令文档!D60&lt;&gt;0,[1]AVG指令文档!D60,"")</f>
        <v>进战斗</v>
      </c>
      <c r="AB57" s="2" t="str">
        <f>IF([1]AVG指令文档!E60&lt;&gt;0,[1]AVG指令文档!E60,"")</f>
        <v>1
【关卡ID】</v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IF([1]AVG指令文档!E61&lt;&gt;0,[1]AVG指令文档!E61,"")</f>
        <v/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IF([1]AVG指令文档!D62&lt;&gt;0,[1]AVG指令文档!D62,"")</f>
        <v>开启推理</v>
      </c>
      <c r="AB59" s="2" t="str">
        <f>IF([1]AVG指令文档!E62&lt;&gt;0,[1]AVG指令文档!E62,"")</f>
        <v>推理脚本</v>
      </c>
      <c r="AC59" s="2" t="str">
        <f>IF([1]AVG指令文档!F62&lt;&gt;0,[1]AVG指令文档!F62,"")</f>
        <v>推理场景</v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IF([1]AVG指令文档!D63&lt;&gt;0,[1]AVG指令文档!D63,"")</f>
        <v>完成推理</v>
      </c>
      <c r="AB60" s="2" t="str">
        <f>IF([1]AVG指令文档!E63&lt;&gt;0,[1]AVG指令文档!E63,"")</f>
        <v/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IF([1]AVG指令文档!D64&lt;&gt;0,[1]AVG指令文档!D64,"")</f>
        <v>指令宏</v>
      </c>
      <c r="AB61" s="2" t="str">
        <f>IF([1]AVG指令文档!E64&lt;&gt;0,[1]AVG指令文档!E64,"")</f>
        <v>macro_莉琉测试
【宏名字】
要求完整名
使用指令宏后，该行会替换为指令宏表中对应的指令集合并解析添加到avg脚本中
</v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DateM_kaiselin_invite</vt:lpstr>
      <vt:lpstr>DateM_kaiselin_Pselect</vt:lpstr>
      <vt:lpstr>DateM_kaiselin_select_Park</vt:lpstr>
      <vt:lpstr>DateM_kaiselin_Pselect_Park</vt:lpstr>
      <vt:lpstr>DateM_kaiselin_select_Library</vt:lpstr>
      <vt:lpstr>DateM_kaiselin_Pselect_Library</vt:lpstr>
      <vt:lpstr>DateM_kaiselin_select_JoyCity</vt:lpstr>
      <vt:lpstr>DateM_kaiselin_Pselect_JoyCity</vt:lpstr>
      <vt:lpstr>DateM_kaiselin_select_Dormitory</vt:lpstr>
      <vt:lpstr>DateM_kaiselin_Pselect_Dor</vt:lpstr>
      <vt:lpstr>DateM_kaiselin_select_Apark</vt:lpstr>
      <vt:lpstr>DateM_kaiselin_Pselect_Apark</vt:lpstr>
      <vt:lpstr>DateM_kaiselin_select_Cinema</vt:lpstr>
      <vt:lpstr>DateM_kaiselin_Pselect_Cinema</vt:lpstr>
      <vt:lpstr>DateM_kaiselin_select_Cafe</vt:lpstr>
      <vt:lpstr>DateM_kaiselin_Pselect_Cafe</vt:lpstr>
      <vt:lpstr>DateM_kaiselin_select_Ktv</vt:lpstr>
      <vt:lpstr>DateM_kaiselin_Pselect_Ktv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2021-03-17T07:53:00Z</dcterms:created>
  <dcterms:modified xsi:type="dcterms:W3CDTF">2021-04-07T03:19:58Z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4CA2E196B3E643AB82F3E7489E65EB63</vt:lpwstr>
  </property>
</Properties>
</file>