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 tabRatio="779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<sst xmlns="http://schemas.openxmlformats.org/spreadsheetml/2006/main" count="2349" uniqueCount="1349">
  <si>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</si>
  <si>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</si>
  <si>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</si>
  <si>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</si>
  <si>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</si>
  <si>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</si>
  <si>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</si>
  <si>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</si>
  <si>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dropsArray|-c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</si>
  <si>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</si>
  <si>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</si>
  <si>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</si>
  <si>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</si>
  <si>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</si>
  <si>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</si>
  <si>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</si>
  <si>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</si>
  <si>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</si>
  <si>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</si>
  <si>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</si>
  <si>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</si>
  <si>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</si>
  <si>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</si>
  <si>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</si>
  <si>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</si>
  <si>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</si>
  <si>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</si>
  <si>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</si>
  <si>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</si>
  <si>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</si>
  <si>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</si>
  <si>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</si>
  <si>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</si>
  <si>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</si>
  <si>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</si>
  <si>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</si>
  <si>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</si>
  <si>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</si>
  <si>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</si>
  <si>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</si>
  <si>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</si>
  <si>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</si>
  <si>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</si>
  <si>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</si>
  <si>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</si>
  <si>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</si>
  <si>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</si>
  <si>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</si>
  <si>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</si>
  <si>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</si>
  <si>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</si>
  <si>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</si>
  <si>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</si>
  <si>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</si>
  <si>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</si>
  <si>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</si>
  <si>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</si>
  <si>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</si>
  <si>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</si>
  <si>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</si>
  <si>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</si>
  <si>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</si>
  <si>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</si>
  <si>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</si>
  <si>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</si>
  <si>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</si>
  <si>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</si>
  <si>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</si>
  <si>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</si>
  <si>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</si>
  <si>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</si>
  <si>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</si>
  <si>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</si>
  <si>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</si>
  <si>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</si>
  <si>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</si>
  <si>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</si>
  <si>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</si>
  <si>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</si>
  <si>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</si>
  <si>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</si>
  <si>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</si>
  <si>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</si>
  <si>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</si>
  <si>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</si>
  <si>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</si>
  <si>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</si>
  <si>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</si>
  <si>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</si>
  <si>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</si>
  <si>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</si>
  <si>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</si>
  <si>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</si>
  <si>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</si>
  <si>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</si>
  <si>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</si>
  <si>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</si>
  <si>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</si>
  <si>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</si>
  <si>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</si>
  <si>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</si>
  <si>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</si>
  <si>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</si>
  <si>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</si>
  <si>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</si>
  <si>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</si>
  <si>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</si>
  <si>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</si>
  <si>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</si>
  <si>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</si>
  <si>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</si>
  <si>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</si>
  <si>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</si>
  <si>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</si>
  <si>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</si>
  <si>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</si>
  <si>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</si>
  <si>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</si>
  <si>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</si>
  <si>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|索引_声望;1000;100;100|索引_钻石;1000;50;50|索引_金币;1000;8000;8000</t>
  </si>
  <si>
    <t>一般麻烦</t>
  </si>
  <si>
    <t>|索引_声望;1000;100;100|索引_钻石;1000;50;50|索引_经验道具3;1000;3;3</t>
  </si>
  <si>
    <t>聂飞特烦恼</t>
  </si>
  <si>
    <t>|索引_声望;1000;100;100|索引_钻石;1000;50;50|索引_金币;1000;5000;5000</t>
  </si>
  <si>
    <t>不吃早餐的人</t>
  </si>
  <si>
    <t>异质物编号2568</t>
  </si>
  <si>
    <t>|索引_声望;1000;100;100|索引_钻石;1000;50;50|索引_经验道具4;1000;1;1</t>
  </si>
  <si>
    <t>自信女人乘风破浪</t>
  </si>
  <si>
    <t>|索引_声望;1000;100;100|索引_钻石;1000;50;50|索引_金币;1000;12000;12000</t>
  </si>
  <si>
    <t>安江市的大秘宝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</si>
  <si>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</si>
  <si>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</si>
  <si>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</si>
  <si>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</si>
  <si>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</si>
  <si>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</si>
  <si>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|索引_声望;1000;100;100|索引_钻石;1000;50;50|索引_经验道具4;1000;3;3</t>
  </si>
  <si>
    <t>吃了几碗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</si>
  <si>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</si>
  <si>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</si>
  <si>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</si>
  <si>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</si>
  <si>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</si>
  <si>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</si>
  <si>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</si>
  <si>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</si>
  <si>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</si>
  <si>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</si>
  <si>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</si>
  <si>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</si>
  <si>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</si>
  <si>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</si>
  <si>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</si>
  <si>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</si>
  <si>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</si>
  <si>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</si>
  <si>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</si>
  <si>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</si>
  <si>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</si>
  <si>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</si>
  <si>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</si>
  <si>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</si>
  <si>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</si>
  <si>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</si>
  <si>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</si>
  <si>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</si>
  <si>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</si>
  <si>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</si>
  <si>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</si>
  <si>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</si>
  <si>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</si>
  <si>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</si>
  <si>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</si>
  <si>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</si>
  <si>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|索引_经验道具2;1000;10;10|索引_经验道具3;1000;3;3|索引_经验道具4;1000;1;1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</si>
  <si>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</si>
  <si>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</si>
  <si>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</si>
  <si>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</si>
  <si>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</si>
  <si>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</si>
  <si>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</si>
  <si>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|索引_声望;1000;100;100|索引_抽卡券;1000;3;3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</si>
  <si>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</si>
  <si>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</si>
  <si>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</si>
  <si>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</si>
  <si>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</si>
  <si>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</si>
  <si>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</si>
  <si>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|索引_声望;1000;150;150|索引_抽卡券;1000;3;3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</si>
  <si>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</si>
  <si>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</si>
  <si>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</si>
  <si>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</si>
  <si>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</si>
  <si>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</si>
  <si>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|索引_声望;1000;20;20|索引_钻石;1000;500;500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</si>
  <si>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</si>
  <si>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</si>
  <si>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</si>
  <si>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</si>
  <si>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</si>
  <si>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</si>
  <si>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|索引_声望;1000;30;30|索引_钻石;1000;1000;1000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</si>
  <si>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</si>
  <si>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</si>
  <si>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</si>
  <si>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</si>
  <si>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</si>
  <si>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</si>
  <si>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</si>
  <si>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</si>
  <si>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</si>
  <si>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</si>
  <si>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</si>
  <si>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</si>
  <si>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</si>
  <si>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</si>
  <si>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</si>
  <si>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</si>
  <si>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</si>
  <si>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</si>
  <si>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</si>
  <si>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</si>
  <si>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</si>
  <si>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</si>
  <si>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</si>
  <si>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</si>
  <si>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</si>
  <si>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</si>
  <si>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</si>
  <si>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</si>
  <si>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</si>
  <si>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</si>
  <si>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</si>
  <si>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</si>
  <si>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</si>
  <si>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</si>
  <si>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|索引_经验道具3;1000;1;1</t>
  </si>
  <si>
    <t>主线第二章-安保矩阵小怪关2</t>
  </si>
  <si>
    <t>主线第二章-初遇土山奥</t>
  </si>
  <si>
    <t>主线第二章-剧院迷宫小怪关1</t>
  </si>
  <si>
    <t>|索引_经验道具3;1000;2;2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</si>
  <si>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</si>
  <si>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</si>
  <si>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</si>
  <si>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</si>
  <si>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|索引_钻石;1000;300;300|索引_经验道具4;1000;1;1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</si>
  <si>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</si>
  <si>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</si>
  <si>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</si>
  <si>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</si>
  <si>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</si>
  <si>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</si>
  <si>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</si>
  <si>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</si>
  <si>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</si>
  <si>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</si>
  <si>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</si>
  <si>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</si>
  <si>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</si>
  <si>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</si>
  <si>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</si>
  <si>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</si>
  <si>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</si>
  <si>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</si>
  <si>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</si>
  <si>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</si>
  <si>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</si>
  <si>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</si>
  <si>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</si>
  <si>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</si>
  <si>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</si>
  <si>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</si>
  <si>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</si>
  <si>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</si>
  <si>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</si>
  <si>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</si>
  <si>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</si>
  <si>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</si>
  <si>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</si>
  <si>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</si>
  <si>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</si>
  <si>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</si>
  <si>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</si>
  <si>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</si>
  <si>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</si>
  <si>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</si>
  <si>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</si>
  <si>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</si>
  <si>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</si>
  <si>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</si>
  <si>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第二章支线关卡1</t>
  </si>
  <si>
    <t>|索引_开发材料二阶1;1000;1;1</t>
  </si>
  <si>
    <t>第二章支线关卡2</t>
  </si>
  <si>
    <t>|索引_开发材料二阶2;1000;1;1</t>
  </si>
  <si>
    <t>第二章支线关卡3</t>
  </si>
  <si>
    <t>|索引_开发材料二阶3;1000;1;1</t>
  </si>
  <si>
    <t>第二章支线关卡4</t>
  </si>
  <si>
    <t>|索引_开发材料二阶1;1000;5;5</t>
  </si>
  <si>
    <t>第二章支线关卡5</t>
  </si>
  <si>
    <t>|索引_开发材料二阶2;1000;5;5</t>
  </si>
  <si>
    <t>第二章支线关卡6</t>
  </si>
  <si>
    <t>|索引_开发材料二阶3;1000;5;5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</si>
  <si>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</si>
  <si>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</si>
  <si>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</si>
  <si>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</si>
  <si>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</si>
  <si>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</si>
  <si>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</si>
  <si>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</si>
  <si>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</si>
  <si>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</si>
  <si>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</si>
  <si>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</si>
  <si>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</si>
  <si>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</si>
  <si>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</si>
  <si>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</si>
  <si>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</si>
  <si>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</si>
  <si>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</si>
  <si>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</si>
  <si>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</si>
  <si>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</si>
  <si>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</si>
  <si>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</si>
  <si>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</si>
  <si>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</si>
  <si>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</si>
  <si>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</si>
  <si>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</si>
  <si>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</si>
  <si>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</si>
  <si>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</si>
  <si>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</si>
  <si>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</si>
  <si>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|索引_经验道具4;1000;1;1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</si>
  <si>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</si>
  <si>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</si>
  <si>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</si>
  <si>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</si>
  <si>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</si>
  <si>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</si>
  <si>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</si>
  <si>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</si>
  <si>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</si>
  <si>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</si>
  <si>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</si>
  <si>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</si>
  <si>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</si>
  <si>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</si>
  <si>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</si>
  <si>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</si>
  <si>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</si>
  <si>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</si>
  <si>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</si>
  <si>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</si>
  <si>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</si>
  <si>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</si>
  <si>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</si>
  <si>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</si>
  <si>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</si>
  <si>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</si>
  <si>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</si>
  <si>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</si>
  <si>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</si>
  <si>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</si>
  <si>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</si>
  <si>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</si>
  <si>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</si>
  <si>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</si>
  <si>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</si>
  <si>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</si>
  <si>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</si>
  <si>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</si>
  <si>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</si>
  <si>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</si>
  <si>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</si>
  <si>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</si>
  <si>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</si>
  <si>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</si>
  <si>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</si>
  <si>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</si>
  <si>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</si>
  <si>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</si>
  <si>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</si>
  <si>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</si>
  <si>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</si>
  <si>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</si>
  <si>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</si>
  <si>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</si>
  <si>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</si>
  <si>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</si>
  <si>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</si>
  <si>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</si>
  <si>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</si>
  <si>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</si>
  <si>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</si>
  <si>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</si>
  <si>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</si>
  <si>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</si>
  <si>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</si>
  <si>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</si>
  <si>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</si>
  <si>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</si>
  <si>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</si>
  <si>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</si>
  <si>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</si>
  <si>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</si>
  <si>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</si>
  <si>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</si>
  <si>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</si>
  <si>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</si>
  <si>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</si>
  <si>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</si>
  <si>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</si>
  <si>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</si>
  <si>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</si>
  <si>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</si>
  <si>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</si>
  <si>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</si>
  <si>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</si>
  <si>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</si>
  <si>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</si>
  <si>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</si>
  <si>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</si>
  <si>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</si>
  <si>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</si>
  <si>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</si>
  <si>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</si>
  <si>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</si>
  <si>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</si>
  <si>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</si>
  <si>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</si>
  <si>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</si>
  <si>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|索引_声望;1000;10;10|索引_开发材料一阶3;1000;2;3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</si>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</sst>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5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38" borderId="8" applyNumberFormat="0" applyAlignment="0" applyProtection="0">
      <alignment vertical="center"/>
    </xf>
    <xf numFmtId="0" fontId="18" fillId="38" borderId="4" applyNumberFormat="0" applyAlignment="0" applyProtection="0">
      <alignment vertical="center"/>
    </xf>
    <xf numFmtId="0" fontId="19" fillId="39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0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49" applyFont="1" applyFill="1" applyBorder="1" applyAlignment="1">
      <alignment horizontal="right" vertical="center"/>
    </xf>
    <xf numFmtId="0" fontId="3" fillId="14" borderId="0" xfId="49" applyFont="1" applyFill="1" applyBorder="1" applyAlignment="1">
      <alignment horizontal="left" vertical="center"/>
    </xf>
    <xf numFmtId="0" fontId="3" fillId="10" borderId="0" xfId="49" applyFont="1" applyFill="1" applyBorder="1" applyAlignment="1">
      <alignment horizontal="right" vertical="center"/>
    </xf>
    <xf numFmtId="0" fontId="3" fillId="10" borderId="0" xfId="49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0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21" borderId="0" xfId="0" applyFill="1" applyBorder="1">
      <alignment vertical="center"/>
    </xf>
    <xf numFmtId="0" fontId="0" fillId="21" borderId="0" xfId="0" applyFill="1" applyBorder="1" applyAlignment="1">
      <alignment horizontal="right" vertical="center"/>
    </xf>
    <xf numFmtId="0" fontId="0" fillId="22" borderId="0" xfId="0" applyFill="1" applyBorder="1">
      <alignment vertical="center"/>
    </xf>
    <xf numFmtId="0" fontId="0" fillId="22" borderId="0" xfId="0" applyFill="1" applyBorder="1" applyAlignment="1">
      <alignment horizontal="righ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0" borderId="0" xfId="0" applyFont="1" applyFill="1">
      <alignment vertical="center"/>
    </xf>
    <xf numFmtId="0" fontId="0" fillId="23" borderId="0" xfId="49" applyFont="1" applyFill="1" applyAlignment="1">
      <alignment vertical="center"/>
    </xf>
    <xf numFmtId="0" fontId="0" fillId="23" borderId="0" xfId="0" applyFill="1" applyBorder="1">
      <alignment vertical="center"/>
    </xf>
    <xf numFmtId="0" fontId="0" fillId="23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9" borderId="0" xfId="0" applyFill="1" applyBorder="1">
      <alignment vertical="center"/>
    </xf>
    <xf numFmtId="0" fontId="4" fillId="29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30" borderId="0" xfId="0" applyFill="1" applyBorder="1">
      <alignment vertical="center"/>
    </xf>
    <xf numFmtId="0" fontId="4" fillId="30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3" fillId="29" borderId="0" xfId="0" applyFont="1" applyFill="1" applyAlignment="1">
      <alignment vertical="center" wrapText="1"/>
    </xf>
    <xf numFmtId="0" fontId="0" fillId="31" borderId="0" xfId="0" applyFill="1" applyBorder="1">
      <alignment vertical="center"/>
    </xf>
    <xf numFmtId="0" fontId="3" fillId="31" borderId="0" xfId="0" applyFont="1" applyFill="1" applyAlignment="1">
      <alignment vertical="center"/>
    </xf>
    <xf numFmtId="0" fontId="0" fillId="26" borderId="0" xfId="0" applyFill="1" applyBorder="1">
      <alignment vertical="center"/>
    </xf>
    <xf numFmtId="0" fontId="4" fillId="26" borderId="0" xfId="0" applyFont="1" applyFill="1">
      <alignment vertical="center"/>
    </xf>
    <xf numFmtId="0" fontId="0" fillId="26" borderId="0" xfId="0" applyFont="1" applyFill="1">
      <alignment vertical="center"/>
    </xf>
    <xf numFmtId="0" fontId="4" fillId="31" borderId="0" xfId="0" applyFont="1" applyFill="1">
      <alignment vertical="center"/>
    </xf>
    <xf numFmtId="0" fontId="0" fillId="27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8" borderId="0" xfId="0" applyFill="1" applyBorder="1">
      <alignment vertical="center"/>
    </xf>
    <xf numFmtId="0" fontId="0" fillId="28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E0CBF0"/>
      <color rgb="00FFFEA9"/>
      <color rgb="00C2CBA7"/>
      <color rgb="00BFC3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721"/>
  <sheetViews>
    <sheetView tabSelected="1" topLeftCell="A46" workbookViewId="0">
      <selection activeCell="C69" sqref="C69"/>
    </sheetView>
  </sheetViews>
  <sheetFormatPr defaultColWidth="9" defaultRowHeight="13.5" outlineLevelCol="4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18" customFormat="1" spans="1:5">
      <c r="A4" s="21">
        <v>1</v>
      </c>
      <c r="B4" s="22" t="s">
        <v>13</v>
      </c>
      <c r="C4" s="22" t="s">
        <v>14</v>
      </c>
      <c r="D4" s="22" t="s">
        <v>15</v>
      </c>
      <c r="E4" s="18" t="s">
        <v>16</v>
      </c>
    </row>
    <row r="5" spans="1:5">
      <c r="A5" s="28">
        <v>2</v>
      </c>
      <c r="B5" s="29" t="s">
        <v>17</v>
      </c>
      <c r="C5" s="29" t="s">
        <v>18</v>
      </c>
      <c r="D5" s="29" t="s">
        <v>19</v>
      </c>
      <c r="E5" t="s">
        <v>20</v>
      </c>
    </row>
    <row r="6" s="18" customFormat="1" spans="1:5">
      <c r="A6" s="21">
        <v>3</v>
      </c>
      <c r="B6" s="22" t="s">
        <v>21</v>
      </c>
      <c r="C6" s="22" t="s">
        <v>18</v>
      </c>
      <c r="D6" s="22" t="s">
        <v>22</v>
      </c>
      <c r="E6" s="18" t="s">
        <v>23</v>
      </c>
    </row>
    <row r="7" s="18" customFormat="1" spans="1:5">
      <c r="A7" s="21">
        <v>4</v>
      </c>
      <c r="B7" s="22" t="s">
        <v>24</v>
      </c>
      <c r="C7" s="22" t="s">
        <v>18</v>
      </c>
      <c r="D7" s="22" t="s">
        <v>25</v>
      </c>
      <c r="E7" s="18" t="s">
        <v>26</v>
      </c>
    </row>
    <row r="8" s="18" customFormat="1" spans="1:5">
      <c r="A8" s="21">
        <v>5</v>
      </c>
      <c r="B8" s="22" t="s">
        <v>27</v>
      </c>
      <c r="C8" s="22" t="s">
        <v>18</v>
      </c>
      <c r="D8" s="29" t="s">
        <v>28</v>
      </c>
      <c r="E8" s="18" t="s">
        <v>29</v>
      </c>
    </row>
    <row r="9" s="18" customFormat="1" spans="1:4">
      <c r="A9" s="21">
        <v>6</v>
      </c>
      <c r="B9" s="18" t="s">
        <v>30</v>
      </c>
      <c r="C9" s="85" t="s">
        <v>31</v>
      </c>
      <c r="D9" s="85" t="s">
        <v>31</v>
      </c>
    </row>
    <row r="10" s="18" customFormat="1" spans="1:4">
      <c r="A10" s="21">
        <v>7</v>
      </c>
      <c r="B10" s="18" t="s">
        <v>32</v>
      </c>
      <c r="C10" s="85" t="s">
        <v>33</v>
      </c>
      <c r="D10" s="85" t="s">
        <v>33</v>
      </c>
    </row>
    <row r="11" s="18" customFormat="1" spans="1:4">
      <c r="A11" s="21">
        <v>8</v>
      </c>
      <c r="B11" s="18" t="s">
        <v>34</v>
      </c>
      <c r="C11" s="85" t="s">
        <v>35</v>
      </c>
      <c r="D11" s="85" t="s">
        <v>35</v>
      </c>
    </row>
    <row r="12" s="18" customFormat="1" spans="1:5">
      <c r="A12" s="18">
        <v>9</v>
      </c>
      <c r="B12" s="21" t="s">
        <v>36</v>
      </c>
      <c r="C12" s="18" t="s">
        <v>37</v>
      </c>
      <c r="D12" s="18" t="s">
        <v>37</v>
      </c>
      <c r="E12" s="21"/>
    </row>
    <row r="13" s="79" customFormat="1" spans="1:5">
      <c r="A13" s="79">
        <v>10</v>
      </c>
      <c r="B13" s="86" t="s">
        <v>38</v>
      </c>
      <c r="D13" s="79" t="s">
        <v>18</v>
      </c>
      <c r="E13" s="87"/>
    </row>
    <row r="14" s="79" customFormat="1" spans="1:5">
      <c r="A14" s="79">
        <v>11</v>
      </c>
      <c r="B14" s="86" t="s">
        <v>39</v>
      </c>
      <c r="D14" s="79" t="s">
        <v>18</v>
      </c>
      <c r="E14" s="87"/>
    </row>
    <row r="15" s="79" customFormat="1" spans="1:5">
      <c r="A15" s="79">
        <v>12</v>
      </c>
      <c r="B15" s="86" t="s">
        <v>40</v>
      </c>
      <c r="D15" s="79" t="s">
        <v>18</v>
      </c>
      <c r="E15" s="87"/>
    </row>
    <row r="16" s="79" customFormat="1" spans="1:5">
      <c r="A16" s="79">
        <v>13</v>
      </c>
      <c r="B16" s="86" t="s">
        <v>41</v>
      </c>
      <c r="D16" s="79" t="s">
        <v>18</v>
      </c>
      <c r="E16" s="87"/>
    </row>
    <row r="17" s="79" customFormat="1" spans="1:5">
      <c r="A17" s="79">
        <v>14</v>
      </c>
      <c r="B17" s="86" t="s">
        <v>42</v>
      </c>
      <c r="C17" s="87"/>
      <c r="D17" s="87" t="s">
        <v>18</v>
      </c>
      <c r="E17" s="87"/>
    </row>
    <row r="18" s="79" customFormat="1" spans="1:5">
      <c r="A18" s="79">
        <v>15</v>
      </c>
      <c r="B18" s="86" t="s">
        <v>43</v>
      </c>
      <c r="C18" s="87"/>
      <c r="D18" s="87" t="s">
        <v>18</v>
      </c>
      <c r="E18" s="87"/>
    </row>
    <row r="19" s="18" customFormat="1" spans="1:5">
      <c r="A19" s="18">
        <v>16</v>
      </c>
      <c r="B19" s="21" t="s">
        <v>44</v>
      </c>
      <c r="C19" s="18" t="s">
        <v>45</v>
      </c>
      <c r="D19" s="18" t="s">
        <v>45</v>
      </c>
      <c r="E19" s="21"/>
    </row>
    <row r="20" s="18" customFormat="1" spans="1:5">
      <c r="A20" s="18">
        <v>17</v>
      </c>
      <c r="B20" s="21" t="s">
        <v>46</v>
      </c>
      <c r="C20" s="21" t="s">
        <v>47</v>
      </c>
      <c r="D20" s="21" t="s">
        <v>47</v>
      </c>
      <c r="E20" s="21"/>
    </row>
    <row r="21" s="18" customFormat="1" spans="1:5">
      <c r="A21" s="18">
        <v>18</v>
      </c>
      <c r="B21" s="21" t="s">
        <v>48</v>
      </c>
      <c r="C21" s="21" t="s">
        <v>49</v>
      </c>
      <c r="D21" s="21" t="s">
        <v>49</v>
      </c>
      <c r="E21" s="21"/>
    </row>
    <row r="22" s="18" customFormat="1" spans="1:5">
      <c r="A22" s="18">
        <v>19</v>
      </c>
      <c r="B22" s="21" t="s">
        <v>50</v>
      </c>
      <c r="C22" s="21" t="s">
        <v>51</v>
      </c>
      <c r="D22" s="21" t="s">
        <v>51</v>
      </c>
      <c r="E22" s="21"/>
    </row>
    <row r="23" s="18" customFormat="1" spans="1:5">
      <c r="A23" s="18">
        <v>20</v>
      </c>
      <c r="B23" s="21" t="s">
        <v>52</v>
      </c>
      <c r="C23" s="21" t="s">
        <v>53</v>
      </c>
      <c r="D23" s="21" t="s">
        <v>53</v>
      </c>
      <c r="E23" s="21"/>
    </row>
    <row r="24" s="18" customFormat="1" spans="1:5">
      <c r="A24" s="18">
        <v>21</v>
      </c>
      <c r="B24" s="21" t="s">
        <v>54</v>
      </c>
      <c r="C24" s="21" t="s">
        <v>55</v>
      </c>
      <c r="D24" s="21" t="s">
        <v>55</v>
      </c>
      <c r="E24" s="21"/>
    </row>
    <row r="25" s="18" customFormat="1" spans="1:5">
      <c r="A25" s="18">
        <v>22</v>
      </c>
      <c r="B25" s="21" t="s">
        <v>56</v>
      </c>
      <c r="C25" s="21" t="s">
        <v>57</v>
      </c>
      <c r="D25" s="21" t="s">
        <v>57</v>
      </c>
      <c r="E25" s="21"/>
    </row>
    <row r="26" s="18" customFormat="1" spans="1:5">
      <c r="A26" s="18">
        <v>23</v>
      </c>
      <c r="B26" s="21" t="s">
        <v>58</v>
      </c>
      <c r="C26" s="18" t="s">
        <v>59</v>
      </c>
      <c r="D26" s="18" t="s">
        <v>59</v>
      </c>
      <c r="E26" s="21"/>
    </row>
    <row r="27" s="18" customFormat="1" spans="1:5">
      <c r="A27" s="18">
        <v>24</v>
      </c>
      <c r="B27" s="21" t="s">
        <v>60</v>
      </c>
      <c r="C27" s="18" t="s">
        <v>61</v>
      </c>
      <c r="D27" s="18" t="s">
        <v>61</v>
      </c>
      <c r="E27" s="21"/>
    </row>
    <row r="28" s="79" customFormat="1" spans="1:5">
      <c r="A28" s="79">
        <v>25</v>
      </c>
      <c r="B28" s="87" t="s">
        <v>62</v>
      </c>
      <c r="C28" s="87"/>
      <c r="D28" s="79" t="s">
        <v>18</v>
      </c>
      <c r="E28" s="87"/>
    </row>
    <row r="29" s="79" customFormat="1" spans="1:5">
      <c r="A29" s="79">
        <v>26</v>
      </c>
      <c r="B29" s="87" t="s">
        <v>63</v>
      </c>
      <c r="C29" s="87"/>
      <c r="D29" s="79" t="s">
        <v>18</v>
      </c>
      <c r="E29" s="87"/>
    </row>
    <row r="30" s="79" customFormat="1" spans="1:5">
      <c r="A30" s="79">
        <v>27</v>
      </c>
      <c r="B30" s="87" t="s">
        <v>64</v>
      </c>
      <c r="C30" s="87"/>
      <c r="D30" s="79" t="s">
        <v>18</v>
      </c>
      <c r="E30" s="87"/>
    </row>
    <row r="31" s="79" customFormat="1" spans="1:5">
      <c r="A31" s="79">
        <v>28</v>
      </c>
      <c r="B31" s="87" t="s">
        <v>65</v>
      </c>
      <c r="C31" s="87"/>
      <c r="D31" s="79" t="s">
        <v>18</v>
      </c>
      <c r="E31" s="87"/>
    </row>
    <row r="32" s="79" customFormat="1" spans="1:5">
      <c r="A32" s="79">
        <v>29</v>
      </c>
      <c r="B32" s="87" t="s">
        <v>66</v>
      </c>
      <c r="C32" s="87"/>
      <c r="D32" s="87" t="s">
        <v>18</v>
      </c>
      <c r="E32" s="87"/>
    </row>
    <row r="33" s="79" customFormat="1" spans="1:5">
      <c r="A33" s="79">
        <v>30</v>
      </c>
      <c r="B33" s="87" t="s">
        <v>67</v>
      </c>
      <c r="C33" s="87"/>
      <c r="D33" s="87" t="s">
        <v>18</v>
      </c>
      <c r="E33" s="87"/>
    </row>
    <row r="34" s="79" customFormat="1" spans="1:5">
      <c r="A34" s="79">
        <v>31</v>
      </c>
      <c r="B34" s="87" t="s">
        <v>68</v>
      </c>
      <c r="C34" s="87"/>
      <c r="D34" s="87" t="s">
        <v>18</v>
      </c>
      <c r="E34" s="87"/>
    </row>
    <row r="35" s="79" customFormat="1" spans="1:5">
      <c r="A35" s="79">
        <v>32</v>
      </c>
      <c r="B35" s="87" t="s">
        <v>69</v>
      </c>
      <c r="C35" s="88"/>
      <c r="D35" s="87" t="s">
        <v>18</v>
      </c>
      <c r="E35" s="87"/>
    </row>
    <row r="36" s="79" customFormat="1" spans="1:5">
      <c r="A36" s="79">
        <v>33</v>
      </c>
      <c r="B36" s="87" t="s">
        <v>70</v>
      </c>
      <c r="C36" s="88"/>
      <c r="D36" s="87" t="s">
        <v>18</v>
      </c>
      <c r="E36" s="87"/>
    </row>
    <row r="37" s="79" customFormat="1" spans="1:5">
      <c r="A37" s="79">
        <v>34</v>
      </c>
      <c r="B37" s="87" t="s">
        <v>71</v>
      </c>
      <c r="C37" s="88"/>
      <c r="D37" s="87" t="s">
        <v>18</v>
      </c>
      <c r="E37" s="87"/>
    </row>
    <row r="38" s="18" customFormat="1" spans="1:5">
      <c r="A38" s="21">
        <v>101</v>
      </c>
      <c r="B38" s="18" t="s">
        <v>72</v>
      </c>
      <c r="C38" s="21" t="s">
        <v>73</v>
      </c>
      <c r="D38" s="21" t="s">
        <v>73</v>
      </c>
      <c r="E38" s="21"/>
    </row>
    <row r="39" s="18" customFormat="1" spans="1:5">
      <c r="A39" s="21">
        <v>102</v>
      </c>
      <c r="B39" s="18" t="s">
        <v>63</v>
      </c>
      <c r="C39" s="21" t="s">
        <v>74</v>
      </c>
      <c r="D39" s="21" t="s">
        <v>74</v>
      </c>
      <c r="E39" s="21"/>
    </row>
    <row r="40" s="18" customFormat="1" spans="1:5">
      <c r="A40" s="21">
        <v>103</v>
      </c>
      <c r="B40" s="18" t="s">
        <v>75</v>
      </c>
      <c r="C40" s="21" t="s">
        <v>76</v>
      </c>
      <c r="D40" s="21" t="s">
        <v>76</v>
      </c>
      <c r="E40" s="21"/>
    </row>
    <row r="41" s="18" customFormat="1" spans="1:5">
      <c r="A41" s="21">
        <v>111</v>
      </c>
      <c r="B41" s="18" t="s">
        <v>77</v>
      </c>
      <c r="C41" s="21" t="s">
        <v>78</v>
      </c>
      <c r="D41" s="21" t="s">
        <v>78</v>
      </c>
      <c r="E41" s="21"/>
    </row>
    <row r="42" s="18" customFormat="1" spans="1:5">
      <c r="A42" s="21">
        <v>112</v>
      </c>
      <c r="B42" s="18" t="s">
        <v>79</v>
      </c>
      <c r="C42" s="21" t="s">
        <v>80</v>
      </c>
      <c r="D42" s="21" t="s">
        <v>80</v>
      </c>
      <c r="E42" s="21"/>
    </row>
    <row r="43" s="18" customFormat="1" spans="1:5">
      <c r="A43" s="21">
        <v>113</v>
      </c>
      <c r="B43" s="18" t="s">
        <v>81</v>
      </c>
      <c r="C43" s="21" t="s">
        <v>82</v>
      </c>
      <c r="D43" s="21" t="s">
        <v>82</v>
      </c>
      <c r="E43" s="21"/>
    </row>
    <row r="44" s="18" customFormat="1" spans="1:5">
      <c r="A44" s="21">
        <v>114</v>
      </c>
      <c r="B44" s="18" t="s">
        <v>83</v>
      </c>
      <c r="C44" s="21" t="s">
        <v>84</v>
      </c>
      <c r="D44" s="21" t="s">
        <v>84</v>
      </c>
      <c r="E44" s="21"/>
    </row>
    <row r="45" s="18" customFormat="1" spans="1:5">
      <c r="A45" s="21">
        <v>121</v>
      </c>
      <c r="B45" s="18" t="s">
        <v>85</v>
      </c>
      <c r="C45" s="21" t="s">
        <v>86</v>
      </c>
      <c r="D45" s="21" t="s">
        <v>86</v>
      </c>
      <c r="E45" s="21"/>
    </row>
    <row r="46" s="18" customFormat="1" spans="1:5">
      <c r="A46" s="21">
        <v>122</v>
      </c>
      <c r="B46" s="18" t="s">
        <v>87</v>
      </c>
      <c r="C46" s="21" t="s">
        <v>88</v>
      </c>
      <c r="D46" s="21" t="s">
        <v>88</v>
      </c>
      <c r="E46" s="21"/>
    </row>
    <row r="47" s="18" customFormat="1" spans="1:5">
      <c r="A47" s="21">
        <v>123</v>
      </c>
      <c r="B47" s="18" t="s">
        <v>89</v>
      </c>
      <c r="C47" s="21" t="s">
        <v>90</v>
      </c>
      <c r="D47" s="21" t="s">
        <v>90</v>
      </c>
      <c r="E47" s="21"/>
    </row>
    <row r="48" s="18" customFormat="1" spans="1:5">
      <c r="A48" s="21">
        <v>124</v>
      </c>
      <c r="B48" s="18" t="s">
        <v>91</v>
      </c>
      <c r="C48" s="21" t="s">
        <v>92</v>
      </c>
      <c r="D48" s="21" t="s">
        <v>92</v>
      </c>
      <c r="E48" s="21"/>
    </row>
    <row r="49" s="18" customFormat="1" spans="1:5">
      <c r="A49" s="21">
        <v>125</v>
      </c>
      <c r="B49" s="18" t="s">
        <v>93</v>
      </c>
      <c r="C49" s="21" t="s">
        <v>94</v>
      </c>
      <c r="D49" s="21" t="s">
        <v>94</v>
      </c>
      <c r="E49" s="21"/>
    </row>
    <row r="50" s="18" customFormat="1" spans="1:5">
      <c r="A50" s="21">
        <v>126</v>
      </c>
      <c r="B50" s="18" t="s">
        <v>95</v>
      </c>
      <c r="C50" s="21" t="s">
        <v>96</v>
      </c>
      <c r="D50" s="21" t="s">
        <v>94</v>
      </c>
      <c r="E50" s="21"/>
    </row>
    <row r="51" s="3" customFormat="1" spans="1:5">
      <c r="A51" s="23">
        <v>5000</v>
      </c>
      <c r="B51" s="3" t="s">
        <v>97</v>
      </c>
      <c r="C51" s="89" t="s">
        <v>98</v>
      </c>
      <c r="D51" s="89" t="s">
        <v>98</v>
      </c>
      <c r="E51" s="23"/>
    </row>
    <row r="52" s="3" customFormat="1" spans="1:5">
      <c r="A52" s="23">
        <v>5010</v>
      </c>
      <c r="B52" s="3" t="s">
        <v>99</v>
      </c>
      <c r="C52" s="89" t="s">
        <v>98</v>
      </c>
      <c r="D52" s="89" t="s">
        <v>98</v>
      </c>
      <c r="E52" s="23"/>
    </row>
    <row r="53" s="3" customFormat="1" spans="1:5">
      <c r="A53" s="23">
        <v>5020</v>
      </c>
      <c r="B53" s="3" t="s">
        <v>100</v>
      </c>
      <c r="C53" s="89" t="s">
        <v>98</v>
      </c>
      <c r="D53" s="89" t="s">
        <v>98</v>
      </c>
      <c r="E53" s="23"/>
    </row>
    <row r="54" s="3" customFormat="1" spans="1:5">
      <c r="A54" s="23">
        <v>5030</v>
      </c>
      <c r="B54" s="3" t="s">
        <v>101</v>
      </c>
      <c r="C54" s="89" t="s">
        <v>98</v>
      </c>
      <c r="D54" s="89" t="s">
        <v>98</v>
      </c>
      <c r="E54" s="23"/>
    </row>
    <row r="55" s="3" customFormat="1" spans="1:5">
      <c r="A55" s="23">
        <v>5040</v>
      </c>
      <c r="B55" s="3" t="s">
        <v>102</v>
      </c>
      <c r="C55" s="89" t="s">
        <v>98</v>
      </c>
      <c r="D55" s="89" t="s">
        <v>98</v>
      </c>
      <c r="E55" s="23"/>
    </row>
    <row r="56" s="3" customFormat="1" spans="1:5">
      <c r="A56" s="23">
        <v>5050</v>
      </c>
      <c r="B56" s="3" t="s">
        <v>103</v>
      </c>
      <c r="C56" s="89" t="s">
        <v>98</v>
      </c>
      <c r="D56" s="89" t="s">
        <v>98</v>
      </c>
      <c r="E56" s="23"/>
    </row>
    <row r="57" s="3" customFormat="1" spans="1:5">
      <c r="A57" s="23">
        <v>5060</v>
      </c>
      <c r="B57" s="3" t="s">
        <v>104</v>
      </c>
      <c r="C57" s="89" t="s">
        <v>98</v>
      </c>
      <c r="D57" s="89" t="s">
        <v>98</v>
      </c>
      <c r="E57" s="23"/>
    </row>
    <row r="58" s="3" customFormat="1" spans="1:5">
      <c r="A58" s="23">
        <v>5070</v>
      </c>
      <c r="B58" s="3" t="s">
        <v>105</v>
      </c>
      <c r="C58" s="89" t="s">
        <v>98</v>
      </c>
      <c r="D58" s="89" t="s">
        <v>98</v>
      </c>
      <c r="E58" s="23"/>
    </row>
    <row r="59" s="3" customFormat="1" spans="1:5">
      <c r="A59" s="23">
        <v>5080</v>
      </c>
      <c r="B59" s="3" t="s">
        <v>106</v>
      </c>
      <c r="C59" s="89" t="s">
        <v>98</v>
      </c>
      <c r="D59" s="89" t="s">
        <v>98</v>
      </c>
      <c r="E59" s="23"/>
    </row>
    <row r="60" s="3" customFormat="1" spans="1:5">
      <c r="A60" s="23">
        <v>5090</v>
      </c>
      <c r="B60" s="3" t="s">
        <v>107</v>
      </c>
      <c r="C60" s="89" t="s">
        <v>98</v>
      </c>
      <c r="D60" s="89" t="s">
        <v>98</v>
      </c>
      <c r="E60" s="23"/>
    </row>
    <row r="61" s="3" customFormat="1" spans="1:5">
      <c r="A61" s="23">
        <v>5100</v>
      </c>
      <c r="B61" s="3" t="s">
        <v>108</v>
      </c>
      <c r="C61" s="89" t="s">
        <v>98</v>
      </c>
      <c r="D61" s="89" t="s">
        <v>98</v>
      </c>
      <c r="E61" s="23"/>
    </row>
    <row r="62" s="3" customFormat="1" spans="1:5">
      <c r="A62" s="23">
        <v>5110</v>
      </c>
      <c r="B62" s="3" t="s">
        <v>109</v>
      </c>
      <c r="C62" s="89" t="s">
        <v>98</v>
      </c>
      <c r="D62" s="89" t="s">
        <v>98</v>
      </c>
      <c r="E62" s="23"/>
    </row>
    <row r="63" s="3" customFormat="1" spans="1:5">
      <c r="A63" s="23">
        <v>5120</v>
      </c>
      <c r="B63" s="3" t="s">
        <v>110</v>
      </c>
      <c r="C63" s="89" t="s">
        <v>98</v>
      </c>
      <c r="D63" s="89" t="s">
        <v>98</v>
      </c>
      <c r="E63" s="23"/>
    </row>
    <row r="64" s="3" customFormat="1" spans="1:5">
      <c r="A64" s="23">
        <v>5130</v>
      </c>
      <c r="B64" s="3" t="s">
        <v>111</v>
      </c>
      <c r="C64" s="89" t="s">
        <v>98</v>
      </c>
      <c r="D64" s="89" t="s">
        <v>98</v>
      </c>
      <c r="E64" s="23"/>
    </row>
    <row r="65" s="3" customFormat="1" spans="1:5">
      <c r="A65" s="23">
        <v>5140</v>
      </c>
      <c r="B65" s="3" t="s">
        <v>112</v>
      </c>
      <c r="C65" s="89" t="s">
        <v>98</v>
      </c>
      <c r="D65" s="89" t="s">
        <v>98</v>
      </c>
      <c r="E65" s="23"/>
    </row>
    <row r="66" s="3" customFormat="1" spans="1:5">
      <c r="A66" s="23">
        <v>5150</v>
      </c>
      <c r="B66" s="3" t="s">
        <v>113</v>
      </c>
      <c r="C66" s="89" t="s">
        <v>98</v>
      </c>
      <c r="D66" s="89" t="s">
        <v>98</v>
      </c>
      <c r="E66" s="23"/>
    </row>
    <row r="67" s="3" customFormat="1" spans="1:5">
      <c r="A67" s="23">
        <v>5160</v>
      </c>
      <c r="B67" s="3" t="s">
        <v>114</v>
      </c>
      <c r="C67" s="89" t="s">
        <v>98</v>
      </c>
      <c r="D67" s="89" t="s">
        <v>98</v>
      </c>
      <c r="E67" s="23"/>
    </row>
    <row r="68" s="3" customFormat="1" spans="1:5">
      <c r="A68" s="23">
        <v>5170</v>
      </c>
      <c r="B68" s="3" t="s">
        <v>115</v>
      </c>
      <c r="C68" s="89" t="s">
        <v>98</v>
      </c>
      <c r="D68" s="89" t="s">
        <v>98</v>
      </c>
      <c r="E68" s="23"/>
    </row>
    <row r="69" s="3" customFormat="1" spans="1:5">
      <c r="A69" s="23">
        <v>5180</v>
      </c>
      <c r="B69" s="3" t="s">
        <v>116</v>
      </c>
      <c r="C69" s="89" t="s">
        <v>98</v>
      </c>
      <c r="D69" s="89" t="s">
        <v>98</v>
      </c>
      <c r="E69" s="23"/>
    </row>
    <row r="70" s="3" customFormat="1" spans="1:5">
      <c r="A70" s="23">
        <v>5190</v>
      </c>
      <c r="B70" s="3" t="s">
        <v>117</v>
      </c>
      <c r="C70" s="89" t="s">
        <v>98</v>
      </c>
      <c r="D70" s="89" t="s">
        <v>98</v>
      </c>
      <c r="E70" s="23"/>
    </row>
    <row r="71" s="80" customFormat="1" spans="1:5">
      <c r="A71" s="90">
        <v>5200</v>
      </c>
      <c r="B71" s="91" t="s">
        <v>118</v>
      </c>
      <c r="C71" s="92" t="s">
        <v>119</v>
      </c>
      <c r="D71" s="92" t="s">
        <v>119</v>
      </c>
      <c r="E71" s="93"/>
    </row>
    <row r="72" s="81" customFormat="1" spans="1:5">
      <c r="A72" s="94">
        <v>5210</v>
      </c>
      <c r="B72" s="95" t="s">
        <v>120</v>
      </c>
      <c r="C72" s="96" t="s">
        <v>121</v>
      </c>
      <c r="D72" s="96" t="s">
        <v>121</v>
      </c>
      <c r="E72" s="97"/>
    </row>
    <row r="73" s="80" customFormat="1" spans="1:5">
      <c r="A73" s="94">
        <v>5220</v>
      </c>
      <c r="B73" s="95" t="s">
        <v>122</v>
      </c>
      <c r="C73" s="92" t="s">
        <v>123</v>
      </c>
      <c r="D73" s="92" t="s">
        <v>123</v>
      </c>
      <c r="E73" s="93"/>
    </row>
    <row r="74" s="81" customFormat="1" spans="1:5">
      <c r="A74" s="94">
        <v>5230</v>
      </c>
      <c r="B74" s="95" t="s">
        <v>124</v>
      </c>
      <c r="C74" s="96" t="s">
        <v>121</v>
      </c>
      <c r="D74" s="96" t="s">
        <v>121</v>
      </c>
      <c r="E74" s="97"/>
    </row>
    <row r="75" s="81" customFormat="1" spans="1:5">
      <c r="A75" s="90">
        <v>5240</v>
      </c>
      <c r="B75" s="98" t="s">
        <v>125</v>
      </c>
      <c r="C75" s="96" t="s">
        <v>126</v>
      </c>
      <c r="D75" s="96" t="s">
        <v>126</v>
      </c>
      <c r="E75" s="97"/>
    </row>
    <row r="76" s="80" customFormat="1" spans="1:5">
      <c r="A76" s="99">
        <v>5250</v>
      </c>
      <c r="B76" s="100" t="s">
        <v>127</v>
      </c>
      <c r="C76" s="92" t="s">
        <v>128</v>
      </c>
      <c r="D76" s="92" t="s">
        <v>128</v>
      </c>
      <c r="E76" s="93"/>
    </row>
    <row r="77" s="80" customFormat="1" spans="1:5">
      <c r="A77" s="90">
        <v>5260</v>
      </c>
      <c r="B77" s="91" t="s">
        <v>129</v>
      </c>
      <c r="C77" s="92" t="s">
        <v>119</v>
      </c>
      <c r="D77" s="92" t="s">
        <v>119</v>
      </c>
      <c r="E77" s="93"/>
    </row>
    <row r="78" s="80" customFormat="1" spans="1:5">
      <c r="A78" s="94">
        <v>5270</v>
      </c>
      <c r="B78" s="95" t="s">
        <v>130</v>
      </c>
      <c r="C78" s="92" t="s">
        <v>123</v>
      </c>
      <c r="D78" s="92" t="s">
        <v>123</v>
      </c>
      <c r="E78" s="93"/>
    </row>
    <row r="79" s="81" customFormat="1" spans="1:5">
      <c r="A79" s="90">
        <v>5280</v>
      </c>
      <c r="B79" s="91" t="s">
        <v>131</v>
      </c>
      <c r="C79" s="96" t="s">
        <v>126</v>
      </c>
      <c r="D79" s="96" t="s">
        <v>126</v>
      </c>
      <c r="E79" s="97"/>
    </row>
    <row r="80" s="82" customFormat="1" spans="1:5">
      <c r="A80" s="101">
        <v>5290</v>
      </c>
      <c r="B80" s="102" t="s">
        <v>132</v>
      </c>
      <c r="C80" s="103" t="s">
        <v>133</v>
      </c>
      <c r="D80" s="103" t="s">
        <v>133</v>
      </c>
      <c r="E80" s="101"/>
    </row>
    <row r="81" s="81" customFormat="1" spans="1:5">
      <c r="A81" s="94">
        <v>5300</v>
      </c>
      <c r="B81" s="95" t="s">
        <v>134</v>
      </c>
      <c r="C81" s="96" t="s">
        <v>121</v>
      </c>
      <c r="D81" s="96" t="s">
        <v>121</v>
      </c>
      <c r="E81" s="97"/>
    </row>
    <row r="82" s="81" customFormat="1" spans="1:5">
      <c r="A82" s="99">
        <v>5310</v>
      </c>
      <c r="B82" s="104" t="s">
        <v>135</v>
      </c>
      <c r="C82" s="96" t="s">
        <v>136</v>
      </c>
      <c r="D82" s="96" t="s">
        <v>136</v>
      </c>
      <c r="E82" s="97"/>
    </row>
    <row r="83" s="80" customFormat="1" spans="1:5">
      <c r="A83" s="94">
        <v>5320</v>
      </c>
      <c r="B83" s="95" t="s">
        <v>137</v>
      </c>
      <c r="C83" s="92" t="s">
        <v>123</v>
      </c>
      <c r="D83" s="92" t="s">
        <v>123</v>
      </c>
      <c r="E83" s="93"/>
    </row>
    <row r="84" s="81" customFormat="1" spans="1:5">
      <c r="A84" s="90">
        <v>5330</v>
      </c>
      <c r="B84" s="91" t="s">
        <v>138</v>
      </c>
      <c r="C84" s="96" t="s">
        <v>126</v>
      </c>
      <c r="D84" s="96" t="s">
        <v>126</v>
      </c>
      <c r="E84" s="97"/>
    </row>
    <row r="85" s="81" customFormat="1" spans="1:5">
      <c r="A85" s="90">
        <v>5340</v>
      </c>
      <c r="B85" s="91" t="s">
        <v>139</v>
      </c>
      <c r="C85" s="96" t="s">
        <v>126</v>
      </c>
      <c r="D85" s="96" t="s">
        <v>126</v>
      </c>
      <c r="E85" s="97"/>
    </row>
    <row r="86" s="83" customFormat="1" spans="1:5">
      <c r="A86" s="105">
        <v>10001</v>
      </c>
      <c r="B86" s="105" t="s">
        <v>140</v>
      </c>
      <c r="C86" s="105" t="s">
        <v>141</v>
      </c>
      <c r="D86" s="105" t="s">
        <v>141</v>
      </c>
      <c r="E86" s="105"/>
    </row>
    <row r="87" s="83" customFormat="1" spans="1:5">
      <c r="A87" s="105">
        <v>10011</v>
      </c>
      <c r="B87" s="105" t="s">
        <v>142</v>
      </c>
      <c r="C87" s="105" t="s">
        <v>143</v>
      </c>
      <c r="D87" s="105" t="s">
        <v>143</v>
      </c>
      <c r="E87" s="105"/>
    </row>
    <row r="88" s="83" customFormat="1" spans="1:5">
      <c r="A88" s="105">
        <v>10012</v>
      </c>
      <c r="B88" s="105" t="s">
        <v>144</v>
      </c>
      <c r="C88" s="105" t="s">
        <v>145</v>
      </c>
      <c r="D88" s="105" t="s">
        <v>146</v>
      </c>
      <c r="E88" s="105"/>
    </row>
    <row r="89" s="83" customFormat="1" spans="1:5">
      <c r="A89" s="105">
        <v>10013</v>
      </c>
      <c r="B89" s="105" t="s">
        <v>147</v>
      </c>
      <c r="C89" s="105" t="s">
        <v>148</v>
      </c>
      <c r="D89" s="105" t="s">
        <v>148</v>
      </c>
      <c r="E89" s="105"/>
    </row>
    <row r="90" s="83" customFormat="1" spans="1:5">
      <c r="A90" s="105">
        <v>10014</v>
      </c>
      <c r="B90" s="105" t="s">
        <v>149</v>
      </c>
      <c r="C90" s="105" t="s">
        <v>148</v>
      </c>
      <c r="D90" s="105" t="s">
        <v>148</v>
      </c>
      <c r="E90" s="105"/>
    </row>
    <row r="91" s="83" customFormat="1" spans="1:5">
      <c r="A91" s="105">
        <v>10015</v>
      </c>
      <c r="B91" s="105" t="s">
        <v>150</v>
      </c>
      <c r="C91" s="105" t="s">
        <v>148</v>
      </c>
      <c r="D91" s="105" t="s">
        <v>148</v>
      </c>
      <c r="E91" s="105"/>
    </row>
    <row r="92" s="83" customFormat="1" spans="1:5">
      <c r="A92" s="105">
        <v>10016</v>
      </c>
      <c r="B92" s="105" t="s">
        <v>151</v>
      </c>
      <c r="C92" s="105" t="s">
        <v>148</v>
      </c>
      <c r="D92" s="105" t="s">
        <v>148</v>
      </c>
      <c r="E92" s="105"/>
    </row>
    <row r="93" s="83" customFormat="1" spans="1:5">
      <c r="A93" s="105">
        <v>10017</v>
      </c>
      <c r="B93" s="105" t="s">
        <v>152</v>
      </c>
      <c r="C93" s="105" t="s">
        <v>148</v>
      </c>
      <c r="D93" s="105" t="s">
        <v>148</v>
      </c>
      <c r="E93" s="105"/>
    </row>
    <row r="94" s="83" customFormat="1" spans="1:5">
      <c r="A94" s="105">
        <v>10018</v>
      </c>
      <c r="B94" s="105" t="s">
        <v>153</v>
      </c>
      <c r="C94" s="105" t="s">
        <v>148</v>
      </c>
      <c r="D94" s="105" t="s">
        <v>148</v>
      </c>
      <c r="E94" s="105"/>
    </row>
    <row r="95" s="83" customFormat="1" spans="1:5">
      <c r="A95" s="105">
        <v>10019</v>
      </c>
      <c r="B95" s="105" t="s">
        <v>154</v>
      </c>
      <c r="C95" s="105" t="s">
        <v>148</v>
      </c>
      <c r="D95" s="105" t="s">
        <v>148</v>
      </c>
      <c r="E95" s="105"/>
    </row>
    <row r="96" s="83" customFormat="1" spans="1:5">
      <c r="A96" s="105">
        <v>10020</v>
      </c>
      <c r="B96" s="105" t="s">
        <v>155</v>
      </c>
      <c r="C96" s="105" t="s">
        <v>148</v>
      </c>
      <c r="D96" s="105" t="s">
        <v>148</v>
      </c>
      <c r="E96" s="105"/>
    </row>
    <row r="97" s="33" customFormat="1" spans="1:5">
      <c r="A97" s="106">
        <v>10100</v>
      </c>
      <c r="B97" s="106" t="s">
        <v>156</v>
      </c>
      <c r="C97" s="107" t="s">
        <v>157</v>
      </c>
      <c r="D97" s="107" t="s">
        <v>157</v>
      </c>
      <c r="E97" s="106"/>
    </row>
    <row r="98" s="33" customFormat="1" spans="1:5">
      <c r="A98" s="106">
        <v>10110</v>
      </c>
      <c r="B98" s="106" t="s">
        <v>158</v>
      </c>
      <c r="C98" s="107" t="s">
        <v>159</v>
      </c>
      <c r="D98" s="107" t="s">
        <v>159</v>
      </c>
      <c r="E98" s="106"/>
    </row>
    <row r="99" s="33" customFormat="1" spans="1:5">
      <c r="A99" s="106">
        <v>10120</v>
      </c>
      <c r="B99" s="106" t="s">
        <v>160</v>
      </c>
      <c r="C99" s="107" t="s">
        <v>159</v>
      </c>
      <c r="D99" s="107" t="s">
        <v>159</v>
      </c>
      <c r="E99" s="106"/>
    </row>
    <row r="100" s="33" customFormat="1" spans="1:5">
      <c r="A100" s="106">
        <v>10200</v>
      </c>
      <c r="B100" s="106" t="s">
        <v>161</v>
      </c>
      <c r="C100" s="107" t="s">
        <v>157</v>
      </c>
      <c r="D100" s="107" t="s">
        <v>157</v>
      </c>
      <c r="E100" s="106"/>
    </row>
    <row r="101" s="33" customFormat="1" spans="1:5">
      <c r="A101" s="106">
        <v>10300</v>
      </c>
      <c r="B101" s="106" t="s">
        <v>162</v>
      </c>
      <c r="C101" s="107"/>
      <c r="D101" s="107"/>
      <c r="E101" s="106"/>
    </row>
    <row r="102" s="33" customFormat="1" spans="1:5">
      <c r="A102" s="106">
        <v>10310</v>
      </c>
      <c r="B102" s="106" t="s">
        <v>163</v>
      </c>
      <c r="C102" s="107" t="s">
        <v>159</v>
      </c>
      <c r="D102" s="107" t="s">
        <v>159</v>
      </c>
      <c r="E102" s="106"/>
    </row>
    <row r="103" s="33" customFormat="1" spans="1:5">
      <c r="A103" s="106">
        <v>10320</v>
      </c>
      <c r="B103" s="106" t="s">
        <v>164</v>
      </c>
      <c r="C103" s="107" t="s">
        <v>165</v>
      </c>
      <c r="D103" s="107" t="s">
        <v>165</v>
      </c>
      <c r="E103" s="106"/>
    </row>
    <row r="104" s="33" customFormat="1" spans="1:5">
      <c r="A104" s="106">
        <v>10330</v>
      </c>
      <c r="B104" s="106" t="s">
        <v>166</v>
      </c>
      <c r="C104" s="107" t="s">
        <v>159</v>
      </c>
      <c r="D104" s="107" t="s">
        <v>159</v>
      </c>
      <c r="E104" s="106"/>
    </row>
    <row r="105" s="33" customFormat="1" spans="1:5">
      <c r="A105" s="106">
        <v>10340</v>
      </c>
      <c r="B105" s="106" t="s">
        <v>167</v>
      </c>
      <c r="C105" s="107" t="s">
        <v>159</v>
      </c>
      <c r="D105" s="107" t="s">
        <v>159</v>
      </c>
      <c r="E105" s="106"/>
    </row>
    <row r="106" s="33" customFormat="1" spans="1:5">
      <c r="A106" s="106">
        <v>11100</v>
      </c>
      <c r="B106" s="106" t="s">
        <v>168</v>
      </c>
      <c r="C106" s="107"/>
      <c r="D106" s="107"/>
      <c r="E106" s="106"/>
    </row>
    <row r="107" s="33" customFormat="1" spans="1:5">
      <c r="A107" s="106">
        <v>11200</v>
      </c>
      <c r="B107" s="106" t="s">
        <v>169</v>
      </c>
      <c r="C107" s="107"/>
      <c r="D107" s="107"/>
      <c r="E107" s="106"/>
    </row>
    <row r="108" s="33" customFormat="1" spans="1:5">
      <c r="A108" s="106">
        <v>11300</v>
      </c>
      <c r="B108" s="106" t="s">
        <v>170</v>
      </c>
      <c r="C108" s="107"/>
      <c r="D108" s="107"/>
      <c r="E108" s="106"/>
    </row>
    <row r="109" s="33" customFormat="1" spans="1:5">
      <c r="A109" s="106">
        <v>11400</v>
      </c>
      <c r="B109" s="106" t="s">
        <v>171</v>
      </c>
      <c r="C109" s="107"/>
      <c r="D109" s="107"/>
      <c r="E109" s="106"/>
    </row>
    <row r="110" s="33" customFormat="1" spans="1:5">
      <c r="A110" s="106">
        <v>11500</v>
      </c>
      <c r="B110" s="106" t="s">
        <v>172</v>
      </c>
      <c r="C110" s="107"/>
      <c r="D110" s="107"/>
      <c r="E110" s="106"/>
    </row>
    <row r="111" s="33" customFormat="1" spans="1:5">
      <c r="A111" s="106">
        <v>11110</v>
      </c>
      <c r="B111" s="106" t="s">
        <v>173</v>
      </c>
      <c r="C111" s="107" t="s">
        <v>174</v>
      </c>
      <c r="D111" s="107" t="s">
        <v>174</v>
      </c>
      <c r="E111" s="106"/>
    </row>
    <row r="112" s="33" customFormat="1" spans="1:5">
      <c r="A112" s="106">
        <v>11120</v>
      </c>
      <c r="B112" s="106" t="s">
        <v>175</v>
      </c>
      <c r="C112" s="107" t="s">
        <v>176</v>
      </c>
      <c r="D112" s="107" t="s">
        <v>176</v>
      </c>
      <c r="E112" s="106"/>
    </row>
    <row r="113" s="33" customFormat="1" spans="1:5">
      <c r="A113" s="106">
        <v>11130</v>
      </c>
      <c r="B113" s="106" t="s">
        <v>177</v>
      </c>
      <c r="C113" s="107" t="s">
        <v>178</v>
      </c>
      <c r="D113" s="107" t="s">
        <v>178</v>
      </c>
      <c r="E113" s="106"/>
    </row>
    <row r="114" s="33" customFormat="1" spans="1:5">
      <c r="A114" s="106">
        <v>11140</v>
      </c>
      <c r="B114" s="106" t="s">
        <v>179</v>
      </c>
      <c r="C114" s="107" t="s">
        <v>180</v>
      </c>
      <c r="D114" s="107" t="s">
        <v>180</v>
      </c>
      <c r="E114" s="106"/>
    </row>
    <row r="115" s="84" customFormat="1" spans="1:5">
      <c r="A115" s="108">
        <v>30010</v>
      </c>
      <c r="B115" s="108" t="s">
        <v>181</v>
      </c>
      <c r="C115" s="109" t="s">
        <v>182</v>
      </c>
      <c r="D115" s="109" t="s">
        <v>182</v>
      </c>
      <c r="E115" s="108"/>
    </row>
    <row r="116" s="84" customFormat="1" spans="1:5">
      <c r="A116" s="108">
        <v>30020</v>
      </c>
      <c r="B116" s="108" t="s">
        <v>183</v>
      </c>
      <c r="C116" s="109"/>
      <c r="D116" s="109"/>
      <c r="E116" s="108"/>
    </row>
    <row r="117" s="84" customFormat="1" spans="1:5">
      <c r="A117" s="108">
        <v>30030</v>
      </c>
      <c r="B117" s="108" t="s">
        <v>184</v>
      </c>
      <c r="C117" s="109"/>
      <c r="D117" s="109"/>
      <c r="E117" s="108"/>
    </row>
    <row r="118" s="84" customFormat="1" spans="1:5">
      <c r="A118" s="108">
        <v>30040</v>
      </c>
      <c r="B118" s="108" t="s">
        <v>185</v>
      </c>
      <c r="C118" s="109" t="s">
        <v>186</v>
      </c>
      <c r="D118" s="109" t="s">
        <v>186</v>
      </c>
      <c r="E118" s="108"/>
    </row>
    <row r="119" s="84" customFormat="1" spans="1:5">
      <c r="A119" s="108">
        <v>30050</v>
      </c>
      <c r="B119" s="108" t="s">
        <v>187</v>
      </c>
      <c r="C119" s="109" t="s">
        <v>188</v>
      </c>
      <c r="D119" s="109" t="s">
        <v>188</v>
      </c>
      <c r="E119" s="108"/>
    </row>
    <row r="120" s="84" customFormat="1" spans="1:5">
      <c r="A120" s="108">
        <v>30060</v>
      </c>
      <c r="B120" s="108" t="s">
        <v>189</v>
      </c>
      <c r="C120" s="109" t="s">
        <v>190</v>
      </c>
      <c r="D120" s="109" t="s">
        <v>190</v>
      </c>
      <c r="E120" s="108"/>
    </row>
    <row r="121" s="84" customFormat="1" spans="1:5">
      <c r="A121" s="108">
        <v>30070</v>
      </c>
      <c r="B121" s="108" t="s">
        <v>191</v>
      </c>
      <c r="C121" s="109"/>
      <c r="D121" s="109"/>
      <c r="E121" s="108"/>
    </row>
    <row r="122" s="84" customFormat="1" spans="1:5">
      <c r="A122" s="108">
        <v>30080</v>
      </c>
      <c r="B122" s="108" t="s">
        <v>192</v>
      </c>
      <c r="C122" s="109"/>
      <c r="D122" s="109"/>
      <c r="E122" s="108"/>
    </row>
    <row r="123" s="84" customFormat="1" spans="1:5">
      <c r="A123" s="108">
        <v>30090</v>
      </c>
      <c r="B123" s="108" t="s">
        <v>193</v>
      </c>
      <c r="C123" s="109" t="s">
        <v>186</v>
      </c>
      <c r="D123" s="109" t="s">
        <v>186</v>
      </c>
      <c r="E123" s="108"/>
    </row>
    <row r="124" s="84" customFormat="1" spans="1:5">
      <c r="A124" s="108">
        <v>30100</v>
      </c>
      <c r="B124" s="84" t="s">
        <v>194</v>
      </c>
      <c r="C124" s="109" t="s">
        <v>182</v>
      </c>
      <c r="D124" s="109" t="s">
        <v>182</v>
      </c>
      <c r="E124" s="108"/>
    </row>
    <row r="125" s="84" customFormat="1" spans="1:5">
      <c r="A125" s="108">
        <v>30110</v>
      </c>
      <c r="B125" s="84" t="s">
        <v>195</v>
      </c>
      <c r="C125" s="109" t="s">
        <v>182</v>
      </c>
      <c r="D125" s="109" t="s">
        <v>182</v>
      </c>
      <c r="E125" s="108"/>
    </row>
    <row r="126" s="84" customFormat="1" spans="1:5">
      <c r="A126" s="108">
        <v>30130</v>
      </c>
      <c r="B126" s="84" t="s">
        <v>196</v>
      </c>
      <c r="C126" s="109" t="s">
        <v>197</v>
      </c>
      <c r="D126" s="109" t="s">
        <v>197</v>
      </c>
      <c r="E126" s="108"/>
    </row>
    <row r="127" s="84" customFormat="1" spans="1:5">
      <c r="A127" s="108">
        <v>30140</v>
      </c>
      <c r="B127" s="84" t="s">
        <v>198</v>
      </c>
      <c r="C127" s="109" t="s">
        <v>197</v>
      </c>
      <c r="D127" s="109" t="s">
        <v>197</v>
      </c>
      <c r="E127" s="108"/>
    </row>
    <row r="128" s="84" customFormat="1" spans="1:5">
      <c r="A128" s="108">
        <v>30150</v>
      </c>
      <c r="B128" s="84" t="s">
        <v>199</v>
      </c>
      <c r="C128" s="109" t="s">
        <v>197</v>
      </c>
      <c r="D128" s="109" t="s">
        <v>197</v>
      </c>
      <c r="E128" s="108"/>
    </row>
    <row r="129" s="84" customFormat="1" spans="1:5">
      <c r="A129" s="108">
        <v>30160</v>
      </c>
      <c r="B129" s="84" t="s">
        <v>200</v>
      </c>
      <c r="C129" s="109" t="s">
        <v>197</v>
      </c>
      <c r="D129" s="109" t="s">
        <v>197</v>
      </c>
      <c r="E129" s="108"/>
    </row>
    <row r="130" s="84" customFormat="1" spans="1:5">
      <c r="A130" s="108">
        <v>30170</v>
      </c>
      <c r="B130" s="84" t="s">
        <v>201</v>
      </c>
      <c r="C130" s="109" t="s">
        <v>197</v>
      </c>
      <c r="D130" s="109" t="s">
        <v>197</v>
      </c>
      <c r="E130" s="108"/>
    </row>
    <row r="131" s="84" customFormat="1" spans="1:5">
      <c r="A131" s="108">
        <v>30180</v>
      </c>
      <c r="B131" s="84" t="s">
        <v>202</v>
      </c>
      <c r="C131" s="109" t="s">
        <v>197</v>
      </c>
      <c r="D131" s="109" t="s">
        <v>197</v>
      </c>
      <c r="E131" s="108"/>
    </row>
    <row r="132" s="84" customFormat="1" spans="1:5">
      <c r="A132" s="108">
        <v>30190</v>
      </c>
      <c r="B132" s="84" t="s">
        <v>203</v>
      </c>
      <c r="C132" s="109" t="s">
        <v>204</v>
      </c>
      <c r="D132" s="109" t="s">
        <v>204</v>
      </c>
      <c r="E132" s="108"/>
    </row>
    <row r="133" s="84" customFormat="1" spans="1:5">
      <c r="A133" s="108">
        <v>30200</v>
      </c>
      <c r="B133" s="84" t="s">
        <v>205</v>
      </c>
      <c r="C133" s="109" t="s">
        <v>204</v>
      </c>
      <c r="D133" s="109" t="s">
        <v>204</v>
      </c>
      <c r="E133" s="108"/>
    </row>
    <row r="134" s="84" customFormat="1" spans="1:5">
      <c r="A134" s="108">
        <v>30210</v>
      </c>
      <c r="B134" s="84" t="s">
        <v>206</v>
      </c>
      <c r="C134" s="109" t="s">
        <v>204</v>
      </c>
      <c r="D134" s="109" t="s">
        <v>204</v>
      </c>
      <c r="E134" s="108"/>
    </row>
    <row r="135" s="84" customFormat="1" spans="1:5">
      <c r="A135" s="108">
        <v>30220</v>
      </c>
      <c r="B135" s="84" t="s">
        <v>207</v>
      </c>
      <c r="C135" s="109" t="s">
        <v>188</v>
      </c>
      <c r="D135" s="109" t="s">
        <v>188</v>
      </c>
      <c r="E135" s="108"/>
    </row>
    <row r="136" s="84" customFormat="1" spans="1:5">
      <c r="A136" s="108">
        <v>30230</v>
      </c>
      <c r="B136" s="84" t="s">
        <v>208</v>
      </c>
      <c r="C136" s="109" t="s">
        <v>186</v>
      </c>
      <c r="D136" s="109" t="s">
        <v>186</v>
      </c>
      <c r="E136" s="108"/>
    </row>
    <row r="137" spans="1:5">
      <c r="A137" s="28">
        <v>90001</v>
      </c>
      <c r="B137" t="s">
        <v>209</v>
      </c>
      <c r="C137" s="28"/>
      <c r="D137" s="28"/>
      <c r="E137" s="28"/>
    </row>
    <row r="138" spans="1:5">
      <c r="A138" s="28">
        <v>90002</v>
      </c>
      <c r="B138" t="s">
        <v>210</v>
      </c>
      <c r="C138" s="28"/>
      <c r="D138" s="28"/>
      <c r="E138" s="28"/>
    </row>
    <row r="139" spans="1:5">
      <c r="A139" s="28">
        <v>90003</v>
      </c>
      <c r="B139" t="s">
        <v>211</v>
      </c>
      <c r="C139" s="28" t="s">
        <v>212</v>
      </c>
      <c r="D139" s="28" t="s">
        <v>212</v>
      </c>
      <c r="E139" s="28"/>
    </row>
    <row r="140" spans="1:5">
      <c r="A140" s="28">
        <v>91001</v>
      </c>
      <c r="B140" s="28" t="s">
        <v>213</v>
      </c>
      <c r="C140" s="28" t="s">
        <v>214</v>
      </c>
      <c r="D140" s="28" t="s">
        <v>214</v>
      </c>
      <c r="E140" s="28"/>
    </row>
    <row r="141" spans="1:5">
      <c r="A141" s="28">
        <v>91002</v>
      </c>
      <c r="B141" s="28" t="s">
        <v>215</v>
      </c>
      <c r="C141" s="28" t="s">
        <v>216</v>
      </c>
      <c r="D141" s="28" t="s">
        <v>216</v>
      </c>
      <c r="E141" s="28"/>
    </row>
    <row r="142" spans="1:5">
      <c r="A142" s="28">
        <v>91003</v>
      </c>
      <c r="B142" t="s">
        <v>217</v>
      </c>
      <c r="C142" s="28" t="s">
        <v>218</v>
      </c>
      <c r="D142" s="28" t="s">
        <v>218</v>
      </c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6" spans="1:5">
      <c r="A746" s="28"/>
      <c r="B746" s="28"/>
      <c r="C746" s="28"/>
      <c r="D746" s="28"/>
      <c r="E746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7" spans="1:5">
      <c r="A887" s="28"/>
      <c r="B887" s="28"/>
      <c r="C887" s="28"/>
      <c r="D887" s="28"/>
      <c r="E887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8" spans="1:5">
      <c r="A1018" s="28"/>
      <c r="B1018" s="28"/>
      <c r="C1018" s="28"/>
      <c r="D1018" s="28"/>
      <c r="E1018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49" spans="1:5">
      <c r="A1149" s="28"/>
      <c r="B1149" s="28"/>
      <c r="C1149" s="28"/>
      <c r="D1149" s="28"/>
      <c r="E1149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0" spans="1:5">
      <c r="A1280" s="28"/>
      <c r="B1280" s="28"/>
      <c r="C1280" s="28"/>
      <c r="D1280" s="28"/>
      <c r="E1280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39" spans="1:5">
      <c r="A2839" s="28"/>
      <c r="B2839" s="28"/>
      <c r="C2839" s="28"/>
      <c r="D2839" s="28"/>
      <c r="E2839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  <row r="3515" spans="1:5">
      <c r="A3515" s="28"/>
      <c r="B3515" s="28"/>
      <c r="C3515" s="28"/>
      <c r="D3515" s="28"/>
      <c r="E3515" s="28"/>
    </row>
    <row r="3516" spans="1:5">
      <c r="A3516" s="28"/>
      <c r="B3516" s="28"/>
      <c r="C3516" s="28"/>
      <c r="D3516" s="28"/>
      <c r="E3516" s="28"/>
    </row>
    <row r="3517" spans="1:5">
      <c r="A3517" s="28"/>
      <c r="B3517" s="28"/>
      <c r="C3517" s="28"/>
      <c r="D3517" s="28"/>
      <c r="E3517" s="28"/>
    </row>
    <row r="3518" spans="1:5">
      <c r="A3518" s="28"/>
      <c r="B3518" s="28"/>
      <c r="C3518" s="28"/>
      <c r="D3518" s="28"/>
      <c r="E3518" s="28"/>
    </row>
    <row r="3519" spans="1:5">
      <c r="A3519" s="28"/>
      <c r="B3519" s="28"/>
      <c r="C3519" s="28"/>
      <c r="D3519" s="28"/>
      <c r="E3519" s="28"/>
    </row>
    <row r="3520" spans="1:5">
      <c r="A3520" s="28"/>
      <c r="B3520" s="28"/>
      <c r="C3520" s="28"/>
      <c r="D3520" s="28"/>
      <c r="E3520" s="28"/>
    </row>
    <row r="3521" spans="1:5">
      <c r="A3521" s="28"/>
      <c r="B3521" s="28"/>
      <c r="C3521" s="28"/>
      <c r="D3521" s="28"/>
      <c r="E3521" s="28"/>
    </row>
    <row r="3522" spans="1:5">
      <c r="A3522" s="28"/>
      <c r="B3522" s="28"/>
      <c r="C3522" s="28"/>
      <c r="D3522" s="28"/>
      <c r="E3522" s="28"/>
    </row>
    <row r="3523" spans="1:5">
      <c r="A3523" s="28"/>
      <c r="B3523" s="28"/>
      <c r="C3523" s="28"/>
      <c r="D3523" s="28"/>
      <c r="E3523" s="28"/>
    </row>
    <row r="3524" spans="1:5">
      <c r="A3524" s="28"/>
      <c r="B3524" s="28"/>
      <c r="C3524" s="28"/>
      <c r="D3524" s="28"/>
      <c r="E3524" s="28"/>
    </row>
    <row r="3525" spans="1:5">
      <c r="A3525" s="28"/>
      <c r="B3525" s="28"/>
      <c r="C3525" s="28"/>
      <c r="D3525" s="28"/>
      <c r="E3525" s="28"/>
    </row>
    <row r="3526" spans="1:5">
      <c r="A3526" s="28"/>
      <c r="B3526" s="28"/>
      <c r="C3526" s="28"/>
      <c r="D3526" s="28"/>
      <c r="E3526" s="28"/>
    </row>
    <row r="3527" spans="1:5">
      <c r="A3527" s="28"/>
      <c r="B3527" s="28"/>
      <c r="C3527" s="28"/>
      <c r="D3527" s="28"/>
      <c r="E3527" s="28"/>
    </row>
    <row r="3528" spans="1:5">
      <c r="A3528" s="28"/>
      <c r="B3528" s="28"/>
      <c r="C3528" s="28"/>
      <c r="D3528" s="28"/>
      <c r="E3528" s="28"/>
    </row>
    <row r="3529" spans="1:5">
      <c r="A3529" s="28"/>
      <c r="B3529" s="28"/>
      <c r="C3529" s="28"/>
      <c r="D3529" s="28"/>
      <c r="E3529" s="28"/>
    </row>
    <row r="3530" spans="1:5">
      <c r="A3530" s="28"/>
      <c r="B3530" s="28"/>
      <c r="C3530" s="28"/>
      <c r="D3530" s="28"/>
      <c r="E3530" s="28"/>
    </row>
    <row r="3531" spans="1:5">
      <c r="A3531" s="28"/>
      <c r="B3531" s="28"/>
      <c r="C3531" s="28"/>
      <c r="D3531" s="28"/>
      <c r="E3531" s="28"/>
    </row>
    <row r="3532" spans="1:5">
      <c r="A3532" s="28"/>
      <c r="B3532" s="28"/>
      <c r="C3532" s="28"/>
      <c r="D3532" s="28"/>
      <c r="E3532" s="28"/>
    </row>
    <row r="3533" spans="1:5">
      <c r="A3533" s="28"/>
      <c r="B3533" s="28"/>
      <c r="C3533" s="28"/>
      <c r="D3533" s="28"/>
      <c r="E3533" s="28"/>
    </row>
    <row r="3534" spans="1:5">
      <c r="A3534" s="28"/>
      <c r="B3534" s="28"/>
      <c r="C3534" s="28"/>
      <c r="D3534" s="28"/>
      <c r="E3534" s="28"/>
    </row>
    <row r="3535" spans="1:5">
      <c r="A3535" s="28"/>
      <c r="B3535" s="28"/>
      <c r="C3535" s="28"/>
      <c r="D3535" s="28"/>
      <c r="E3535" s="28"/>
    </row>
    <row r="3536" spans="1:5">
      <c r="A3536" s="28"/>
      <c r="B3536" s="28"/>
      <c r="C3536" s="28"/>
      <c r="D3536" s="28"/>
      <c r="E3536" s="28"/>
    </row>
    <row r="3537" spans="1:5">
      <c r="A3537" s="28"/>
      <c r="B3537" s="28"/>
      <c r="C3537" s="28"/>
      <c r="D3537" s="28"/>
      <c r="E3537" s="28"/>
    </row>
    <row r="3538" spans="1:5">
      <c r="A3538" s="28"/>
      <c r="B3538" s="28"/>
      <c r="C3538" s="28"/>
      <c r="D3538" s="28"/>
      <c r="E3538" s="28"/>
    </row>
    <row r="3539" spans="1:5">
      <c r="A3539" s="28"/>
      <c r="B3539" s="28"/>
      <c r="C3539" s="28"/>
      <c r="D3539" s="28"/>
      <c r="E3539" s="28"/>
    </row>
    <row r="3540" spans="1:5">
      <c r="A3540" s="28"/>
      <c r="B3540" s="28"/>
      <c r="C3540" s="28"/>
      <c r="D3540" s="28"/>
      <c r="E3540" s="28"/>
    </row>
    <row r="3541" spans="1:5">
      <c r="A3541" s="28"/>
      <c r="B3541" s="28"/>
      <c r="C3541" s="28"/>
      <c r="D3541" s="28"/>
      <c r="E3541" s="28"/>
    </row>
    <row r="3542" spans="1:5">
      <c r="A3542" s="28"/>
      <c r="B3542" s="28"/>
      <c r="C3542" s="28"/>
      <c r="D3542" s="28"/>
      <c r="E3542" s="28"/>
    </row>
    <row r="3543" spans="1:5">
      <c r="A3543" s="28"/>
      <c r="B3543" s="28"/>
      <c r="C3543" s="28"/>
      <c r="D3543" s="28"/>
      <c r="E3543" s="28"/>
    </row>
    <row r="3544" spans="1:5">
      <c r="A3544" s="28"/>
      <c r="B3544" s="28"/>
      <c r="C3544" s="28"/>
      <c r="D3544" s="28"/>
      <c r="E3544" s="28"/>
    </row>
    <row r="3545" spans="1:5">
      <c r="A3545" s="28"/>
      <c r="B3545" s="28"/>
      <c r="C3545" s="28"/>
      <c r="D3545" s="28"/>
      <c r="E3545" s="28"/>
    </row>
    <row r="3546" spans="1:5">
      <c r="A3546" s="28"/>
      <c r="B3546" s="28"/>
      <c r="C3546" s="28"/>
      <c r="D3546" s="28"/>
      <c r="E3546" s="28"/>
    </row>
    <row r="3547" spans="1:5">
      <c r="A3547" s="28"/>
      <c r="B3547" s="28"/>
      <c r="C3547" s="28"/>
      <c r="D3547" s="28"/>
      <c r="E3547" s="28"/>
    </row>
    <row r="3548" spans="1:5">
      <c r="A3548" s="28"/>
      <c r="B3548" s="28"/>
      <c r="C3548" s="28"/>
      <c r="D3548" s="28"/>
      <c r="E3548" s="28"/>
    </row>
    <row r="3549" spans="1:5">
      <c r="A3549" s="28"/>
      <c r="B3549" s="28"/>
      <c r="C3549" s="28"/>
      <c r="D3549" s="28"/>
      <c r="E3549" s="28"/>
    </row>
    <row r="3550" spans="1:5">
      <c r="A3550" s="28"/>
      <c r="B3550" s="28"/>
      <c r="C3550" s="28"/>
      <c r="D3550" s="28"/>
      <c r="E3550" s="28"/>
    </row>
    <row r="3551" spans="1:5">
      <c r="A3551" s="28"/>
      <c r="B3551" s="28"/>
      <c r="C3551" s="28"/>
      <c r="D3551" s="28"/>
      <c r="E3551" s="28"/>
    </row>
    <row r="3552" spans="1:5">
      <c r="A3552" s="28"/>
      <c r="B3552" s="28"/>
      <c r="C3552" s="28"/>
      <c r="D3552" s="28"/>
      <c r="E3552" s="28"/>
    </row>
    <row r="3553" spans="1:5">
      <c r="A3553" s="28"/>
      <c r="B3553" s="28"/>
      <c r="C3553" s="28"/>
      <c r="D3553" s="28"/>
      <c r="E3553" s="28"/>
    </row>
    <row r="3554" spans="1:5">
      <c r="A3554" s="28"/>
      <c r="B3554" s="28"/>
      <c r="C3554" s="28"/>
      <c r="D3554" s="28"/>
      <c r="E3554" s="28"/>
    </row>
    <row r="3555" spans="1:5">
      <c r="A3555" s="28"/>
      <c r="B3555" s="28"/>
      <c r="C3555" s="28"/>
      <c r="D3555" s="28"/>
      <c r="E3555" s="28"/>
    </row>
    <row r="3556" spans="1:5">
      <c r="A3556" s="28"/>
      <c r="B3556" s="28"/>
      <c r="C3556" s="28"/>
      <c r="D3556" s="28"/>
      <c r="E3556" s="28"/>
    </row>
    <row r="3557" spans="1:5">
      <c r="A3557" s="28"/>
      <c r="B3557" s="28"/>
      <c r="C3557" s="28"/>
      <c r="D3557" s="28"/>
      <c r="E3557" s="28"/>
    </row>
    <row r="3558" spans="1:5">
      <c r="A3558" s="28"/>
      <c r="B3558" s="28"/>
      <c r="C3558" s="28"/>
      <c r="D3558" s="28"/>
      <c r="E3558" s="28"/>
    </row>
    <row r="3559" spans="1:5">
      <c r="A3559" s="28"/>
      <c r="B3559" s="28"/>
      <c r="C3559" s="28"/>
      <c r="D3559" s="28"/>
      <c r="E3559" s="28"/>
    </row>
    <row r="3560" spans="1:5">
      <c r="A3560" s="28"/>
      <c r="B3560" s="28"/>
      <c r="C3560" s="28"/>
      <c r="D3560" s="28"/>
      <c r="E3560" s="28"/>
    </row>
    <row r="3561" spans="1:5">
      <c r="A3561" s="28"/>
      <c r="B3561" s="28"/>
      <c r="C3561" s="28"/>
      <c r="D3561" s="28"/>
      <c r="E3561" s="28"/>
    </row>
    <row r="3562" spans="1:5">
      <c r="A3562" s="28"/>
      <c r="B3562" s="28"/>
      <c r="C3562" s="28"/>
      <c r="D3562" s="28"/>
      <c r="E3562" s="28"/>
    </row>
    <row r="3563" spans="1:5">
      <c r="A3563" s="28"/>
      <c r="B3563" s="28"/>
      <c r="C3563" s="28"/>
      <c r="D3563" s="28"/>
      <c r="E3563" s="28"/>
    </row>
    <row r="3564" spans="1:5">
      <c r="A3564" s="28"/>
      <c r="B3564" s="28"/>
      <c r="C3564" s="28"/>
      <c r="D3564" s="28"/>
      <c r="E3564" s="28"/>
    </row>
    <row r="3565" spans="1:5">
      <c r="A3565" s="28"/>
      <c r="B3565" s="28"/>
      <c r="C3565" s="28"/>
      <c r="D3565" s="28"/>
      <c r="E3565" s="28"/>
    </row>
    <row r="3566" spans="1:5">
      <c r="A3566" s="28"/>
      <c r="B3566" s="28"/>
      <c r="C3566" s="28"/>
      <c r="D3566" s="28"/>
      <c r="E3566" s="28"/>
    </row>
    <row r="3567" spans="1:5">
      <c r="A3567" s="28"/>
      <c r="B3567" s="28"/>
      <c r="C3567" s="28"/>
      <c r="D3567" s="28"/>
      <c r="E3567" s="28"/>
    </row>
    <row r="3568" spans="1:5">
      <c r="A3568" s="28"/>
      <c r="B3568" s="28"/>
      <c r="C3568" s="28"/>
      <c r="D3568" s="28"/>
      <c r="E3568" s="28"/>
    </row>
    <row r="3569" spans="1:5">
      <c r="A3569" s="28"/>
      <c r="B3569" s="28"/>
      <c r="C3569" s="28"/>
      <c r="D3569" s="28"/>
      <c r="E3569" s="28"/>
    </row>
    <row r="3570" spans="1:5">
      <c r="A3570" s="28"/>
      <c r="B3570" s="28"/>
      <c r="C3570" s="28"/>
      <c r="D3570" s="28"/>
      <c r="E3570" s="28"/>
    </row>
    <row r="3571" spans="1:5">
      <c r="A3571" s="28"/>
      <c r="B3571" s="28"/>
      <c r="C3571" s="28"/>
      <c r="D3571" s="28"/>
      <c r="E3571" s="28"/>
    </row>
    <row r="3572" spans="1:5">
      <c r="A3572" s="28"/>
      <c r="B3572" s="28"/>
      <c r="C3572" s="28"/>
      <c r="D3572" s="28"/>
      <c r="E3572" s="28"/>
    </row>
    <row r="3573" spans="1:5">
      <c r="A3573" s="28"/>
      <c r="B3573" s="28"/>
      <c r="C3573" s="28"/>
      <c r="D3573" s="28"/>
      <c r="E3573" s="28"/>
    </row>
    <row r="3574" spans="1:5">
      <c r="A3574" s="28"/>
      <c r="B3574" s="28"/>
      <c r="C3574" s="28"/>
      <c r="D3574" s="28"/>
      <c r="E3574" s="28"/>
    </row>
    <row r="3575" spans="1:5">
      <c r="A3575" s="28"/>
      <c r="B3575" s="28"/>
      <c r="C3575" s="28"/>
      <c r="D3575" s="28"/>
      <c r="E3575" s="28"/>
    </row>
    <row r="3576" spans="1:5">
      <c r="A3576" s="28"/>
      <c r="B3576" s="28"/>
      <c r="C3576" s="28"/>
      <c r="D3576" s="28"/>
      <c r="E3576" s="28"/>
    </row>
    <row r="3577" spans="1:5">
      <c r="A3577" s="28"/>
      <c r="B3577" s="28"/>
      <c r="C3577" s="28"/>
      <c r="D3577" s="28"/>
      <c r="E3577" s="28"/>
    </row>
    <row r="3578" spans="1:5">
      <c r="A3578" s="28"/>
      <c r="B3578" s="28"/>
      <c r="C3578" s="28"/>
      <c r="D3578" s="28"/>
      <c r="E3578" s="28"/>
    </row>
    <row r="3579" spans="1:5">
      <c r="A3579" s="28"/>
      <c r="B3579" s="28"/>
      <c r="C3579" s="28"/>
      <c r="D3579" s="28"/>
      <c r="E3579" s="28"/>
    </row>
    <row r="3580" spans="1:5">
      <c r="A3580" s="28"/>
      <c r="B3580" s="28"/>
      <c r="C3580" s="28"/>
      <c r="D3580" s="28"/>
      <c r="E3580" s="28"/>
    </row>
    <row r="3581" spans="1:5">
      <c r="A3581" s="28"/>
      <c r="B3581" s="28"/>
      <c r="C3581" s="28"/>
      <c r="D3581" s="28"/>
      <c r="E3581" s="28"/>
    </row>
    <row r="3582" spans="1:5">
      <c r="A3582" s="28"/>
      <c r="B3582" s="28"/>
      <c r="C3582" s="28"/>
      <c r="D3582" s="28"/>
      <c r="E3582" s="28"/>
    </row>
    <row r="3583" spans="1:5">
      <c r="A3583" s="28"/>
      <c r="B3583" s="28"/>
      <c r="C3583" s="28"/>
      <c r="D3583" s="28"/>
      <c r="E3583" s="28"/>
    </row>
    <row r="3584" spans="1:5">
      <c r="A3584" s="28"/>
      <c r="B3584" s="28"/>
      <c r="C3584" s="28"/>
      <c r="D3584" s="28"/>
      <c r="E3584" s="28"/>
    </row>
    <row r="3585" spans="1:5">
      <c r="A3585" s="28"/>
      <c r="B3585" s="28"/>
      <c r="C3585" s="28"/>
      <c r="D3585" s="28"/>
      <c r="E3585" s="28"/>
    </row>
    <row r="3586" spans="1:5">
      <c r="A3586" s="28"/>
      <c r="B3586" s="28"/>
      <c r="C3586" s="28"/>
      <c r="D3586" s="28"/>
      <c r="E3586" s="28"/>
    </row>
    <row r="3587" spans="1:5">
      <c r="A3587" s="28"/>
      <c r="B3587" s="28"/>
      <c r="C3587" s="28"/>
      <c r="D3587" s="28"/>
      <c r="E3587" s="28"/>
    </row>
    <row r="3588" spans="1:5">
      <c r="A3588" s="28"/>
      <c r="B3588" s="28"/>
      <c r="C3588" s="28"/>
      <c r="D3588" s="28"/>
      <c r="E3588" s="28"/>
    </row>
    <row r="3589" spans="1:5">
      <c r="A3589" s="28"/>
      <c r="B3589" s="28"/>
      <c r="C3589" s="28"/>
      <c r="D3589" s="28"/>
      <c r="E3589" s="28"/>
    </row>
    <row r="3590" spans="1:5">
      <c r="A3590" s="28"/>
      <c r="B3590" s="28"/>
      <c r="C3590" s="28"/>
      <c r="D3590" s="28"/>
      <c r="E3590" s="28"/>
    </row>
    <row r="3591" spans="1:5">
      <c r="A3591" s="28"/>
      <c r="B3591" s="28"/>
      <c r="C3591" s="28"/>
      <c r="D3591" s="28"/>
      <c r="E3591" s="28"/>
    </row>
    <row r="3592" spans="1:5">
      <c r="A3592" s="28"/>
      <c r="B3592" s="28"/>
      <c r="C3592" s="28"/>
      <c r="D3592" s="28"/>
      <c r="E3592" s="28"/>
    </row>
    <row r="3593" spans="1:5">
      <c r="A3593" s="28"/>
      <c r="B3593" s="28"/>
      <c r="C3593" s="28"/>
      <c r="D3593" s="28"/>
      <c r="E3593" s="28"/>
    </row>
    <row r="3594" spans="1:5">
      <c r="A3594" s="28"/>
      <c r="B3594" s="28"/>
      <c r="C3594" s="28"/>
      <c r="D3594" s="28"/>
      <c r="E3594" s="28"/>
    </row>
    <row r="3595" spans="1:5">
      <c r="A3595" s="28"/>
      <c r="B3595" s="28"/>
      <c r="C3595" s="28"/>
      <c r="D3595" s="28"/>
      <c r="E3595" s="28"/>
    </row>
    <row r="3596" spans="1:5">
      <c r="A3596" s="28"/>
      <c r="B3596" s="28"/>
      <c r="C3596" s="28"/>
      <c r="D3596" s="28"/>
      <c r="E3596" s="28"/>
    </row>
    <row r="3597" spans="1:5">
      <c r="A3597" s="28"/>
      <c r="B3597" s="28"/>
      <c r="C3597" s="28"/>
      <c r="D3597" s="28"/>
      <c r="E3597" s="28"/>
    </row>
    <row r="3598" spans="1:5">
      <c r="A3598" s="28"/>
      <c r="B3598" s="28"/>
      <c r="C3598" s="28"/>
      <c r="D3598" s="28"/>
      <c r="E3598" s="28"/>
    </row>
    <row r="3599" spans="1:5">
      <c r="A3599" s="28"/>
      <c r="B3599" s="28"/>
      <c r="C3599" s="28"/>
      <c r="D3599" s="28"/>
      <c r="E3599" s="28"/>
    </row>
    <row r="3600" spans="1:5">
      <c r="A3600" s="28"/>
      <c r="B3600" s="28"/>
      <c r="C3600" s="28"/>
      <c r="D3600" s="28"/>
      <c r="E3600" s="28"/>
    </row>
    <row r="3601" spans="1:5">
      <c r="A3601" s="28"/>
      <c r="B3601" s="28"/>
      <c r="C3601" s="28"/>
      <c r="D3601" s="28"/>
      <c r="E3601" s="28"/>
    </row>
    <row r="3602" spans="1:5">
      <c r="A3602" s="28"/>
      <c r="B3602" s="28"/>
      <c r="C3602" s="28"/>
      <c r="D3602" s="28"/>
      <c r="E3602" s="28"/>
    </row>
    <row r="3603" spans="1:5">
      <c r="A3603" s="28"/>
      <c r="B3603" s="28"/>
      <c r="C3603" s="28"/>
      <c r="D3603" s="28"/>
      <c r="E3603" s="28"/>
    </row>
    <row r="3604" spans="1:5">
      <c r="A3604" s="28"/>
      <c r="B3604" s="28"/>
      <c r="C3604" s="28"/>
      <c r="D3604" s="28"/>
      <c r="E3604" s="28"/>
    </row>
    <row r="3605" spans="1:5">
      <c r="A3605" s="28"/>
      <c r="B3605" s="28"/>
      <c r="C3605" s="28"/>
      <c r="D3605" s="28"/>
      <c r="E3605" s="28"/>
    </row>
    <row r="3606" spans="1:5">
      <c r="A3606" s="28"/>
      <c r="B3606" s="28"/>
      <c r="C3606" s="28"/>
      <c r="D3606" s="28"/>
      <c r="E3606" s="28"/>
    </row>
    <row r="3607" spans="1:5">
      <c r="A3607" s="28"/>
      <c r="B3607" s="28"/>
      <c r="C3607" s="28"/>
      <c r="D3607" s="28"/>
      <c r="E3607" s="28"/>
    </row>
    <row r="3608" spans="1:5">
      <c r="A3608" s="28"/>
      <c r="B3608" s="28"/>
      <c r="C3608" s="28"/>
      <c r="D3608" s="28"/>
      <c r="E3608" s="28"/>
    </row>
    <row r="3609" spans="1:5">
      <c r="A3609" s="28"/>
      <c r="B3609" s="28"/>
      <c r="C3609" s="28"/>
      <c r="D3609" s="28"/>
      <c r="E3609" s="28"/>
    </row>
    <row r="3610" spans="1:5">
      <c r="A3610" s="28"/>
      <c r="B3610" s="28"/>
      <c r="C3610" s="28"/>
      <c r="D3610" s="28"/>
      <c r="E3610" s="28"/>
    </row>
    <row r="3611" spans="1:5">
      <c r="A3611" s="28"/>
      <c r="B3611" s="28"/>
      <c r="C3611" s="28"/>
      <c r="D3611" s="28"/>
      <c r="E3611" s="28"/>
    </row>
    <row r="3612" spans="1:5">
      <c r="A3612" s="28"/>
      <c r="B3612" s="28"/>
      <c r="C3612" s="28"/>
      <c r="D3612" s="28"/>
      <c r="E3612" s="28"/>
    </row>
    <row r="3613" spans="1:5">
      <c r="A3613" s="28"/>
      <c r="B3613" s="28"/>
      <c r="C3613" s="28"/>
      <c r="D3613" s="28"/>
      <c r="E3613" s="28"/>
    </row>
    <row r="3614" spans="1:5">
      <c r="A3614" s="28"/>
      <c r="B3614" s="28"/>
      <c r="C3614" s="28"/>
      <c r="D3614" s="28"/>
      <c r="E3614" s="28"/>
    </row>
    <row r="3615" spans="1:5">
      <c r="A3615" s="28"/>
      <c r="B3615" s="28"/>
      <c r="C3615" s="28"/>
      <c r="D3615" s="28"/>
      <c r="E3615" s="28"/>
    </row>
    <row r="3616" spans="1:5">
      <c r="A3616" s="28"/>
      <c r="B3616" s="28"/>
      <c r="C3616" s="28"/>
      <c r="D3616" s="28"/>
      <c r="E3616" s="28"/>
    </row>
    <row r="3617" spans="1:5">
      <c r="A3617" s="28"/>
      <c r="B3617" s="28"/>
      <c r="C3617" s="28"/>
      <c r="D3617" s="28"/>
      <c r="E3617" s="28"/>
    </row>
    <row r="3618" spans="1:5">
      <c r="A3618" s="28"/>
      <c r="B3618" s="28"/>
      <c r="C3618" s="28"/>
      <c r="D3618" s="28"/>
      <c r="E3618" s="28"/>
    </row>
    <row r="3619" spans="1:5">
      <c r="A3619" s="28"/>
      <c r="B3619" s="28"/>
      <c r="C3619" s="28"/>
      <c r="D3619" s="28"/>
      <c r="E3619" s="28"/>
    </row>
    <row r="3620" spans="1:5">
      <c r="A3620" s="28"/>
      <c r="B3620" s="28"/>
      <c r="C3620" s="28"/>
      <c r="D3620" s="28"/>
      <c r="E3620" s="28"/>
    </row>
    <row r="3621" spans="1:5">
      <c r="A3621" s="28"/>
      <c r="B3621" s="28"/>
      <c r="C3621" s="28"/>
      <c r="D3621" s="28"/>
      <c r="E3621" s="28"/>
    </row>
    <row r="3622" spans="1:5">
      <c r="A3622" s="28"/>
      <c r="B3622" s="28"/>
      <c r="C3622" s="28"/>
      <c r="D3622" s="28"/>
      <c r="E3622" s="28"/>
    </row>
    <row r="3623" spans="1:5">
      <c r="A3623" s="28"/>
      <c r="B3623" s="28"/>
      <c r="C3623" s="28"/>
      <c r="D3623" s="28"/>
      <c r="E3623" s="28"/>
    </row>
    <row r="3624" spans="1:5">
      <c r="A3624" s="28"/>
      <c r="B3624" s="28"/>
      <c r="C3624" s="28"/>
      <c r="D3624" s="28"/>
      <c r="E3624" s="28"/>
    </row>
    <row r="3625" spans="1:5">
      <c r="A3625" s="28"/>
      <c r="B3625" s="28"/>
      <c r="C3625" s="28"/>
      <c r="D3625" s="28"/>
      <c r="E3625" s="28"/>
    </row>
    <row r="3626" spans="1:5">
      <c r="A3626" s="28"/>
      <c r="B3626" s="28"/>
      <c r="C3626" s="28"/>
      <c r="D3626" s="28"/>
      <c r="E3626" s="28"/>
    </row>
    <row r="3627" spans="1:5">
      <c r="A3627" s="28"/>
      <c r="B3627" s="28"/>
      <c r="C3627" s="28"/>
      <c r="D3627" s="28"/>
      <c r="E3627" s="28"/>
    </row>
    <row r="3628" spans="1:5">
      <c r="A3628" s="28"/>
      <c r="B3628" s="28"/>
      <c r="C3628" s="28"/>
      <c r="D3628" s="28"/>
      <c r="E3628" s="28"/>
    </row>
    <row r="3629" spans="1:5">
      <c r="A3629" s="28"/>
      <c r="B3629" s="28"/>
      <c r="C3629" s="28"/>
      <c r="D3629" s="28"/>
      <c r="E3629" s="28"/>
    </row>
    <row r="3630" spans="1:5">
      <c r="A3630" s="28"/>
      <c r="B3630" s="28"/>
      <c r="C3630" s="28"/>
      <c r="D3630" s="28"/>
      <c r="E3630" s="28"/>
    </row>
    <row r="3631" spans="1:5">
      <c r="A3631" s="28"/>
      <c r="B3631" s="28"/>
      <c r="C3631" s="28"/>
      <c r="D3631" s="28"/>
      <c r="E3631" s="28"/>
    </row>
    <row r="3632" spans="1:5">
      <c r="A3632" s="28"/>
      <c r="B3632" s="28"/>
      <c r="C3632" s="28"/>
      <c r="D3632" s="28"/>
      <c r="E3632" s="28"/>
    </row>
    <row r="3633" spans="1:5">
      <c r="A3633" s="28"/>
      <c r="B3633" s="28"/>
      <c r="C3633" s="28"/>
      <c r="D3633" s="28"/>
      <c r="E3633" s="28"/>
    </row>
    <row r="3634" spans="1:5">
      <c r="A3634" s="28"/>
      <c r="B3634" s="28"/>
      <c r="C3634" s="28"/>
      <c r="D3634" s="28"/>
      <c r="E3634" s="28"/>
    </row>
    <row r="3635" spans="1:5">
      <c r="A3635" s="28"/>
      <c r="B3635" s="28"/>
      <c r="C3635" s="28"/>
      <c r="D3635" s="28"/>
      <c r="E3635" s="28"/>
    </row>
    <row r="3636" spans="1:5">
      <c r="A3636" s="28"/>
      <c r="B3636" s="28"/>
      <c r="C3636" s="28"/>
      <c r="D3636" s="28"/>
      <c r="E3636" s="28"/>
    </row>
    <row r="3637" spans="1:5">
      <c r="A3637" s="28"/>
      <c r="B3637" s="28"/>
      <c r="C3637" s="28"/>
      <c r="D3637" s="28"/>
      <c r="E3637" s="28"/>
    </row>
    <row r="3638" spans="1:5">
      <c r="A3638" s="28"/>
      <c r="B3638" s="28"/>
      <c r="C3638" s="28"/>
      <c r="D3638" s="28"/>
      <c r="E3638" s="28"/>
    </row>
    <row r="3639" spans="1:5">
      <c r="A3639" s="28"/>
      <c r="B3639" s="28"/>
      <c r="C3639" s="28"/>
      <c r="D3639" s="28"/>
      <c r="E3639" s="28"/>
    </row>
    <row r="3640" spans="1:5">
      <c r="A3640" s="28"/>
      <c r="B3640" s="28"/>
      <c r="C3640" s="28"/>
      <c r="D3640" s="28"/>
      <c r="E3640" s="28"/>
    </row>
    <row r="3641" spans="1:5">
      <c r="A3641" s="28"/>
      <c r="B3641" s="28"/>
      <c r="C3641" s="28"/>
      <c r="D3641" s="28"/>
      <c r="E3641" s="28"/>
    </row>
    <row r="3642" spans="1:5">
      <c r="A3642" s="28"/>
      <c r="B3642" s="28"/>
      <c r="C3642" s="28"/>
      <c r="D3642" s="28"/>
      <c r="E3642" s="28"/>
    </row>
    <row r="3643" spans="1:5">
      <c r="A3643" s="28"/>
      <c r="B3643" s="28"/>
      <c r="C3643" s="28"/>
      <c r="D3643" s="28"/>
      <c r="E3643" s="28"/>
    </row>
    <row r="3644" spans="1:5">
      <c r="A3644" s="28"/>
      <c r="B3644" s="28"/>
      <c r="C3644" s="28"/>
      <c r="D3644" s="28"/>
      <c r="E3644" s="28"/>
    </row>
    <row r="3645" spans="1:5">
      <c r="A3645" s="28"/>
      <c r="B3645" s="28"/>
      <c r="C3645" s="28"/>
      <c r="D3645" s="28"/>
      <c r="E3645" s="28"/>
    </row>
    <row r="3646" spans="1:5">
      <c r="A3646" s="28"/>
      <c r="B3646" s="28"/>
      <c r="C3646" s="28"/>
      <c r="D3646" s="28"/>
      <c r="E3646" s="28"/>
    </row>
    <row r="3647" spans="1:5">
      <c r="A3647" s="28"/>
      <c r="B3647" s="28"/>
      <c r="C3647" s="28"/>
      <c r="D3647" s="28"/>
      <c r="E3647" s="28"/>
    </row>
    <row r="3648" spans="1:5">
      <c r="A3648" s="28"/>
      <c r="B3648" s="28"/>
      <c r="C3648" s="28"/>
      <c r="D3648" s="28"/>
      <c r="E3648" s="28"/>
    </row>
    <row r="3649" spans="1:5">
      <c r="A3649" s="28"/>
      <c r="B3649" s="28"/>
      <c r="C3649" s="28"/>
      <c r="D3649" s="28"/>
      <c r="E3649" s="28"/>
    </row>
    <row r="3650" spans="1:5">
      <c r="A3650" s="28"/>
      <c r="B3650" s="28"/>
      <c r="C3650" s="28"/>
      <c r="D3650" s="28"/>
      <c r="E3650" s="28"/>
    </row>
    <row r="3651" spans="1:5">
      <c r="A3651" s="28"/>
      <c r="B3651" s="28"/>
      <c r="C3651" s="28"/>
      <c r="D3651" s="28"/>
      <c r="E3651" s="28"/>
    </row>
    <row r="3652" spans="1:5">
      <c r="A3652" s="28"/>
      <c r="B3652" s="28"/>
      <c r="C3652" s="28"/>
      <c r="D3652" s="28"/>
      <c r="E3652" s="28"/>
    </row>
    <row r="3653" spans="1:5">
      <c r="A3653" s="28"/>
      <c r="B3653" s="28"/>
      <c r="C3653" s="28"/>
      <c r="D3653" s="28"/>
      <c r="E3653" s="28"/>
    </row>
    <row r="3654" spans="1:5">
      <c r="A3654" s="28"/>
      <c r="B3654" s="28"/>
      <c r="C3654" s="28"/>
      <c r="D3654" s="28"/>
      <c r="E3654" s="28"/>
    </row>
    <row r="3655" spans="1:5">
      <c r="A3655" s="28"/>
      <c r="B3655" s="28"/>
      <c r="C3655" s="28"/>
      <c r="D3655" s="28"/>
      <c r="E3655" s="28"/>
    </row>
    <row r="3656" spans="1:5">
      <c r="A3656" s="28"/>
      <c r="B3656" s="28"/>
      <c r="C3656" s="28"/>
      <c r="D3656" s="28"/>
      <c r="E3656" s="28"/>
    </row>
    <row r="3657" spans="1:5">
      <c r="A3657" s="28"/>
      <c r="B3657" s="28"/>
      <c r="C3657" s="28"/>
      <c r="D3657" s="28"/>
      <c r="E3657" s="28"/>
    </row>
    <row r="3658" spans="1:5">
      <c r="A3658" s="28"/>
      <c r="B3658" s="28"/>
      <c r="C3658" s="28"/>
      <c r="D3658" s="28"/>
      <c r="E3658" s="28"/>
    </row>
    <row r="3659" spans="1:5">
      <c r="A3659" s="28"/>
      <c r="B3659" s="28"/>
      <c r="C3659" s="28"/>
      <c r="D3659" s="28"/>
      <c r="E3659" s="28"/>
    </row>
    <row r="3660" spans="1:5">
      <c r="A3660" s="28"/>
      <c r="B3660" s="28"/>
      <c r="C3660" s="28"/>
      <c r="D3660" s="28"/>
      <c r="E3660" s="28"/>
    </row>
    <row r="3661" spans="1:5">
      <c r="A3661" s="28"/>
      <c r="B3661" s="28"/>
      <c r="C3661" s="28"/>
      <c r="D3661" s="28"/>
      <c r="E3661" s="28"/>
    </row>
    <row r="3662" spans="1:5">
      <c r="A3662" s="28"/>
      <c r="B3662" s="28"/>
      <c r="C3662" s="28"/>
      <c r="D3662" s="28"/>
      <c r="E3662" s="28"/>
    </row>
    <row r="3663" spans="1:5">
      <c r="A3663" s="28"/>
      <c r="B3663" s="28"/>
      <c r="C3663" s="28"/>
      <c r="D3663" s="28"/>
      <c r="E3663" s="28"/>
    </row>
    <row r="3664" spans="1:5">
      <c r="A3664" s="28"/>
      <c r="B3664" s="28"/>
      <c r="C3664" s="28"/>
      <c r="D3664" s="28"/>
      <c r="E3664" s="28"/>
    </row>
    <row r="3665" spans="1:5">
      <c r="A3665" s="28"/>
      <c r="B3665" s="28"/>
      <c r="C3665" s="28"/>
      <c r="D3665" s="28"/>
      <c r="E3665" s="28"/>
    </row>
    <row r="3666" spans="1:5">
      <c r="A3666" s="28"/>
      <c r="B3666" s="28"/>
      <c r="C3666" s="28"/>
      <c r="D3666" s="28"/>
      <c r="E3666" s="28"/>
    </row>
    <row r="3667" spans="1:5">
      <c r="A3667" s="28"/>
      <c r="B3667" s="28"/>
      <c r="C3667" s="28"/>
      <c r="D3667" s="28"/>
      <c r="E3667" s="28"/>
    </row>
    <row r="3668" spans="1:5">
      <c r="A3668" s="28"/>
      <c r="B3668" s="28"/>
      <c r="C3668" s="28"/>
      <c r="D3668" s="28"/>
      <c r="E3668" s="28"/>
    </row>
    <row r="3669" spans="1:5">
      <c r="A3669" s="28"/>
      <c r="B3669" s="28"/>
      <c r="C3669" s="28"/>
      <c r="D3669" s="28"/>
      <c r="E3669" s="28"/>
    </row>
    <row r="3670" spans="1:5">
      <c r="A3670" s="28"/>
      <c r="B3670" s="28"/>
      <c r="C3670" s="28"/>
      <c r="D3670" s="28"/>
      <c r="E3670" s="28"/>
    </row>
    <row r="3671" spans="1:5">
      <c r="A3671" s="28"/>
      <c r="B3671" s="28"/>
      <c r="C3671" s="28"/>
      <c r="D3671" s="28"/>
      <c r="E3671" s="28"/>
    </row>
    <row r="3672" spans="1:5">
      <c r="A3672" s="28"/>
      <c r="B3672" s="28"/>
      <c r="C3672" s="28"/>
      <c r="D3672" s="28"/>
      <c r="E3672" s="28"/>
    </row>
    <row r="3673" spans="1:5">
      <c r="A3673" s="28"/>
      <c r="B3673" s="28"/>
      <c r="C3673" s="28"/>
      <c r="D3673" s="28"/>
      <c r="E3673" s="28"/>
    </row>
    <row r="3674" spans="1:5">
      <c r="A3674" s="28"/>
      <c r="B3674" s="28"/>
      <c r="C3674" s="28"/>
      <c r="D3674" s="28"/>
      <c r="E3674" s="28"/>
    </row>
    <row r="3675" spans="1:5">
      <c r="A3675" s="28"/>
      <c r="B3675" s="28"/>
      <c r="C3675" s="28"/>
      <c r="D3675" s="28"/>
      <c r="E3675" s="28"/>
    </row>
    <row r="3676" spans="1:5">
      <c r="A3676" s="28"/>
      <c r="B3676" s="28"/>
      <c r="C3676" s="28"/>
      <c r="D3676" s="28"/>
      <c r="E3676" s="28"/>
    </row>
    <row r="3677" spans="1:5">
      <c r="A3677" s="28"/>
      <c r="B3677" s="28"/>
      <c r="C3677" s="28"/>
      <c r="D3677" s="28"/>
      <c r="E3677" s="28"/>
    </row>
    <row r="3678" spans="1:5">
      <c r="A3678" s="28"/>
      <c r="B3678" s="28"/>
      <c r="C3678" s="28"/>
      <c r="D3678" s="28"/>
      <c r="E3678" s="28"/>
    </row>
    <row r="3679" spans="1:5">
      <c r="A3679" s="28"/>
      <c r="B3679" s="28"/>
      <c r="C3679" s="28"/>
      <c r="D3679" s="28"/>
      <c r="E3679" s="28"/>
    </row>
    <row r="3680" spans="1:5">
      <c r="A3680" s="28"/>
      <c r="B3680" s="28"/>
      <c r="C3680" s="28"/>
      <c r="D3680" s="28"/>
      <c r="E3680" s="28"/>
    </row>
    <row r="3681" spans="1:5">
      <c r="A3681" s="28"/>
      <c r="B3681" s="28"/>
      <c r="C3681" s="28"/>
      <c r="D3681" s="28"/>
      <c r="E3681" s="28"/>
    </row>
    <row r="3682" spans="1:5">
      <c r="A3682" s="28"/>
      <c r="B3682" s="28"/>
      <c r="C3682" s="28"/>
      <c r="D3682" s="28"/>
      <c r="E3682" s="28"/>
    </row>
    <row r="3683" spans="1:5">
      <c r="A3683" s="28"/>
      <c r="B3683" s="28"/>
      <c r="C3683" s="28"/>
      <c r="D3683" s="28"/>
      <c r="E3683" s="28"/>
    </row>
    <row r="3684" spans="1:5">
      <c r="A3684" s="28"/>
      <c r="B3684" s="28"/>
      <c r="C3684" s="28"/>
      <c r="D3684" s="28"/>
      <c r="E3684" s="28"/>
    </row>
    <row r="3685" spans="1:5">
      <c r="A3685" s="28"/>
      <c r="B3685" s="28"/>
      <c r="C3685" s="28"/>
      <c r="D3685" s="28"/>
      <c r="E3685" s="28"/>
    </row>
    <row r="3686" spans="1:5">
      <c r="A3686" s="28"/>
      <c r="B3686" s="28"/>
      <c r="C3686" s="28"/>
      <c r="D3686" s="28"/>
      <c r="E3686" s="28"/>
    </row>
    <row r="3687" spans="1:5">
      <c r="A3687" s="28"/>
      <c r="B3687" s="28"/>
      <c r="C3687" s="28"/>
      <c r="D3687" s="28"/>
      <c r="E3687" s="28"/>
    </row>
    <row r="3688" spans="1:5">
      <c r="A3688" s="28"/>
      <c r="B3688" s="28"/>
      <c r="C3688" s="28"/>
      <c r="D3688" s="28"/>
      <c r="E3688" s="28"/>
    </row>
    <row r="3689" spans="1:5">
      <c r="A3689" s="28"/>
      <c r="B3689" s="28"/>
      <c r="C3689" s="28"/>
      <c r="D3689" s="28"/>
      <c r="E3689" s="28"/>
    </row>
    <row r="3690" spans="1:5">
      <c r="A3690" s="28"/>
      <c r="B3690" s="28"/>
      <c r="C3690" s="28"/>
      <c r="D3690" s="28"/>
      <c r="E3690" s="28"/>
    </row>
    <row r="3691" spans="1:5">
      <c r="A3691" s="28"/>
      <c r="B3691" s="28"/>
      <c r="C3691" s="28"/>
      <c r="D3691" s="28"/>
      <c r="E3691" s="28"/>
    </row>
    <row r="3692" spans="1:5">
      <c r="A3692" s="28"/>
      <c r="B3692" s="28"/>
      <c r="C3692" s="28"/>
      <c r="D3692" s="28"/>
      <c r="E3692" s="28"/>
    </row>
    <row r="3693" spans="1:5">
      <c r="A3693" s="28"/>
      <c r="B3693" s="28"/>
      <c r="C3693" s="28"/>
      <c r="D3693" s="28"/>
      <c r="E3693" s="28"/>
    </row>
    <row r="3694" spans="1:5">
      <c r="A3694" s="28"/>
      <c r="B3694" s="28"/>
      <c r="C3694" s="28"/>
      <c r="D3694" s="28"/>
      <c r="E3694" s="28"/>
    </row>
    <row r="3695" spans="1:5">
      <c r="A3695" s="28"/>
      <c r="B3695" s="28"/>
      <c r="C3695" s="28"/>
      <c r="D3695" s="28"/>
      <c r="E3695" s="28"/>
    </row>
    <row r="3696" spans="1:5">
      <c r="A3696" s="28"/>
      <c r="B3696" s="28"/>
      <c r="C3696" s="28"/>
      <c r="D3696" s="28"/>
      <c r="E3696" s="28"/>
    </row>
    <row r="3697" spans="1:5">
      <c r="A3697" s="28"/>
      <c r="B3697" s="28"/>
      <c r="C3697" s="28"/>
      <c r="D3697" s="28"/>
      <c r="E3697" s="28"/>
    </row>
    <row r="3698" spans="1:5">
      <c r="A3698" s="28"/>
      <c r="B3698" s="28"/>
      <c r="C3698" s="28"/>
      <c r="D3698" s="28"/>
      <c r="E3698" s="28"/>
    </row>
    <row r="3699" spans="1:5">
      <c r="A3699" s="28"/>
      <c r="B3699" s="28"/>
      <c r="C3699" s="28"/>
      <c r="D3699" s="28"/>
      <c r="E3699" s="28"/>
    </row>
    <row r="3700" spans="1:5">
      <c r="A3700" s="28"/>
      <c r="B3700" s="28"/>
      <c r="C3700" s="28"/>
      <c r="D3700" s="28"/>
      <c r="E3700" s="28"/>
    </row>
    <row r="3701" spans="1:5">
      <c r="A3701" s="28"/>
      <c r="B3701" s="28"/>
      <c r="C3701" s="28"/>
      <c r="D3701" s="28"/>
      <c r="E3701" s="28"/>
    </row>
    <row r="3702" spans="1:5">
      <c r="A3702" s="28"/>
      <c r="B3702" s="28"/>
      <c r="C3702" s="28"/>
      <c r="D3702" s="28"/>
      <c r="E3702" s="28"/>
    </row>
    <row r="3703" spans="1:5">
      <c r="A3703" s="28"/>
      <c r="B3703" s="28"/>
      <c r="C3703" s="28"/>
      <c r="D3703" s="28"/>
      <c r="E3703" s="28"/>
    </row>
    <row r="3704" spans="1:5">
      <c r="A3704" s="28"/>
      <c r="B3704" s="28"/>
      <c r="C3704" s="28"/>
      <c r="D3704" s="28"/>
      <c r="E3704" s="28"/>
    </row>
    <row r="3705" spans="1:5">
      <c r="A3705" s="28"/>
      <c r="B3705" s="28"/>
      <c r="C3705" s="28"/>
      <c r="D3705" s="28"/>
      <c r="E3705" s="28"/>
    </row>
    <row r="3706" spans="1:5">
      <c r="A3706" s="28"/>
      <c r="B3706" s="28"/>
      <c r="C3706" s="28"/>
      <c r="D3706" s="28"/>
      <c r="E3706" s="28"/>
    </row>
    <row r="3707" spans="1:5">
      <c r="A3707" s="28"/>
      <c r="B3707" s="28"/>
      <c r="C3707" s="28"/>
      <c r="D3707" s="28"/>
      <c r="E3707" s="28"/>
    </row>
    <row r="3708" spans="1:5">
      <c r="A3708" s="28"/>
      <c r="B3708" s="28"/>
      <c r="C3708" s="28"/>
      <c r="D3708" s="28"/>
      <c r="E3708" s="28"/>
    </row>
    <row r="3709" spans="1:5">
      <c r="A3709" s="28"/>
      <c r="B3709" s="28"/>
      <c r="C3709" s="28"/>
      <c r="D3709" s="28"/>
      <c r="E3709" s="28"/>
    </row>
    <row r="3710" spans="1:5">
      <c r="A3710" s="28"/>
      <c r="B3710" s="28"/>
      <c r="C3710" s="28"/>
      <c r="D3710" s="28"/>
      <c r="E3710" s="28"/>
    </row>
    <row r="3711" spans="1:5">
      <c r="A3711" s="28"/>
      <c r="B3711" s="28"/>
      <c r="C3711" s="28"/>
      <c r="D3711" s="28"/>
      <c r="E3711" s="28"/>
    </row>
    <row r="3712" spans="1:5">
      <c r="A3712" s="28"/>
      <c r="B3712" s="28"/>
      <c r="C3712" s="28"/>
      <c r="D3712" s="28"/>
      <c r="E3712" s="28"/>
    </row>
    <row r="3713" spans="1:5">
      <c r="A3713" s="28"/>
      <c r="B3713" s="28"/>
      <c r="C3713" s="28"/>
      <c r="D3713" s="28"/>
      <c r="E3713" s="28"/>
    </row>
    <row r="3714" spans="1:5">
      <c r="A3714" s="28"/>
      <c r="B3714" s="28"/>
      <c r="C3714" s="28"/>
      <c r="D3714" s="28"/>
      <c r="E3714" s="28"/>
    </row>
    <row r="3715" spans="1:5">
      <c r="A3715" s="28"/>
      <c r="B3715" s="28"/>
      <c r="C3715" s="28"/>
      <c r="D3715" s="28"/>
      <c r="E3715" s="28"/>
    </row>
    <row r="3716" spans="1:5">
      <c r="A3716" s="28"/>
      <c r="B3716" s="28"/>
      <c r="C3716" s="28"/>
      <c r="D3716" s="28"/>
      <c r="E3716" s="28"/>
    </row>
    <row r="3717" spans="1:5">
      <c r="A3717" s="28"/>
      <c r="B3717" s="28"/>
      <c r="C3717" s="28"/>
      <c r="D3717" s="28"/>
      <c r="E3717" s="28"/>
    </row>
    <row r="3718" spans="1:5">
      <c r="A3718" s="28"/>
      <c r="B3718" s="28"/>
      <c r="C3718" s="28"/>
      <c r="D3718" s="28"/>
      <c r="E3718" s="28"/>
    </row>
    <row r="3719" spans="1:5">
      <c r="A3719" s="28"/>
      <c r="B3719" s="28"/>
      <c r="C3719" s="28"/>
      <c r="D3719" s="28"/>
      <c r="E3719" s="28"/>
    </row>
    <row r="3720" spans="1:5">
      <c r="A3720" s="28"/>
      <c r="B3720" s="28"/>
      <c r="C3720" s="28"/>
      <c r="D3720" s="28"/>
      <c r="E3720" s="28"/>
    </row>
    <row r="3721" spans="1:5">
      <c r="A3721" s="28"/>
      <c r="B3721" s="28"/>
      <c r="C3721" s="28"/>
      <c r="D3721" s="28"/>
      <c r="E3721" s="28"/>
    </row>
  </sheetData>
  <sortState ref="A1:F3999">
    <sortCondition ref="A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35"/>
  <sheetViews>
    <sheetView topLeftCell="A19" workbookViewId="0">
      <selection activeCell="C109" sqref="C109"/>
    </sheetView>
  </sheetViews>
  <sheetFormatPr defaultColWidth="9" defaultRowHeight="13.5" outlineLevelCol="7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31" customFormat="1" spans="1:5">
      <c r="A4" s="47">
        <v>100100</v>
      </c>
      <c r="B4" s="48" t="s">
        <v>219</v>
      </c>
      <c r="C4" s="47" t="s">
        <v>47</v>
      </c>
      <c r="D4" s="47" t="s">
        <v>47</v>
      </c>
      <c r="E4" s="47"/>
    </row>
    <row r="5" s="31" customFormat="1" spans="1:5">
      <c r="A5" s="47">
        <v>100200</v>
      </c>
      <c r="B5" s="48" t="s">
        <v>220</v>
      </c>
      <c r="C5" s="47" t="s">
        <v>47</v>
      </c>
      <c r="D5" s="47" t="s">
        <v>47</v>
      </c>
      <c r="E5" s="47"/>
    </row>
    <row r="6" s="31" customFormat="1" spans="1:5">
      <c r="A6" s="47">
        <v>100300</v>
      </c>
      <c r="B6" s="48" t="s">
        <v>221</v>
      </c>
      <c r="C6" s="47" t="s">
        <v>47</v>
      </c>
      <c r="D6" s="47" t="s">
        <v>47</v>
      </c>
      <c r="E6" s="47"/>
    </row>
    <row r="7" s="31" customFormat="1" spans="1:5">
      <c r="A7" s="47">
        <v>100400</v>
      </c>
      <c r="B7" s="48" t="s">
        <v>222</v>
      </c>
      <c r="C7" s="47" t="s">
        <v>47</v>
      </c>
      <c r="D7" s="47" t="s">
        <v>47</v>
      </c>
      <c r="E7" s="47"/>
    </row>
    <row r="8" s="32" customFormat="1" spans="1:5">
      <c r="A8" s="49">
        <v>100500</v>
      </c>
      <c r="B8" s="50" t="s">
        <v>223</v>
      </c>
      <c r="C8" s="49" t="s">
        <v>224</v>
      </c>
      <c r="D8" s="49" t="s">
        <v>224</v>
      </c>
      <c r="E8" s="49"/>
    </row>
    <row r="9" s="32" customFormat="1" spans="1:5">
      <c r="A9" s="49">
        <v>100600</v>
      </c>
      <c r="B9" s="50" t="s">
        <v>225</v>
      </c>
      <c r="C9" s="49" t="s">
        <v>224</v>
      </c>
      <c r="D9" s="49" t="s">
        <v>224</v>
      </c>
      <c r="E9" s="49"/>
    </row>
    <row r="10" s="32" customFormat="1" spans="1:5">
      <c r="A10" s="49">
        <v>100700</v>
      </c>
      <c r="B10" s="50" t="s">
        <v>226</v>
      </c>
      <c r="C10" s="49" t="s">
        <v>224</v>
      </c>
      <c r="D10" s="49" t="s">
        <v>224</v>
      </c>
      <c r="E10" s="49"/>
    </row>
    <row r="11" s="31" customFormat="1" spans="1:5">
      <c r="A11" s="47">
        <v>100800</v>
      </c>
      <c r="B11" s="48" t="s">
        <v>227</v>
      </c>
      <c r="C11" s="47" t="s">
        <v>228</v>
      </c>
      <c r="D11" s="47" t="s">
        <v>228</v>
      </c>
      <c r="E11" s="47"/>
    </row>
    <row r="12" s="31" customFormat="1" spans="1:5">
      <c r="A12" s="47">
        <v>100900</v>
      </c>
      <c r="B12" s="48" t="s">
        <v>229</v>
      </c>
      <c r="C12" s="47" t="s">
        <v>224</v>
      </c>
      <c r="D12" s="47" t="s">
        <v>224</v>
      </c>
      <c r="E12" s="47"/>
    </row>
    <row r="13" s="31" customFormat="1" spans="1:5">
      <c r="A13" s="47">
        <v>101000</v>
      </c>
      <c r="B13" s="48" t="s">
        <v>230</v>
      </c>
      <c r="C13" s="47" t="s">
        <v>231</v>
      </c>
      <c r="D13" s="47" t="s">
        <v>231</v>
      </c>
      <c r="E13" s="47"/>
    </row>
    <row r="14" s="31" customFormat="1" spans="1:5">
      <c r="A14" s="47">
        <v>101100</v>
      </c>
      <c r="B14" s="48" t="s">
        <v>232</v>
      </c>
      <c r="C14" s="47" t="s">
        <v>231</v>
      </c>
      <c r="D14" s="47" t="s">
        <v>231</v>
      </c>
      <c r="E14" s="47"/>
    </row>
    <row r="15" s="31" customFormat="1" spans="1:5">
      <c r="A15" s="47">
        <v>101200</v>
      </c>
      <c r="B15" s="48" t="s">
        <v>233</v>
      </c>
      <c r="C15" s="47" t="s">
        <v>234</v>
      </c>
      <c r="D15" s="47" t="s">
        <v>234</v>
      </c>
      <c r="E15" s="47"/>
    </row>
    <row r="16" s="31" customFormat="1" spans="1:5">
      <c r="A16" s="47">
        <v>101300</v>
      </c>
      <c r="B16" s="48" t="s">
        <v>235</v>
      </c>
      <c r="C16" s="47" t="s">
        <v>234</v>
      </c>
      <c r="D16" s="47" t="s">
        <v>234</v>
      </c>
      <c r="E16" s="47"/>
    </row>
    <row r="17" s="31" customFormat="1" spans="1:5">
      <c r="A17" s="47">
        <v>101400</v>
      </c>
      <c r="B17" s="48" t="s">
        <v>236</v>
      </c>
      <c r="C17" s="47" t="s">
        <v>237</v>
      </c>
      <c r="D17" s="47" t="s">
        <v>237</v>
      </c>
      <c r="E17" s="47"/>
    </row>
    <row r="18" s="32" customFormat="1" spans="1:5">
      <c r="A18" s="49">
        <v>102100</v>
      </c>
      <c r="B18" s="50" t="s">
        <v>238</v>
      </c>
      <c r="C18" s="49" t="s">
        <v>239</v>
      </c>
      <c r="D18" s="49" t="s">
        <v>239</v>
      </c>
      <c r="E18" s="49"/>
    </row>
    <row r="19" s="32" customFormat="1" spans="1:5">
      <c r="A19" s="49">
        <v>102200</v>
      </c>
      <c r="B19" s="50" t="s">
        <v>240</v>
      </c>
      <c r="C19" s="49" t="s">
        <v>239</v>
      </c>
      <c r="D19" s="49" t="s">
        <v>239</v>
      </c>
      <c r="E19" s="49"/>
    </row>
    <row r="20" s="32" customFormat="1" spans="1:5">
      <c r="A20" s="49">
        <v>102300</v>
      </c>
      <c r="B20" s="50" t="s">
        <v>241</v>
      </c>
      <c r="C20" s="49" t="s">
        <v>178</v>
      </c>
      <c r="D20" s="49" t="s">
        <v>178</v>
      </c>
      <c r="E20" s="49"/>
    </row>
    <row r="21" s="32" customFormat="1" spans="1:5">
      <c r="A21" s="49">
        <v>102400</v>
      </c>
      <c r="B21" s="50" t="s">
        <v>242</v>
      </c>
      <c r="C21" s="49" t="s">
        <v>243</v>
      </c>
      <c r="D21" s="49" t="s">
        <v>243</v>
      </c>
      <c r="E21" s="49"/>
    </row>
    <row r="22" s="32" customFormat="1" spans="1:5">
      <c r="A22" s="49">
        <v>102500</v>
      </c>
      <c r="B22" s="50" t="s">
        <v>244</v>
      </c>
      <c r="C22" s="49" t="s">
        <v>239</v>
      </c>
      <c r="D22" s="49" t="s">
        <v>239</v>
      </c>
      <c r="E22" s="49"/>
    </row>
    <row r="23" s="32" customFormat="1" spans="1:5">
      <c r="A23" s="49">
        <v>102600</v>
      </c>
      <c r="B23" s="50" t="s">
        <v>245</v>
      </c>
      <c r="C23" s="49" t="s">
        <v>239</v>
      </c>
      <c r="D23" s="49" t="s">
        <v>239</v>
      </c>
      <c r="E23" s="49"/>
    </row>
    <row r="24" s="32" customFormat="1" spans="1:5">
      <c r="A24" s="49">
        <v>102700</v>
      </c>
      <c r="B24" s="50" t="s">
        <v>246</v>
      </c>
      <c r="C24" s="49" t="s">
        <v>243</v>
      </c>
      <c r="D24" s="49" t="s">
        <v>243</v>
      </c>
      <c r="E24" s="49"/>
    </row>
    <row r="25" s="32" customFormat="1" spans="1:5">
      <c r="A25" s="49">
        <v>102800</v>
      </c>
      <c r="B25" s="50" t="s">
        <v>247</v>
      </c>
      <c r="C25" s="49" t="s">
        <v>248</v>
      </c>
      <c r="D25" s="49" t="s">
        <v>248</v>
      </c>
      <c r="E25" s="49"/>
    </row>
    <row r="26" s="32" customFormat="1" spans="1:5">
      <c r="A26" s="49">
        <v>102900</v>
      </c>
      <c r="B26" s="50" t="s">
        <v>249</v>
      </c>
      <c r="C26" s="49" t="s">
        <v>250</v>
      </c>
      <c r="D26" s="49" t="s">
        <v>250</v>
      </c>
      <c r="E26" s="49"/>
    </row>
    <row r="27" s="31" customFormat="1" spans="1:5">
      <c r="A27" s="47">
        <v>103100</v>
      </c>
      <c r="B27" s="48" t="s">
        <v>251</v>
      </c>
      <c r="C27" s="47" t="s">
        <v>45</v>
      </c>
      <c r="D27" s="47" t="s">
        <v>45</v>
      </c>
      <c r="E27" s="47"/>
    </row>
    <row r="28" s="31" customFormat="1" spans="1:5">
      <c r="A28" s="47">
        <v>103200</v>
      </c>
      <c r="B28" s="48" t="s">
        <v>252</v>
      </c>
      <c r="C28" s="47" t="s">
        <v>45</v>
      </c>
      <c r="D28" s="47" t="s">
        <v>45</v>
      </c>
      <c r="E28" s="47"/>
    </row>
    <row r="29" s="31" customFormat="1" spans="1:5">
      <c r="A29" s="47">
        <v>103300</v>
      </c>
      <c r="B29" s="48" t="s">
        <v>253</v>
      </c>
      <c r="C29" s="47" t="s">
        <v>45</v>
      </c>
      <c r="D29" s="47" t="s">
        <v>45</v>
      </c>
      <c r="E29" s="47"/>
    </row>
    <row r="30" s="31" customFormat="1" spans="1:5">
      <c r="A30" s="47">
        <v>103400</v>
      </c>
      <c r="B30" s="48" t="s">
        <v>254</v>
      </c>
      <c r="C30" s="47" t="s">
        <v>45</v>
      </c>
      <c r="D30" s="47" t="s">
        <v>45</v>
      </c>
      <c r="E30" s="47"/>
    </row>
    <row r="31" s="31" customFormat="1" spans="1:5">
      <c r="A31" s="47">
        <v>103500</v>
      </c>
      <c r="B31" s="48" t="s">
        <v>255</v>
      </c>
      <c r="C31" s="47" t="s">
        <v>45</v>
      </c>
      <c r="D31" s="47" t="s">
        <v>45</v>
      </c>
      <c r="E31" s="47"/>
    </row>
    <row r="32" s="31" customFormat="1" spans="1:5">
      <c r="A32" s="47">
        <v>103600</v>
      </c>
      <c r="B32" s="48" t="s">
        <v>256</v>
      </c>
      <c r="C32" s="47" t="s">
        <v>45</v>
      </c>
      <c r="D32" s="47" t="s">
        <v>45</v>
      </c>
      <c r="E32" s="47"/>
    </row>
    <row r="33" s="31" customFormat="1" spans="1:5">
      <c r="A33" s="47">
        <v>103700</v>
      </c>
      <c r="B33" s="48" t="s">
        <v>257</v>
      </c>
      <c r="C33" s="47" t="s">
        <v>45</v>
      </c>
      <c r="D33" s="47" t="s">
        <v>45</v>
      </c>
      <c r="E33" s="47"/>
    </row>
    <row r="34" s="31" customFormat="1" spans="1:5">
      <c r="A34" s="47">
        <v>103800</v>
      </c>
      <c r="B34" s="48" t="s">
        <v>258</v>
      </c>
      <c r="C34" s="47" t="s">
        <v>45</v>
      </c>
      <c r="D34" s="47" t="s">
        <v>45</v>
      </c>
      <c r="E34" s="47"/>
    </row>
    <row r="35" s="31" customFormat="1" spans="1:5">
      <c r="A35" s="47">
        <v>103900</v>
      </c>
      <c r="B35" s="48" t="s">
        <v>259</v>
      </c>
      <c r="C35" s="47" t="s">
        <v>260</v>
      </c>
      <c r="D35" s="47" t="s">
        <v>260</v>
      </c>
      <c r="E35" s="47"/>
    </row>
    <row r="36" s="31" customFormat="1" spans="1:5">
      <c r="A36" s="47">
        <v>104000</v>
      </c>
      <c r="B36" s="48" t="s">
        <v>261</v>
      </c>
      <c r="C36" s="47" t="s">
        <v>262</v>
      </c>
      <c r="D36" s="47" t="s">
        <v>262</v>
      </c>
      <c r="E36" s="47"/>
    </row>
    <row r="37" s="33" customFormat="1" spans="1:5">
      <c r="A37" s="51">
        <v>110001</v>
      </c>
      <c r="B37" s="51" t="s">
        <v>263</v>
      </c>
      <c r="C37" s="52" t="s">
        <v>264</v>
      </c>
      <c r="D37" s="52" t="s">
        <v>264</v>
      </c>
      <c r="E37" s="52"/>
    </row>
    <row r="38" s="33" customFormat="1" spans="1:5">
      <c r="A38" s="51">
        <v>110002</v>
      </c>
      <c r="B38" s="51" t="s">
        <v>265</v>
      </c>
      <c r="C38" s="52" t="s">
        <v>266</v>
      </c>
      <c r="D38" s="52" t="s">
        <v>266</v>
      </c>
      <c r="E38" s="52"/>
    </row>
    <row r="39" s="33" customFormat="1" spans="1:5">
      <c r="A39" s="51">
        <v>110003</v>
      </c>
      <c r="B39" s="51" t="s">
        <v>267</v>
      </c>
      <c r="C39" s="52" t="s">
        <v>268</v>
      </c>
      <c r="D39" s="52" t="s">
        <v>268</v>
      </c>
      <c r="E39" s="52"/>
    </row>
    <row r="40" s="33" customFormat="1" spans="1:5">
      <c r="A40" s="51">
        <v>110004</v>
      </c>
      <c r="B40" s="51" t="s">
        <v>269</v>
      </c>
      <c r="C40" s="52" t="s">
        <v>270</v>
      </c>
      <c r="D40" s="52" t="s">
        <v>270</v>
      </c>
      <c r="E40" s="52"/>
    </row>
    <row r="41" s="33" customFormat="1" spans="1:5">
      <c r="A41" s="51">
        <v>110005</v>
      </c>
      <c r="B41" s="51" t="s">
        <v>271</v>
      </c>
      <c r="C41" s="52" t="s">
        <v>239</v>
      </c>
      <c r="D41" s="52" t="s">
        <v>239</v>
      </c>
      <c r="E41" s="52"/>
    </row>
    <row r="42" s="33" customFormat="1" spans="1:5">
      <c r="A42" s="51">
        <v>110006</v>
      </c>
      <c r="B42" s="51" t="s">
        <v>272</v>
      </c>
      <c r="C42" s="52" t="s">
        <v>273</v>
      </c>
      <c r="D42" s="52" t="s">
        <v>273</v>
      </c>
      <c r="E42" s="52"/>
    </row>
    <row r="43" s="33" customFormat="1" spans="1:5">
      <c r="A43" s="51">
        <v>110007</v>
      </c>
      <c r="B43" s="51" t="s">
        <v>274</v>
      </c>
      <c r="C43" s="52" t="s">
        <v>275</v>
      </c>
      <c r="D43" s="52" t="s">
        <v>275</v>
      </c>
      <c r="E43" s="52"/>
    </row>
    <row r="44" s="33" customFormat="1" spans="1:5">
      <c r="A44" s="51">
        <v>110008</v>
      </c>
      <c r="B44" s="51" t="s">
        <v>276</v>
      </c>
      <c r="C44" s="52" t="s">
        <v>243</v>
      </c>
      <c r="D44" s="52" t="s">
        <v>243</v>
      </c>
      <c r="E44" s="52"/>
    </row>
    <row r="45" s="33" customFormat="1" spans="1:5">
      <c r="A45" s="51">
        <v>110009</v>
      </c>
      <c r="B45" s="51" t="s">
        <v>277</v>
      </c>
      <c r="C45" s="52" t="s">
        <v>278</v>
      </c>
      <c r="D45" s="52" t="s">
        <v>278</v>
      </c>
      <c r="E45" s="52"/>
    </row>
    <row r="46" s="33" customFormat="1" spans="1:5">
      <c r="A46" s="51">
        <v>110010</v>
      </c>
      <c r="B46" s="51" t="s">
        <v>279</v>
      </c>
      <c r="C46" s="52" t="s">
        <v>280</v>
      </c>
      <c r="D46" s="52" t="s">
        <v>280</v>
      </c>
      <c r="E46" s="52"/>
    </row>
    <row r="47" s="33" customFormat="1" spans="1:5">
      <c r="A47" s="51">
        <v>110011</v>
      </c>
      <c r="B47" s="51" t="s">
        <v>281</v>
      </c>
      <c r="C47" s="52" t="s">
        <v>282</v>
      </c>
      <c r="D47" s="52" t="s">
        <v>282</v>
      </c>
      <c r="E47" s="52"/>
    </row>
    <row r="48" s="33" customFormat="1" spans="1:5">
      <c r="A48" s="51">
        <v>110012</v>
      </c>
      <c r="B48" s="51" t="s">
        <v>283</v>
      </c>
      <c r="C48" s="52" t="s">
        <v>284</v>
      </c>
      <c r="D48" s="52" t="s">
        <v>284</v>
      </c>
      <c r="E48" s="52"/>
    </row>
    <row r="49" s="33" customFormat="1" spans="1:5">
      <c r="A49" s="51">
        <v>110013</v>
      </c>
      <c r="B49" s="51" t="s">
        <v>285</v>
      </c>
      <c r="C49" s="52" t="s">
        <v>286</v>
      </c>
      <c r="D49" s="52" t="s">
        <v>286</v>
      </c>
      <c r="E49" s="52"/>
    </row>
    <row r="50" s="19" customFormat="1" spans="1:5">
      <c r="A50" s="53">
        <v>190001</v>
      </c>
      <c r="B50" s="53" t="s">
        <v>287</v>
      </c>
      <c r="C50" s="54" t="s">
        <v>288</v>
      </c>
      <c r="D50" s="54" t="s">
        <v>288</v>
      </c>
      <c r="E50" s="54"/>
    </row>
    <row r="51" s="19" customFormat="1" spans="1:5">
      <c r="A51" s="53">
        <v>190002</v>
      </c>
      <c r="B51" s="53" t="s">
        <v>289</v>
      </c>
      <c r="C51" s="54" t="s">
        <v>290</v>
      </c>
      <c r="D51" s="54" t="s">
        <v>290</v>
      </c>
      <c r="E51" s="54"/>
    </row>
    <row r="52" s="19" customFormat="1" spans="1:5">
      <c r="A52" s="53">
        <v>190003</v>
      </c>
      <c r="B52" s="53" t="s">
        <v>291</v>
      </c>
      <c r="C52" s="54" t="s">
        <v>292</v>
      </c>
      <c r="D52" s="54" t="s">
        <v>292</v>
      </c>
      <c r="E52" s="54"/>
    </row>
    <row r="53" s="19" customFormat="1" spans="1:5">
      <c r="A53" s="53">
        <v>190101</v>
      </c>
      <c r="B53" s="53" t="s">
        <v>293</v>
      </c>
      <c r="C53" s="54" t="s">
        <v>294</v>
      </c>
      <c r="D53" s="54" t="s">
        <v>294</v>
      </c>
      <c r="E53" s="54"/>
    </row>
    <row r="54" s="19" customFormat="1" spans="1:5">
      <c r="A54" s="53">
        <v>190102</v>
      </c>
      <c r="B54" s="53" t="s">
        <v>295</v>
      </c>
      <c r="C54" s="54" t="s">
        <v>296</v>
      </c>
      <c r="D54" s="54" t="s">
        <v>296</v>
      </c>
      <c r="E54" s="54"/>
    </row>
    <row r="55" s="19" customFormat="1" spans="1:5">
      <c r="A55" s="53">
        <v>190103</v>
      </c>
      <c r="B55" s="53" t="s">
        <v>297</v>
      </c>
      <c r="C55" s="54" t="s">
        <v>298</v>
      </c>
      <c r="D55" s="54" t="s">
        <v>298</v>
      </c>
      <c r="E55" s="54"/>
    </row>
    <row r="56" s="19" customFormat="1" spans="1:5">
      <c r="A56" s="53">
        <v>190104</v>
      </c>
      <c r="B56" s="53" t="s">
        <v>299</v>
      </c>
      <c r="C56" s="54" t="s">
        <v>300</v>
      </c>
      <c r="D56" s="54" t="s">
        <v>300</v>
      </c>
      <c r="E56" s="54"/>
    </row>
    <row r="57" s="19" customFormat="1" spans="1:5">
      <c r="A57" s="53">
        <v>190105</v>
      </c>
      <c r="B57" s="53" t="s">
        <v>301</v>
      </c>
      <c r="C57" s="54" t="s">
        <v>302</v>
      </c>
      <c r="D57" s="54" t="s">
        <v>302</v>
      </c>
      <c r="E57" s="54"/>
    </row>
    <row r="58" s="19" customFormat="1" spans="1:5">
      <c r="A58" s="53">
        <v>190106</v>
      </c>
      <c r="B58" s="53" t="s">
        <v>303</v>
      </c>
      <c r="C58" s="54" t="s">
        <v>304</v>
      </c>
      <c r="D58" s="54" t="s">
        <v>304</v>
      </c>
      <c r="E58" s="54"/>
    </row>
    <row r="59" s="19" customFormat="1" spans="1:5">
      <c r="A59" s="53">
        <v>190201</v>
      </c>
      <c r="B59" s="53" t="s">
        <v>305</v>
      </c>
      <c r="C59" s="54" t="s">
        <v>306</v>
      </c>
      <c r="D59" s="54" t="s">
        <v>306</v>
      </c>
      <c r="E59" s="54"/>
    </row>
    <row r="60" s="19" customFormat="1" spans="1:5">
      <c r="A60" s="53">
        <v>190202</v>
      </c>
      <c r="B60" s="53" t="s">
        <v>307</v>
      </c>
      <c r="C60" s="54" t="s">
        <v>308</v>
      </c>
      <c r="D60" s="54" t="s">
        <v>308</v>
      </c>
      <c r="E60" s="54"/>
    </row>
    <row r="61" s="19" customFormat="1" spans="1:5">
      <c r="A61" s="53">
        <v>190203</v>
      </c>
      <c r="B61" s="53" t="s">
        <v>309</v>
      </c>
      <c r="C61" s="54" t="s">
        <v>310</v>
      </c>
      <c r="D61" s="54" t="s">
        <v>310</v>
      </c>
      <c r="E61" s="54"/>
    </row>
    <row r="62" s="34" customFormat="1" spans="1:5">
      <c r="A62" s="55">
        <v>200011</v>
      </c>
      <c r="B62" s="56" t="s">
        <v>311</v>
      </c>
      <c r="C62" s="55" t="s">
        <v>312</v>
      </c>
      <c r="D62" s="55" t="s">
        <v>312</v>
      </c>
      <c r="E62" s="55"/>
    </row>
    <row r="63" s="34" customFormat="1" spans="1:5">
      <c r="A63" s="55">
        <v>200012</v>
      </c>
      <c r="B63" s="56" t="s">
        <v>313</v>
      </c>
      <c r="C63" s="55" t="s">
        <v>239</v>
      </c>
      <c r="D63" s="55" t="s">
        <v>239</v>
      </c>
      <c r="E63" s="55"/>
    </row>
    <row r="64" s="34" customFormat="1" spans="1:5">
      <c r="A64" s="55">
        <v>200013</v>
      </c>
      <c r="B64" s="56" t="s">
        <v>314</v>
      </c>
      <c r="C64" s="55" t="s">
        <v>315</v>
      </c>
      <c r="D64" s="55" t="s">
        <v>315</v>
      </c>
      <c r="E64" s="55"/>
    </row>
    <row r="65" s="34" customFormat="1" spans="1:5">
      <c r="A65" s="55">
        <v>200014</v>
      </c>
      <c r="B65" s="56" t="s">
        <v>316</v>
      </c>
      <c r="C65" s="55" t="s">
        <v>317</v>
      </c>
      <c r="D65" s="55" t="s">
        <v>317</v>
      </c>
      <c r="E65" s="55"/>
    </row>
    <row r="66" s="34" customFormat="1" spans="1:5">
      <c r="A66" s="55">
        <v>200015</v>
      </c>
      <c r="B66" s="56" t="s">
        <v>318</v>
      </c>
      <c r="C66" s="55" t="s">
        <v>37</v>
      </c>
      <c r="D66" s="55" t="s">
        <v>37</v>
      </c>
      <c r="E66" s="55"/>
    </row>
    <row r="67" s="34" customFormat="1" spans="1:5">
      <c r="A67" s="55">
        <v>200016</v>
      </c>
      <c r="B67" s="56" t="s">
        <v>319</v>
      </c>
      <c r="C67" s="55" t="s">
        <v>320</v>
      </c>
      <c r="D67" s="55" t="s">
        <v>320</v>
      </c>
      <c r="E67" s="55"/>
    </row>
    <row r="68" s="34" customFormat="1" spans="1:5">
      <c r="A68" s="55">
        <v>200017</v>
      </c>
      <c r="B68" s="56" t="s">
        <v>321</v>
      </c>
      <c r="C68" s="55" t="s">
        <v>312</v>
      </c>
      <c r="D68" s="55" t="s">
        <v>312</v>
      </c>
      <c r="E68" s="55"/>
    </row>
    <row r="69" s="34" customFormat="1" spans="1:5">
      <c r="A69" s="55">
        <v>200018</v>
      </c>
      <c r="B69" s="56" t="s">
        <v>322</v>
      </c>
      <c r="C69" s="55" t="s">
        <v>323</v>
      </c>
      <c r="D69" s="55" t="s">
        <v>323</v>
      </c>
      <c r="E69" s="55"/>
    </row>
    <row r="70" s="34" customFormat="1" spans="1:5">
      <c r="A70" s="55">
        <v>200019</v>
      </c>
      <c r="B70" s="56" t="s">
        <v>324</v>
      </c>
      <c r="C70" s="55" t="s">
        <v>325</v>
      </c>
      <c r="D70" s="55" t="s">
        <v>325</v>
      </c>
      <c r="E70" s="55"/>
    </row>
    <row r="71" s="34" customFormat="1" spans="1:5">
      <c r="A71" s="55">
        <v>200020</v>
      </c>
      <c r="B71" s="56" t="s">
        <v>326</v>
      </c>
      <c r="C71" s="55" t="s">
        <v>327</v>
      </c>
      <c r="D71" s="55" t="s">
        <v>327</v>
      </c>
      <c r="E71" s="55"/>
    </row>
    <row r="72" s="34" customFormat="1" spans="1:5">
      <c r="A72" s="55">
        <v>200021</v>
      </c>
      <c r="B72" s="56" t="s">
        <v>328</v>
      </c>
      <c r="C72" s="55" t="s">
        <v>37</v>
      </c>
      <c r="D72" s="55" t="s">
        <v>37</v>
      </c>
      <c r="E72" s="55"/>
    </row>
    <row r="73" s="34" customFormat="1" spans="1:5">
      <c r="A73" s="55">
        <v>200022</v>
      </c>
      <c r="B73" s="56" t="s">
        <v>329</v>
      </c>
      <c r="C73" s="55" t="s">
        <v>176</v>
      </c>
      <c r="D73" s="55" t="s">
        <v>176</v>
      </c>
      <c r="E73" s="55"/>
    </row>
    <row r="74" s="34" customFormat="1" spans="1:5">
      <c r="A74" s="55">
        <v>200023</v>
      </c>
      <c r="B74" s="56" t="s">
        <v>330</v>
      </c>
      <c r="C74" s="55" t="s">
        <v>331</v>
      </c>
      <c r="D74" s="55" t="s">
        <v>331</v>
      </c>
      <c r="E74" s="55"/>
    </row>
    <row r="75" s="34" customFormat="1" spans="1:5">
      <c r="A75" s="55">
        <v>200024</v>
      </c>
      <c r="B75" s="56" t="s">
        <v>332</v>
      </c>
      <c r="C75" s="55" t="s">
        <v>178</v>
      </c>
      <c r="D75" s="55" t="s">
        <v>178</v>
      </c>
      <c r="E75" s="55"/>
    </row>
    <row r="76" s="34" customFormat="1" spans="1:5">
      <c r="A76" s="55">
        <v>200025</v>
      </c>
      <c r="B76" s="56" t="s">
        <v>333</v>
      </c>
      <c r="C76" s="55" t="s">
        <v>312</v>
      </c>
      <c r="D76" s="55" t="s">
        <v>312</v>
      </c>
      <c r="E76" s="55"/>
    </row>
    <row r="77" s="34" customFormat="1" spans="1:5">
      <c r="A77" s="55">
        <v>200026</v>
      </c>
      <c r="B77" s="56" t="s">
        <v>334</v>
      </c>
      <c r="C77" s="55" t="s">
        <v>239</v>
      </c>
      <c r="D77" s="55" t="s">
        <v>239</v>
      </c>
      <c r="E77" s="55"/>
    </row>
    <row r="78" s="34" customFormat="1" spans="1:5">
      <c r="A78" s="55">
        <v>200027</v>
      </c>
      <c r="B78" s="56" t="s">
        <v>335</v>
      </c>
      <c r="C78" s="55" t="s">
        <v>47</v>
      </c>
      <c r="D78" s="55" t="s">
        <v>47</v>
      </c>
      <c r="E78" s="55"/>
    </row>
    <row r="79" s="34" customFormat="1" spans="1:5">
      <c r="A79" s="55">
        <v>200028</v>
      </c>
      <c r="B79" s="56" t="s">
        <v>336</v>
      </c>
      <c r="C79" s="55" t="s">
        <v>323</v>
      </c>
      <c r="D79" s="55" t="s">
        <v>323</v>
      </c>
      <c r="E79" s="55"/>
    </row>
    <row r="80" s="34" customFormat="1" spans="1:5">
      <c r="A80" s="55">
        <v>200029</v>
      </c>
      <c r="B80" s="56" t="s">
        <v>337</v>
      </c>
      <c r="C80" s="55" t="s">
        <v>325</v>
      </c>
      <c r="D80" s="55" t="s">
        <v>325</v>
      </c>
      <c r="E80" s="55"/>
    </row>
    <row r="81" s="34" customFormat="1" spans="1:5">
      <c r="A81" s="55">
        <v>200030</v>
      </c>
      <c r="B81" s="56" t="s">
        <v>338</v>
      </c>
      <c r="C81" s="55" t="s">
        <v>339</v>
      </c>
      <c r="D81" s="55" t="s">
        <v>339</v>
      </c>
      <c r="E81" s="55"/>
    </row>
    <row r="82" s="34" customFormat="1" spans="1:5">
      <c r="A82" s="55">
        <v>200031</v>
      </c>
      <c r="B82" s="56" t="s">
        <v>340</v>
      </c>
      <c r="C82" s="55" t="s">
        <v>37</v>
      </c>
      <c r="D82" s="55" t="s">
        <v>37</v>
      </c>
      <c r="E82" s="55"/>
    </row>
    <row r="83" s="34" customFormat="1" spans="1:5">
      <c r="A83" s="55">
        <v>200032</v>
      </c>
      <c r="B83" s="56" t="s">
        <v>341</v>
      </c>
      <c r="C83" s="55" t="s">
        <v>312</v>
      </c>
      <c r="D83" s="55" t="s">
        <v>312</v>
      </c>
      <c r="E83" s="55"/>
    </row>
    <row r="84" s="35" customFormat="1" spans="1:5">
      <c r="A84" s="57">
        <v>200033</v>
      </c>
      <c r="B84" s="58" t="s">
        <v>342</v>
      </c>
      <c r="C84" s="57"/>
      <c r="D84" s="57"/>
      <c r="E84" s="57"/>
    </row>
    <row r="85" s="35" customFormat="1" spans="1:5">
      <c r="A85" s="57">
        <v>200034</v>
      </c>
      <c r="B85" s="58" t="s">
        <v>343</v>
      </c>
      <c r="C85" s="57"/>
      <c r="D85" s="57"/>
      <c r="E85" s="57"/>
    </row>
    <row r="86" s="35" customFormat="1" spans="1:5">
      <c r="A86" s="57">
        <v>200035</v>
      </c>
      <c r="B86" s="58" t="s">
        <v>344</v>
      </c>
      <c r="C86" s="57"/>
      <c r="D86" s="57"/>
      <c r="E86" s="57"/>
    </row>
    <row r="87" s="35" customFormat="1" spans="1:5">
      <c r="A87" s="57">
        <v>200036</v>
      </c>
      <c r="B87" s="58" t="s">
        <v>345</v>
      </c>
      <c r="C87" s="57"/>
      <c r="D87" s="57"/>
      <c r="E87" s="57"/>
    </row>
    <row r="88" s="35" customFormat="1" spans="1:5">
      <c r="A88" s="57">
        <v>200037</v>
      </c>
      <c r="B88" s="58" t="s">
        <v>346</v>
      </c>
      <c r="C88" s="57"/>
      <c r="D88" s="57"/>
      <c r="E88" s="57"/>
    </row>
    <row r="89" s="35" customFormat="1" spans="1:5">
      <c r="A89" s="57">
        <v>200038</v>
      </c>
      <c r="B89" s="58" t="s">
        <v>347</v>
      </c>
      <c r="C89" s="57"/>
      <c r="D89" s="57"/>
      <c r="E89" s="57"/>
    </row>
    <row r="90" s="36" customFormat="1" spans="1:4">
      <c r="A90" s="36">
        <v>200039</v>
      </c>
      <c r="B90" s="59" t="s">
        <v>348</v>
      </c>
      <c r="C90" s="36" t="s">
        <v>349</v>
      </c>
      <c r="D90" s="36" t="s">
        <v>349</v>
      </c>
    </row>
    <row r="91" s="34" customFormat="1" spans="1:5">
      <c r="A91" s="55">
        <v>200100</v>
      </c>
      <c r="B91" s="56" t="s">
        <v>350</v>
      </c>
      <c r="C91" s="55" t="s">
        <v>86</v>
      </c>
      <c r="D91" s="55" t="s">
        <v>86</v>
      </c>
      <c r="E91" s="55"/>
    </row>
    <row r="92" s="34" customFormat="1" spans="1:5">
      <c r="A92" s="55">
        <v>200200</v>
      </c>
      <c r="B92" s="56" t="s">
        <v>351</v>
      </c>
      <c r="C92" s="55" t="s">
        <v>352</v>
      </c>
      <c r="D92" s="55" t="s">
        <v>352</v>
      </c>
      <c r="E92" s="55"/>
    </row>
    <row r="93" s="34" customFormat="1" spans="1:5">
      <c r="A93" s="55">
        <v>200300</v>
      </c>
      <c r="B93" s="56" t="s">
        <v>353</v>
      </c>
      <c r="C93" s="55" t="s">
        <v>354</v>
      </c>
      <c r="D93" s="55" t="s">
        <v>354</v>
      </c>
      <c r="E93" s="55"/>
    </row>
    <row r="94" s="34" customFormat="1" spans="1:5">
      <c r="A94" s="55">
        <v>200400</v>
      </c>
      <c r="B94" s="56" t="s">
        <v>355</v>
      </c>
      <c r="C94" s="55" t="s">
        <v>47</v>
      </c>
      <c r="D94" s="55" t="s">
        <v>47</v>
      </c>
      <c r="E94" s="55"/>
    </row>
    <row r="95" s="34" customFormat="1" spans="1:5">
      <c r="A95" s="55">
        <v>200500</v>
      </c>
      <c r="B95" s="56" t="s">
        <v>356</v>
      </c>
      <c r="C95" s="55" t="s">
        <v>357</v>
      </c>
      <c r="D95" s="55" t="s">
        <v>357</v>
      </c>
      <c r="E95" s="55"/>
    </row>
    <row r="96" s="34" customFormat="1" spans="1:5">
      <c r="A96" s="55">
        <v>200600</v>
      </c>
      <c r="B96" s="56" t="s">
        <v>358</v>
      </c>
      <c r="C96" s="55" t="s">
        <v>359</v>
      </c>
      <c r="D96" s="55" t="s">
        <v>359</v>
      </c>
      <c r="E96" s="55"/>
    </row>
    <row r="97" s="34" customFormat="1" spans="1:5">
      <c r="A97" s="55">
        <v>200700</v>
      </c>
      <c r="B97" s="56" t="s">
        <v>360</v>
      </c>
      <c r="C97" s="55" t="s">
        <v>354</v>
      </c>
      <c r="D97" s="55" t="s">
        <v>354</v>
      </c>
      <c r="E97" s="55"/>
    </row>
    <row r="98" s="34" customFormat="1" spans="1:5">
      <c r="A98" s="55">
        <v>200800</v>
      </c>
      <c r="B98" s="56" t="s">
        <v>361</v>
      </c>
      <c r="C98" s="55" t="s">
        <v>362</v>
      </c>
      <c r="D98" s="55" t="s">
        <v>362</v>
      </c>
      <c r="E98" s="55"/>
    </row>
    <row r="99" s="34" customFormat="1" spans="1:5">
      <c r="A99" s="55">
        <v>200900</v>
      </c>
      <c r="B99" s="56" t="s">
        <v>363</v>
      </c>
      <c r="C99" s="55" t="s">
        <v>364</v>
      </c>
      <c r="D99" s="55" t="s">
        <v>364</v>
      </c>
      <c r="E99" s="55"/>
    </row>
    <row r="100" s="34" customFormat="1" spans="1:5">
      <c r="A100" s="55">
        <v>201000</v>
      </c>
      <c r="B100" s="56" t="s">
        <v>365</v>
      </c>
      <c r="C100" s="55" t="s">
        <v>352</v>
      </c>
      <c r="D100" s="55" t="s">
        <v>352</v>
      </c>
      <c r="E100" s="55"/>
    </row>
    <row r="101" s="34" customFormat="1" spans="1:5">
      <c r="A101" s="55">
        <v>201100</v>
      </c>
      <c r="B101" s="56" t="s">
        <v>366</v>
      </c>
      <c r="C101" s="55" t="s">
        <v>47</v>
      </c>
      <c r="D101" s="55" t="s">
        <v>47</v>
      </c>
      <c r="E101" s="55"/>
    </row>
    <row r="102" s="34" customFormat="1" spans="1:5">
      <c r="A102" s="55">
        <v>201200</v>
      </c>
      <c r="B102" s="56" t="s">
        <v>367</v>
      </c>
      <c r="C102" s="55" t="s">
        <v>47</v>
      </c>
      <c r="D102" s="55" t="s">
        <v>47</v>
      </c>
      <c r="E102" s="55"/>
    </row>
    <row r="103" s="34" customFormat="1" spans="1:5">
      <c r="A103" s="55">
        <v>201300</v>
      </c>
      <c r="B103" s="56" t="s">
        <v>368</v>
      </c>
      <c r="C103" s="55" t="s">
        <v>359</v>
      </c>
      <c r="D103" s="55" t="s">
        <v>359</v>
      </c>
      <c r="E103" s="55"/>
    </row>
    <row r="104" s="34" customFormat="1" spans="1:5">
      <c r="A104" s="55">
        <v>201400</v>
      </c>
      <c r="B104" s="56" t="s">
        <v>369</v>
      </c>
      <c r="C104" s="55" t="s">
        <v>354</v>
      </c>
      <c r="D104" s="55" t="s">
        <v>354</v>
      </c>
      <c r="E104" s="55"/>
    </row>
    <row r="105" s="34" customFormat="1" spans="1:5">
      <c r="A105" s="55">
        <v>201500</v>
      </c>
      <c r="B105" s="56" t="s">
        <v>370</v>
      </c>
      <c r="C105" s="55" t="s">
        <v>357</v>
      </c>
      <c r="D105" s="55" t="s">
        <v>357</v>
      </c>
      <c r="E105" s="55"/>
    </row>
    <row r="106" s="34" customFormat="1" spans="1:5">
      <c r="A106" s="55">
        <v>201600</v>
      </c>
      <c r="B106" s="56" t="s">
        <v>371</v>
      </c>
      <c r="C106" s="55" t="s">
        <v>47</v>
      </c>
      <c r="D106" s="55" t="s">
        <v>47</v>
      </c>
      <c r="E106" s="55"/>
    </row>
    <row r="107" s="34" customFormat="1" spans="1:5">
      <c r="A107" s="55">
        <v>201700</v>
      </c>
      <c r="B107" s="56" t="s">
        <v>372</v>
      </c>
      <c r="C107" s="55" t="s">
        <v>373</v>
      </c>
      <c r="D107" s="55" t="s">
        <v>373</v>
      </c>
      <c r="E107" s="55"/>
    </row>
    <row r="108" s="34" customFormat="1" spans="1:5">
      <c r="A108" s="55">
        <v>201800</v>
      </c>
      <c r="B108" s="56" t="s">
        <v>374</v>
      </c>
      <c r="C108" s="55" t="s">
        <v>375</v>
      </c>
      <c r="D108" s="55" t="s">
        <v>375</v>
      </c>
      <c r="E108" s="55"/>
    </row>
    <row r="109" s="34" customFormat="1" spans="1:5">
      <c r="A109" s="55">
        <v>201900</v>
      </c>
      <c r="B109" s="56" t="s">
        <v>376</v>
      </c>
      <c r="C109" s="55" t="s">
        <v>377</v>
      </c>
      <c r="D109" s="55" t="s">
        <v>377</v>
      </c>
      <c r="E109" s="55"/>
    </row>
    <row r="110" s="34" customFormat="1" spans="1:5">
      <c r="A110" s="55">
        <v>202000</v>
      </c>
      <c r="B110" s="56" t="s">
        <v>378</v>
      </c>
      <c r="C110" s="55" t="s">
        <v>354</v>
      </c>
      <c r="D110" s="55" t="s">
        <v>354</v>
      </c>
      <c r="E110" s="55"/>
    </row>
    <row r="111" s="34" customFormat="1" spans="1:5">
      <c r="A111" s="55">
        <v>202100</v>
      </c>
      <c r="B111" s="56" t="s">
        <v>379</v>
      </c>
      <c r="C111" s="55" t="s">
        <v>380</v>
      </c>
      <c r="D111" s="55" t="s">
        <v>380</v>
      </c>
      <c r="E111" s="55"/>
    </row>
    <row r="112" s="4" customFormat="1" spans="1:5">
      <c r="A112" s="60">
        <v>202200</v>
      </c>
      <c r="B112" s="61" t="s">
        <v>381</v>
      </c>
      <c r="C112" s="60" t="s">
        <v>354</v>
      </c>
      <c r="D112" s="60" t="s">
        <v>354</v>
      </c>
      <c r="E112" s="60"/>
    </row>
    <row r="113" s="35" customFormat="1" spans="1:5">
      <c r="A113" s="57">
        <v>202300</v>
      </c>
      <c r="B113" s="58" t="s">
        <v>382</v>
      </c>
      <c r="C113" s="57"/>
      <c r="D113" s="57"/>
      <c r="E113" s="57"/>
    </row>
    <row r="114" s="35" customFormat="1" spans="1:5">
      <c r="A114" s="57">
        <v>202400</v>
      </c>
      <c r="B114" s="58" t="s">
        <v>383</v>
      </c>
      <c r="C114" s="57"/>
      <c r="D114" s="57"/>
      <c r="E114" s="57"/>
    </row>
    <row r="115" s="34" customFormat="1" spans="1:5">
      <c r="A115" s="55">
        <v>202500</v>
      </c>
      <c r="B115" s="56" t="s">
        <v>384</v>
      </c>
      <c r="C115" s="55" t="s">
        <v>47</v>
      </c>
      <c r="D115" s="55" t="s">
        <v>47</v>
      </c>
      <c r="E115" s="55"/>
    </row>
    <row r="116" s="35" customFormat="1" spans="1:5">
      <c r="A116" s="57">
        <v>202600</v>
      </c>
      <c r="B116" s="58" t="s">
        <v>385</v>
      </c>
      <c r="C116" s="57"/>
      <c r="D116" s="57"/>
      <c r="E116" s="57"/>
    </row>
    <row r="117" s="35" customFormat="1" spans="1:5">
      <c r="A117" s="57">
        <v>202700</v>
      </c>
      <c r="B117" s="58" t="s">
        <v>386</v>
      </c>
      <c r="C117" s="57"/>
      <c r="D117" s="57"/>
      <c r="E117" s="57"/>
    </row>
    <row r="118" s="35" customFormat="1" spans="1:5">
      <c r="A118" s="57">
        <v>202800</v>
      </c>
      <c r="B118" s="58" t="s">
        <v>387</v>
      </c>
      <c r="C118" s="57"/>
      <c r="D118" s="57"/>
      <c r="E118" s="57"/>
    </row>
    <row r="119" s="35" customFormat="1" spans="1:5">
      <c r="A119" s="57">
        <v>202900</v>
      </c>
      <c r="B119" s="58" t="s">
        <v>388</v>
      </c>
      <c r="C119" s="57"/>
      <c r="D119" s="57"/>
      <c r="E119" s="57"/>
    </row>
    <row r="120" s="35" customFormat="1" spans="1:5">
      <c r="A120" s="57">
        <v>203000</v>
      </c>
      <c r="B120" s="58" t="s">
        <v>389</v>
      </c>
      <c r="C120" s="57"/>
      <c r="D120" s="57"/>
      <c r="E120" s="57"/>
    </row>
    <row r="121" s="35" customFormat="1" spans="1:5">
      <c r="A121" s="57">
        <v>203100</v>
      </c>
      <c r="B121" s="58" t="s">
        <v>390</v>
      </c>
      <c r="C121" s="57"/>
      <c r="D121" s="57"/>
      <c r="E121" s="57"/>
    </row>
    <row r="122" s="35" customFormat="1" spans="1:5">
      <c r="A122" s="57">
        <v>203200</v>
      </c>
      <c r="B122" s="58" t="s">
        <v>387</v>
      </c>
      <c r="C122" s="57"/>
      <c r="D122" s="57"/>
      <c r="E122" s="57"/>
    </row>
    <row r="123" s="35" customFormat="1" spans="1:5">
      <c r="A123" s="57">
        <v>203300</v>
      </c>
      <c r="B123" s="58" t="s">
        <v>391</v>
      </c>
      <c r="C123" s="57"/>
      <c r="D123" s="57"/>
      <c r="E123" s="57"/>
    </row>
    <row r="124" s="35" customFormat="1" spans="1:5">
      <c r="A124" s="57">
        <v>203400</v>
      </c>
      <c r="B124" s="58" t="s">
        <v>392</v>
      </c>
      <c r="C124" s="57"/>
      <c r="D124" s="57"/>
      <c r="E124" s="57"/>
    </row>
    <row r="125" s="35" customFormat="1" spans="1:5">
      <c r="A125" s="57">
        <v>203500</v>
      </c>
      <c r="B125" s="58" t="s">
        <v>393</v>
      </c>
      <c r="C125" s="57"/>
      <c r="D125" s="57"/>
      <c r="E125" s="57"/>
    </row>
    <row r="126" s="34" customFormat="1" spans="1:5">
      <c r="A126" s="55">
        <v>203600</v>
      </c>
      <c r="B126" s="56" t="s">
        <v>394</v>
      </c>
      <c r="C126" s="55" t="s">
        <v>47</v>
      </c>
      <c r="D126" s="55" t="s">
        <v>47</v>
      </c>
      <c r="E126" s="55"/>
    </row>
    <row r="127" s="34" customFormat="1" spans="1:5">
      <c r="A127" s="55">
        <v>203700</v>
      </c>
      <c r="B127" s="56" t="s">
        <v>395</v>
      </c>
      <c r="C127" s="55" t="s">
        <v>396</v>
      </c>
      <c r="D127" s="55" t="s">
        <v>396</v>
      </c>
      <c r="E127" s="55"/>
    </row>
    <row r="128" s="35" customFormat="1" spans="1:5">
      <c r="A128" s="57">
        <v>203800</v>
      </c>
      <c r="B128" s="58" t="s">
        <v>397</v>
      </c>
      <c r="C128" s="57"/>
      <c r="D128" s="57"/>
      <c r="E128" s="57"/>
    </row>
    <row r="129" s="4" customFormat="1" spans="1:5">
      <c r="A129" s="60">
        <v>203900</v>
      </c>
      <c r="B129" s="61" t="s">
        <v>398</v>
      </c>
      <c r="C129" s="60" t="s">
        <v>377</v>
      </c>
      <c r="D129" s="60" t="s">
        <v>377</v>
      </c>
      <c r="E129" s="60"/>
    </row>
    <row r="130" s="37" customFormat="1" spans="1:4">
      <c r="A130" s="37">
        <f>A91+1</f>
        <v>200101</v>
      </c>
      <c r="B130" s="62" t="s">
        <v>399</v>
      </c>
      <c r="C130" s="37" t="s">
        <v>400</v>
      </c>
      <c r="D130" s="37" t="s">
        <v>400</v>
      </c>
    </row>
    <row r="131" s="4" customFormat="1" spans="1:5">
      <c r="A131" s="60">
        <f t="shared" ref="A131:A168" si="0">A92+1</f>
        <v>200201</v>
      </c>
      <c r="B131" s="61" t="s">
        <v>401</v>
      </c>
      <c r="C131" s="60" t="s">
        <v>402</v>
      </c>
      <c r="D131" s="60" t="s">
        <v>402</v>
      </c>
      <c r="E131" s="60"/>
    </row>
    <row r="132" s="4" customFormat="1" spans="1:8">
      <c r="A132" s="60">
        <f t="shared" si="0"/>
        <v>200301</v>
      </c>
      <c r="B132" s="61" t="s">
        <v>403</v>
      </c>
      <c r="C132" s="60" t="s">
        <v>404</v>
      </c>
      <c r="D132" s="60" t="s">
        <v>404</v>
      </c>
      <c r="E132" s="60"/>
      <c r="G132" s="60"/>
      <c r="H132" s="60"/>
    </row>
    <row r="133" s="38" customFormat="1" spans="1:5">
      <c r="A133" s="63">
        <f t="shared" si="0"/>
        <v>200401</v>
      </c>
      <c r="B133" s="64" t="s">
        <v>405</v>
      </c>
      <c r="C133" s="63"/>
      <c r="D133" s="63"/>
      <c r="E133" s="63"/>
    </row>
    <row r="134" s="4" customFormat="1" spans="1:5">
      <c r="A134" s="60">
        <f t="shared" si="0"/>
        <v>200501</v>
      </c>
      <c r="B134" s="61" t="s">
        <v>406</v>
      </c>
      <c r="C134" s="60" t="s">
        <v>407</v>
      </c>
      <c r="D134" s="60" t="s">
        <v>407</v>
      </c>
      <c r="E134" s="60"/>
    </row>
    <row r="135" s="4" customFormat="1" spans="1:5">
      <c r="A135" s="60">
        <f t="shared" si="0"/>
        <v>200601</v>
      </c>
      <c r="B135" s="61" t="s">
        <v>408</v>
      </c>
      <c r="C135" s="60" t="s">
        <v>409</v>
      </c>
      <c r="D135" s="60" t="s">
        <v>409</v>
      </c>
      <c r="E135" s="60"/>
    </row>
    <row r="136" s="4" customFormat="1" spans="1:5">
      <c r="A136" s="60">
        <f t="shared" si="0"/>
        <v>200701</v>
      </c>
      <c r="B136" s="61" t="s">
        <v>410</v>
      </c>
      <c r="C136" s="60" t="s">
        <v>404</v>
      </c>
      <c r="D136" s="60" t="s">
        <v>404</v>
      </c>
      <c r="E136" s="60"/>
    </row>
    <row r="137" s="38" customFormat="1" spans="1:5">
      <c r="A137" s="63">
        <f t="shared" si="0"/>
        <v>200801</v>
      </c>
      <c r="B137" s="64" t="s">
        <v>411</v>
      </c>
      <c r="C137" s="63"/>
      <c r="D137" s="63"/>
      <c r="E137" s="63"/>
    </row>
    <row r="138" s="4" customFormat="1" spans="1:5">
      <c r="A138" s="60">
        <f t="shared" si="0"/>
        <v>200901</v>
      </c>
      <c r="B138" s="61" t="s">
        <v>412</v>
      </c>
      <c r="C138" s="60" t="s">
        <v>413</v>
      </c>
      <c r="D138" s="60" t="s">
        <v>413</v>
      </c>
      <c r="E138" s="60"/>
    </row>
    <row r="139" s="4" customFormat="1" spans="1:5">
      <c r="A139" s="60">
        <f t="shared" si="0"/>
        <v>201001</v>
      </c>
      <c r="B139" s="61" t="s">
        <v>414</v>
      </c>
      <c r="C139" s="60" t="s">
        <v>415</v>
      </c>
      <c r="D139" s="60" t="s">
        <v>415</v>
      </c>
      <c r="E139" s="60"/>
    </row>
    <row r="140" s="38" customFormat="1" spans="1:5">
      <c r="A140" s="63">
        <f t="shared" si="0"/>
        <v>201101</v>
      </c>
      <c r="B140" s="64" t="s">
        <v>416</v>
      </c>
      <c r="C140" s="63"/>
      <c r="D140" s="63"/>
      <c r="E140" s="63"/>
    </row>
    <row r="141" s="38" customFormat="1" spans="1:5">
      <c r="A141" s="63">
        <f t="shared" si="0"/>
        <v>201201</v>
      </c>
      <c r="B141" s="64" t="s">
        <v>417</v>
      </c>
      <c r="C141" s="63"/>
      <c r="D141" s="63"/>
      <c r="E141" s="63"/>
    </row>
    <row r="142" s="4" customFormat="1" spans="1:5">
      <c r="A142" s="60">
        <f t="shared" si="0"/>
        <v>201301</v>
      </c>
      <c r="B142" s="61" t="s">
        <v>418</v>
      </c>
      <c r="C142" s="60" t="s">
        <v>419</v>
      </c>
      <c r="D142" s="60" t="s">
        <v>419</v>
      </c>
      <c r="E142" s="60"/>
    </row>
    <row r="143" s="4" customFormat="1" spans="1:5">
      <c r="A143" s="60">
        <f t="shared" si="0"/>
        <v>201401</v>
      </c>
      <c r="B143" s="61" t="s">
        <v>420</v>
      </c>
      <c r="C143" s="60" t="s">
        <v>421</v>
      </c>
      <c r="D143" s="60" t="s">
        <v>421</v>
      </c>
      <c r="E143" s="60"/>
    </row>
    <row r="144" s="4" customFormat="1" spans="1:5">
      <c r="A144" s="60">
        <f t="shared" si="0"/>
        <v>201501</v>
      </c>
      <c r="B144" s="61" t="s">
        <v>422</v>
      </c>
      <c r="C144" s="60" t="s">
        <v>423</v>
      </c>
      <c r="D144" s="60" t="s">
        <v>423</v>
      </c>
      <c r="E144" s="60"/>
    </row>
    <row r="145" s="38" customFormat="1" spans="1:5">
      <c r="A145" s="63">
        <f t="shared" si="0"/>
        <v>201601</v>
      </c>
      <c r="B145" s="64" t="s">
        <v>424</v>
      </c>
      <c r="C145" s="63"/>
      <c r="D145" s="63"/>
      <c r="E145" s="63"/>
    </row>
    <row r="146" s="4" customFormat="1" spans="1:5">
      <c r="A146" s="60">
        <f t="shared" si="0"/>
        <v>201701</v>
      </c>
      <c r="B146" s="61" t="s">
        <v>425</v>
      </c>
      <c r="C146" s="60" t="s">
        <v>413</v>
      </c>
      <c r="D146" s="60" t="s">
        <v>413</v>
      </c>
      <c r="E146" s="60"/>
    </row>
    <row r="147" s="4" customFormat="1" spans="1:5">
      <c r="A147" s="60">
        <f t="shared" si="0"/>
        <v>201801</v>
      </c>
      <c r="B147" s="61" t="s">
        <v>426</v>
      </c>
      <c r="C147" s="60" t="s">
        <v>415</v>
      </c>
      <c r="D147" s="60" t="s">
        <v>415</v>
      </c>
      <c r="E147" s="60"/>
    </row>
    <row r="148" s="4" customFormat="1" spans="1:5">
      <c r="A148" s="60">
        <f t="shared" si="0"/>
        <v>201901</v>
      </c>
      <c r="B148" s="61" t="s">
        <v>427</v>
      </c>
      <c r="C148" s="60" t="s">
        <v>428</v>
      </c>
      <c r="D148" s="60" t="s">
        <v>428</v>
      </c>
      <c r="E148" s="60"/>
    </row>
    <row r="149" s="4" customFormat="1" spans="1:5">
      <c r="A149" s="60">
        <f t="shared" si="0"/>
        <v>202001</v>
      </c>
      <c r="B149" s="61" t="s">
        <v>429</v>
      </c>
      <c r="C149" s="60" t="s">
        <v>430</v>
      </c>
      <c r="D149" s="60" t="s">
        <v>430</v>
      </c>
      <c r="E149" s="60"/>
    </row>
    <row r="150" s="39" customFormat="1" spans="1:5">
      <c r="A150" s="65">
        <f t="shared" si="0"/>
        <v>202101</v>
      </c>
      <c r="B150" s="66" t="s">
        <v>431</v>
      </c>
      <c r="C150" s="65"/>
      <c r="D150" s="65"/>
      <c r="E150" s="65"/>
    </row>
    <row r="151" s="39" customFormat="1" spans="1:5">
      <c r="A151" s="65">
        <f t="shared" si="0"/>
        <v>202201</v>
      </c>
      <c r="B151" s="66" t="s">
        <v>432</v>
      </c>
      <c r="C151" s="65"/>
      <c r="D151" s="65"/>
      <c r="E151" s="65"/>
    </row>
    <row r="152" s="35" customFormat="1" spans="1:5">
      <c r="A152" s="57">
        <f t="shared" si="0"/>
        <v>202301</v>
      </c>
      <c r="B152" s="58" t="s">
        <v>433</v>
      </c>
      <c r="C152" s="57"/>
      <c r="D152" s="57"/>
      <c r="E152" s="57"/>
    </row>
    <row r="153" s="40" customFormat="1" spans="1:5">
      <c r="A153" s="67">
        <f t="shared" si="0"/>
        <v>202401</v>
      </c>
      <c r="B153" s="68" t="s">
        <v>434</v>
      </c>
      <c r="C153" s="67" t="s">
        <v>430</v>
      </c>
      <c r="D153" s="67" t="s">
        <v>430</v>
      </c>
      <c r="E153" s="67"/>
    </row>
    <row r="154" s="38" customFormat="1" spans="1:5">
      <c r="A154" s="63">
        <f t="shared" si="0"/>
        <v>202501</v>
      </c>
      <c r="B154" s="64" t="s">
        <v>435</v>
      </c>
      <c r="C154" s="63"/>
      <c r="D154" s="63"/>
      <c r="E154" s="63"/>
    </row>
    <row r="155" s="35" customFormat="1" spans="1:5">
      <c r="A155" s="57">
        <f t="shared" si="0"/>
        <v>202601</v>
      </c>
      <c r="B155" s="58" t="s">
        <v>436</v>
      </c>
      <c r="C155" s="57"/>
      <c r="D155" s="57"/>
      <c r="E155" s="57"/>
    </row>
    <row r="156" s="40" customFormat="1" spans="1:5">
      <c r="A156" s="67">
        <f t="shared" si="0"/>
        <v>202701</v>
      </c>
      <c r="B156" s="68" t="s">
        <v>437</v>
      </c>
      <c r="C156" s="67" t="s">
        <v>438</v>
      </c>
      <c r="D156" s="67" t="s">
        <v>438</v>
      </c>
      <c r="E156" s="67"/>
    </row>
    <row r="157" s="35" customFormat="1" spans="1:5">
      <c r="A157" s="57">
        <f t="shared" si="0"/>
        <v>202801</v>
      </c>
      <c r="B157" s="58" t="s">
        <v>439</v>
      </c>
      <c r="C157" s="57"/>
      <c r="D157" s="57"/>
      <c r="E157" s="57"/>
    </row>
    <row r="158" s="35" customFormat="1" spans="1:5">
      <c r="A158" s="57">
        <f t="shared" si="0"/>
        <v>202901</v>
      </c>
      <c r="B158" s="58" t="s">
        <v>440</v>
      </c>
      <c r="C158" s="57"/>
      <c r="D158" s="57"/>
      <c r="E158" s="57"/>
    </row>
    <row r="159" s="35" customFormat="1" spans="1:5">
      <c r="A159" s="57">
        <f t="shared" si="0"/>
        <v>203001</v>
      </c>
      <c r="B159" s="58" t="s">
        <v>441</v>
      </c>
      <c r="C159" s="57"/>
      <c r="D159" s="57"/>
      <c r="E159" s="57"/>
    </row>
    <row r="160" s="35" customFormat="1" spans="1:5">
      <c r="A160" s="57">
        <f t="shared" si="0"/>
        <v>203101</v>
      </c>
      <c r="B160" s="58" t="s">
        <v>442</v>
      </c>
      <c r="C160" s="57"/>
      <c r="D160" s="57"/>
      <c r="E160" s="57"/>
    </row>
    <row r="161" s="35" customFormat="1" spans="1:5">
      <c r="A161" s="57">
        <f t="shared" si="0"/>
        <v>203201</v>
      </c>
      <c r="B161" s="58" t="s">
        <v>439</v>
      </c>
      <c r="C161" s="57"/>
      <c r="D161" s="57"/>
      <c r="E161" s="57"/>
    </row>
    <row r="162" s="35" customFormat="1" spans="1:5">
      <c r="A162" s="57">
        <f t="shared" si="0"/>
        <v>203301</v>
      </c>
      <c r="B162" s="58" t="s">
        <v>443</v>
      </c>
      <c r="C162" s="57"/>
      <c r="D162" s="57"/>
      <c r="E162" s="57"/>
    </row>
    <row r="163" s="35" customFormat="1" spans="1:5">
      <c r="A163" s="57">
        <f t="shared" si="0"/>
        <v>203401</v>
      </c>
      <c r="B163" s="58" t="s">
        <v>444</v>
      </c>
      <c r="C163" s="57"/>
      <c r="D163" s="57"/>
      <c r="E163" s="57"/>
    </row>
    <row r="164" s="35" customFormat="1" spans="1:5">
      <c r="A164" s="57">
        <f t="shared" si="0"/>
        <v>203501</v>
      </c>
      <c r="B164" s="58" t="s">
        <v>445</v>
      </c>
      <c r="C164" s="57"/>
      <c r="D164" s="57"/>
      <c r="E164" s="57"/>
    </row>
    <row r="165" s="38" customFormat="1" spans="1:5">
      <c r="A165" s="63">
        <f t="shared" si="0"/>
        <v>203601</v>
      </c>
      <c r="B165" s="64" t="s">
        <v>446</v>
      </c>
      <c r="C165" s="63"/>
      <c r="D165" s="63"/>
      <c r="E165" s="63"/>
    </row>
    <row r="166" s="38" customFormat="1" spans="1:5">
      <c r="A166" s="63">
        <f t="shared" si="0"/>
        <v>203701</v>
      </c>
      <c r="B166" s="64" t="s">
        <v>447</v>
      </c>
      <c r="C166" s="63"/>
      <c r="D166" s="63"/>
      <c r="E166" s="63"/>
    </row>
    <row r="167" s="35" customFormat="1" spans="1:5">
      <c r="A167" s="57">
        <f t="shared" si="0"/>
        <v>203801</v>
      </c>
      <c r="B167" s="58" t="s">
        <v>448</v>
      </c>
      <c r="C167" s="57"/>
      <c r="D167" s="57"/>
      <c r="E167" s="57"/>
    </row>
    <row r="168" s="4" customFormat="1" spans="1:5">
      <c r="A168" s="60">
        <f t="shared" si="0"/>
        <v>203901</v>
      </c>
      <c r="B168" s="61" t="s">
        <v>449</v>
      </c>
      <c r="C168" s="60" t="s">
        <v>428</v>
      </c>
      <c r="D168" s="60" t="s">
        <v>428</v>
      </c>
      <c r="E168" s="60"/>
    </row>
    <row r="169" s="41" customFormat="1" spans="1:5">
      <c r="A169" s="69">
        <v>210011</v>
      </c>
      <c r="B169" s="70" t="s">
        <v>450</v>
      </c>
      <c r="C169" s="69" t="s">
        <v>312</v>
      </c>
      <c r="D169" s="69" t="s">
        <v>312</v>
      </c>
      <c r="E169" s="69"/>
    </row>
    <row r="170" s="41" customFormat="1" spans="1:5">
      <c r="A170" s="69">
        <v>210012</v>
      </c>
      <c r="B170" s="70" t="s">
        <v>451</v>
      </c>
      <c r="C170" s="69" t="s">
        <v>239</v>
      </c>
      <c r="D170" s="69" t="s">
        <v>239</v>
      </c>
      <c r="E170" s="69"/>
    </row>
    <row r="171" s="41" customFormat="1" spans="1:5">
      <c r="A171" s="69">
        <v>210013</v>
      </c>
      <c r="B171" s="70" t="s">
        <v>452</v>
      </c>
      <c r="C171" s="69" t="s">
        <v>47</v>
      </c>
      <c r="D171" s="69" t="s">
        <v>47</v>
      </c>
      <c r="E171" s="69"/>
    </row>
    <row r="172" s="41" customFormat="1" spans="1:5">
      <c r="A172" s="69">
        <v>210014</v>
      </c>
      <c r="B172" s="70" t="s">
        <v>453</v>
      </c>
      <c r="C172" s="69" t="s">
        <v>323</v>
      </c>
      <c r="D172" s="69" t="s">
        <v>323</v>
      </c>
      <c r="E172" s="69"/>
    </row>
    <row r="173" s="41" customFormat="1" spans="1:5">
      <c r="A173" s="69">
        <v>210015</v>
      </c>
      <c r="B173" s="70" t="s">
        <v>454</v>
      </c>
      <c r="C173" s="69" t="s">
        <v>325</v>
      </c>
      <c r="D173" s="69" t="s">
        <v>325</v>
      </c>
      <c r="E173" s="69"/>
    </row>
    <row r="174" s="41" customFormat="1" spans="1:5">
      <c r="A174" s="69">
        <v>210016</v>
      </c>
      <c r="B174" s="70" t="s">
        <v>455</v>
      </c>
      <c r="C174" s="69" t="s">
        <v>456</v>
      </c>
      <c r="D174" s="69" t="s">
        <v>456</v>
      </c>
      <c r="E174" s="69"/>
    </row>
    <row r="175" s="41" customFormat="1" spans="1:5">
      <c r="A175" s="69">
        <v>210017</v>
      </c>
      <c r="B175" s="70" t="s">
        <v>457</v>
      </c>
      <c r="C175" s="69" t="s">
        <v>458</v>
      </c>
      <c r="D175" s="69" t="s">
        <v>458</v>
      </c>
      <c r="E175" s="69"/>
    </row>
    <row r="176" s="41" customFormat="1" spans="1:5">
      <c r="A176" s="69">
        <v>210018</v>
      </c>
      <c r="B176" s="70" t="s">
        <v>459</v>
      </c>
      <c r="C176" s="69" t="s">
        <v>375</v>
      </c>
      <c r="D176" s="69" t="s">
        <v>375</v>
      </c>
      <c r="E176" s="69"/>
    </row>
    <row r="177" s="41" customFormat="1" spans="1:5">
      <c r="A177" s="69">
        <v>210019</v>
      </c>
      <c r="B177" s="70" t="s">
        <v>460</v>
      </c>
      <c r="C177" s="69" t="s">
        <v>373</v>
      </c>
      <c r="D177" s="69" t="s">
        <v>373</v>
      </c>
      <c r="E177" s="69"/>
    </row>
    <row r="178" s="41" customFormat="1" spans="1:5">
      <c r="A178" s="69">
        <v>210020</v>
      </c>
      <c r="B178" s="70" t="s">
        <v>461</v>
      </c>
      <c r="C178" s="69" t="s">
        <v>243</v>
      </c>
      <c r="D178" s="69" t="s">
        <v>243</v>
      </c>
      <c r="E178" s="69"/>
    </row>
    <row r="179" s="41" customFormat="1" spans="1:5">
      <c r="A179" s="69">
        <v>210021</v>
      </c>
      <c r="B179" s="70" t="s">
        <v>462</v>
      </c>
      <c r="C179" s="69" t="s">
        <v>47</v>
      </c>
      <c r="D179" s="69" t="s">
        <v>47</v>
      </c>
      <c r="E179" s="69"/>
    </row>
    <row r="180" s="41" customFormat="1" spans="1:5">
      <c r="A180" s="69">
        <v>210022</v>
      </c>
      <c r="B180" s="70" t="s">
        <v>463</v>
      </c>
      <c r="C180" s="69" t="s">
        <v>37</v>
      </c>
      <c r="D180" s="69" t="s">
        <v>37</v>
      </c>
      <c r="E180" s="69"/>
    </row>
    <row r="181" s="41" customFormat="1" spans="1:5">
      <c r="A181" s="69">
        <v>210023</v>
      </c>
      <c r="B181" s="70" t="s">
        <v>464</v>
      </c>
      <c r="C181" s="69" t="s">
        <v>380</v>
      </c>
      <c r="D181" s="69" t="s">
        <v>380</v>
      </c>
      <c r="E181" s="69"/>
    </row>
    <row r="182" s="41" customFormat="1" spans="1:5">
      <c r="A182" s="69">
        <v>210024</v>
      </c>
      <c r="B182" s="70" t="s">
        <v>465</v>
      </c>
      <c r="C182" s="69" t="s">
        <v>466</v>
      </c>
      <c r="D182" s="69" t="s">
        <v>466</v>
      </c>
      <c r="E182" s="69"/>
    </row>
    <row r="183" s="41" customFormat="1" spans="1:5">
      <c r="A183" s="69">
        <v>210025</v>
      </c>
      <c r="B183" s="70" t="s">
        <v>467</v>
      </c>
      <c r="C183" s="69" t="s">
        <v>312</v>
      </c>
      <c r="D183" s="69" t="s">
        <v>312</v>
      </c>
      <c r="E183" s="69"/>
    </row>
    <row r="184" s="41" customFormat="1" spans="1:5">
      <c r="A184" s="69">
        <v>210026</v>
      </c>
      <c r="B184" s="70" t="s">
        <v>468</v>
      </c>
      <c r="C184" s="69" t="s">
        <v>239</v>
      </c>
      <c r="D184" s="69" t="s">
        <v>239</v>
      </c>
      <c r="E184" s="69"/>
    </row>
    <row r="185" s="41" customFormat="1" spans="1:5">
      <c r="A185" s="69">
        <v>210027</v>
      </c>
      <c r="B185" s="70" t="s">
        <v>469</v>
      </c>
      <c r="C185" s="69" t="s">
        <v>47</v>
      </c>
      <c r="D185" s="69" t="s">
        <v>47</v>
      </c>
      <c r="E185" s="69"/>
    </row>
    <row r="186" s="41" customFormat="1" spans="1:5">
      <c r="A186" s="69">
        <v>210028</v>
      </c>
      <c r="B186" s="70" t="s">
        <v>470</v>
      </c>
      <c r="C186" s="69" t="s">
        <v>323</v>
      </c>
      <c r="D186" s="69" t="s">
        <v>323</v>
      </c>
      <c r="E186" s="69"/>
    </row>
    <row r="187" s="41" customFormat="1" spans="1:5">
      <c r="A187" s="69">
        <v>210029</v>
      </c>
      <c r="B187" s="70" t="s">
        <v>471</v>
      </c>
      <c r="C187" s="69" t="s">
        <v>325</v>
      </c>
      <c r="D187" s="69" t="s">
        <v>325</v>
      </c>
      <c r="E187" s="69"/>
    </row>
    <row r="188" s="41" customFormat="1" spans="1:5">
      <c r="A188" s="69">
        <v>210030</v>
      </c>
      <c r="B188" s="70" t="s">
        <v>472</v>
      </c>
      <c r="C188" s="69" t="s">
        <v>380</v>
      </c>
      <c r="D188" s="69" t="s">
        <v>380</v>
      </c>
      <c r="E188" s="69"/>
    </row>
    <row r="189" s="41" customFormat="1" spans="1:5">
      <c r="A189" s="69">
        <v>210031</v>
      </c>
      <c r="B189" s="70" t="s">
        <v>473</v>
      </c>
      <c r="C189" s="69" t="s">
        <v>37</v>
      </c>
      <c r="D189" s="69" t="s">
        <v>37</v>
      </c>
      <c r="E189" s="69"/>
    </row>
    <row r="190" s="41" customFormat="1" spans="1:5">
      <c r="A190" s="69">
        <v>210032</v>
      </c>
      <c r="B190" s="70" t="s">
        <v>474</v>
      </c>
      <c r="C190" s="69" t="s">
        <v>375</v>
      </c>
      <c r="D190" s="69" t="s">
        <v>375</v>
      </c>
      <c r="E190" s="69"/>
    </row>
    <row r="191" s="41" customFormat="1" spans="1:5">
      <c r="A191" s="69">
        <v>210033</v>
      </c>
      <c r="B191" s="70" t="s">
        <v>475</v>
      </c>
      <c r="C191" s="69" t="s">
        <v>373</v>
      </c>
      <c r="D191" s="69" t="s">
        <v>373</v>
      </c>
      <c r="E191" s="69"/>
    </row>
    <row r="192" s="41" customFormat="1" spans="1:5">
      <c r="A192" s="69">
        <v>210034</v>
      </c>
      <c r="B192" s="70" t="s">
        <v>476</v>
      </c>
      <c r="C192" s="69" t="s">
        <v>47</v>
      </c>
      <c r="D192" s="69" t="s">
        <v>47</v>
      </c>
      <c r="E192" s="69"/>
    </row>
    <row r="193" s="41" customFormat="1" spans="1:5">
      <c r="A193" s="69">
        <v>210035</v>
      </c>
      <c r="B193" s="70" t="s">
        <v>477</v>
      </c>
      <c r="C193" s="69" t="s">
        <v>298</v>
      </c>
      <c r="D193" s="69" t="s">
        <v>298</v>
      </c>
      <c r="E193" s="69"/>
    </row>
    <row r="194" s="41" customFormat="1" spans="1:5">
      <c r="A194" s="69">
        <v>210036</v>
      </c>
      <c r="B194" s="70" t="s">
        <v>478</v>
      </c>
      <c r="C194" s="69" t="s">
        <v>296</v>
      </c>
      <c r="D194" s="69" t="s">
        <v>296</v>
      </c>
      <c r="E194" s="69"/>
    </row>
    <row r="195" s="41" customFormat="1" spans="1:5">
      <c r="A195" s="69">
        <v>210037</v>
      </c>
      <c r="B195" s="70" t="s">
        <v>479</v>
      </c>
      <c r="C195" s="69" t="s">
        <v>294</v>
      </c>
      <c r="D195" s="69" t="s">
        <v>294</v>
      </c>
      <c r="E195" s="69"/>
    </row>
    <row r="196" s="41" customFormat="1" spans="1:5">
      <c r="A196" s="69">
        <v>210038</v>
      </c>
      <c r="B196" s="70" t="s">
        <v>480</v>
      </c>
      <c r="C196" s="69" t="s">
        <v>178</v>
      </c>
      <c r="D196" s="69" t="s">
        <v>178</v>
      </c>
      <c r="E196" s="69"/>
    </row>
    <row r="197" s="41" customFormat="1" spans="1:5">
      <c r="A197" s="69">
        <v>210039</v>
      </c>
      <c r="B197" s="70" t="s">
        <v>481</v>
      </c>
      <c r="C197" s="69" t="s">
        <v>349</v>
      </c>
      <c r="D197" s="69" t="s">
        <v>349</v>
      </c>
      <c r="E197" s="69"/>
    </row>
    <row r="198" s="41" customFormat="1" spans="1:5">
      <c r="A198" s="69">
        <v>210040</v>
      </c>
      <c r="B198" s="70" t="s">
        <v>482</v>
      </c>
      <c r="C198" s="69" t="s">
        <v>349</v>
      </c>
      <c r="D198" s="69" t="s">
        <v>349</v>
      </c>
      <c r="E198" s="69"/>
    </row>
    <row r="199" s="42" customFormat="1" spans="1:4">
      <c r="A199" s="42">
        <v>210041</v>
      </c>
      <c r="B199" s="71" t="s">
        <v>483</v>
      </c>
      <c r="C199" s="42" t="s">
        <v>315</v>
      </c>
      <c r="D199" s="42" t="s">
        <v>315</v>
      </c>
    </row>
    <row r="200" s="41" customFormat="1" spans="1:5">
      <c r="A200" s="69">
        <v>210100</v>
      </c>
      <c r="B200" s="70" t="str">
        <f>B235&amp;"首通"</f>
        <v>材料副本2-1-41首通</v>
      </c>
      <c r="C200" s="69"/>
      <c r="D200" s="69"/>
      <c r="E200" s="69"/>
    </row>
    <row r="201" s="41" customFormat="1" spans="1:5">
      <c r="A201" s="69">
        <v>210200</v>
      </c>
      <c r="B201" s="70" t="str">
        <f t="shared" ref="B201:B234" si="1">B236&amp;"首通"</f>
        <v>材料副本2-1-42首通</v>
      </c>
      <c r="C201" s="69"/>
      <c r="D201" s="69"/>
      <c r="E201" s="69"/>
    </row>
    <row r="202" s="41" customFormat="1" spans="1:5">
      <c r="A202" s="69">
        <v>210300</v>
      </c>
      <c r="B202" s="70" t="str">
        <f t="shared" si="1"/>
        <v>材料副本2-1-43首通</v>
      </c>
      <c r="C202" s="69"/>
      <c r="D202" s="69"/>
      <c r="E202" s="69"/>
    </row>
    <row r="203" s="41" customFormat="1" spans="1:5">
      <c r="A203" s="69">
        <v>210400</v>
      </c>
      <c r="B203" s="70" t="str">
        <f t="shared" si="1"/>
        <v>材料副本2-1-44首通</v>
      </c>
      <c r="C203" s="69"/>
      <c r="D203" s="69"/>
      <c r="E203" s="69"/>
    </row>
    <row r="204" s="41" customFormat="1" spans="1:5">
      <c r="A204" s="69">
        <v>210500</v>
      </c>
      <c r="B204" s="70" t="str">
        <f t="shared" si="1"/>
        <v>材料副本2-1-45首通</v>
      </c>
      <c r="C204" s="69"/>
      <c r="D204" s="69"/>
      <c r="E204" s="69"/>
    </row>
    <row r="205" s="41" customFormat="1" spans="1:5">
      <c r="A205" s="69">
        <v>210600</v>
      </c>
      <c r="B205" s="70" t="str">
        <f t="shared" si="1"/>
        <v>材料副本2-1-46首通</v>
      </c>
      <c r="C205" s="69"/>
      <c r="D205" s="69"/>
      <c r="E205" s="69"/>
    </row>
    <row r="206" s="41" customFormat="1" spans="1:5">
      <c r="A206" s="69">
        <v>210700</v>
      </c>
      <c r="B206" s="70" t="str">
        <f t="shared" si="1"/>
        <v>材料副本2-1-47首通</v>
      </c>
      <c r="C206" s="69"/>
      <c r="D206" s="69"/>
      <c r="E206" s="69"/>
    </row>
    <row r="207" s="41" customFormat="1" spans="1:5">
      <c r="A207" s="69">
        <v>210800</v>
      </c>
      <c r="B207" s="70" t="str">
        <f t="shared" si="1"/>
        <v>材料副本2-1-48首通</v>
      </c>
      <c r="C207" s="69"/>
      <c r="D207" s="69"/>
      <c r="E207" s="69"/>
    </row>
    <row r="208" s="41" customFormat="1" spans="1:5">
      <c r="A208" s="69">
        <v>210900</v>
      </c>
      <c r="B208" s="70" t="str">
        <f t="shared" si="1"/>
        <v>材料副本2-1-49首通</v>
      </c>
      <c r="C208" s="69"/>
      <c r="D208" s="69"/>
      <c r="E208" s="69"/>
    </row>
    <row r="209" s="41" customFormat="1" spans="1:5">
      <c r="A209" s="69">
        <v>211000</v>
      </c>
      <c r="B209" s="70" t="str">
        <f t="shared" si="1"/>
        <v>材料副本2-1-50首通</v>
      </c>
      <c r="C209" s="69"/>
      <c r="D209" s="69"/>
      <c r="E209" s="69"/>
    </row>
    <row r="210" s="41" customFormat="1" spans="1:5">
      <c r="A210" s="69">
        <v>211100</v>
      </c>
      <c r="B210" s="70" t="str">
        <f t="shared" si="1"/>
        <v>材料副本2-1-22首通</v>
      </c>
      <c r="C210" s="69" t="s">
        <v>47</v>
      </c>
      <c r="D210" s="69" t="s">
        <v>47</v>
      </c>
      <c r="E210" s="69"/>
    </row>
    <row r="211" s="41" customFormat="1" spans="1:5">
      <c r="A211" s="69">
        <v>211200</v>
      </c>
      <c r="B211" s="70" t="str">
        <f t="shared" si="1"/>
        <v>材料副本2-1-51首通</v>
      </c>
      <c r="C211" s="69"/>
      <c r="D211" s="69"/>
      <c r="E211" s="69"/>
    </row>
    <row r="212" s="41" customFormat="1" spans="1:5">
      <c r="A212" s="69">
        <v>211300</v>
      </c>
      <c r="B212" s="70" t="str">
        <f t="shared" si="1"/>
        <v>材料副本2-1-52首通</v>
      </c>
      <c r="C212" s="69"/>
      <c r="D212" s="69"/>
      <c r="E212" s="69"/>
    </row>
    <row r="213" s="41" customFormat="1" spans="1:5">
      <c r="A213" s="69">
        <v>211400</v>
      </c>
      <c r="B213" s="70" t="str">
        <f t="shared" si="1"/>
        <v>材料副本2-1-23首通</v>
      </c>
      <c r="C213" s="69"/>
      <c r="D213" s="69"/>
      <c r="E213" s="69"/>
    </row>
    <row r="214" s="41" customFormat="1" spans="1:5">
      <c r="A214" s="69">
        <v>211500</v>
      </c>
      <c r="B214" s="70" t="str">
        <f t="shared" si="1"/>
        <v>材料副本2-1-53首通</v>
      </c>
      <c r="C214" s="69"/>
      <c r="D214" s="69"/>
      <c r="E214" s="69"/>
    </row>
    <row r="215" s="41" customFormat="1" spans="1:5">
      <c r="A215" s="69">
        <v>211600</v>
      </c>
      <c r="B215" s="70" t="str">
        <f t="shared" si="1"/>
        <v>材料副本2-1-54首通</v>
      </c>
      <c r="C215" s="69"/>
      <c r="D215" s="69"/>
      <c r="E215" s="69"/>
    </row>
    <row r="216" s="41" customFormat="1" spans="1:5">
      <c r="A216" s="69">
        <v>211700</v>
      </c>
      <c r="B216" s="70" t="str">
        <f t="shared" si="1"/>
        <v>材料副本2-1-21首通</v>
      </c>
      <c r="C216" s="69" t="s">
        <v>47</v>
      </c>
      <c r="D216" s="69" t="s">
        <v>47</v>
      </c>
      <c r="E216" s="69"/>
    </row>
    <row r="217" s="41" customFormat="1" spans="1:5">
      <c r="A217" s="69">
        <v>211800</v>
      </c>
      <c r="B217" s="70" t="str">
        <f t="shared" si="1"/>
        <v>材料副本2-2-41首通</v>
      </c>
      <c r="C217" s="69"/>
      <c r="D217" s="69"/>
      <c r="E217" s="69"/>
    </row>
    <row r="218" s="41" customFormat="1" spans="1:5">
      <c r="A218" s="69">
        <v>211900</v>
      </c>
      <c r="B218" s="70" t="str">
        <f t="shared" si="1"/>
        <v>材料副本2-2-42首通</v>
      </c>
      <c r="C218" s="69"/>
      <c r="D218" s="69"/>
      <c r="E218" s="69"/>
    </row>
    <row r="219" s="41" customFormat="1" spans="1:5">
      <c r="A219" s="69">
        <v>212000</v>
      </c>
      <c r="B219" s="70" t="str">
        <f t="shared" si="1"/>
        <v>材料副本2-2-43首通</v>
      </c>
      <c r="C219" s="69"/>
      <c r="D219" s="69"/>
      <c r="E219" s="69"/>
    </row>
    <row r="220" s="41" customFormat="1" spans="1:5">
      <c r="A220" s="69">
        <v>212100</v>
      </c>
      <c r="B220" s="70" t="str">
        <f t="shared" si="1"/>
        <v>材料副本2-2-23首通</v>
      </c>
      <c r="C220" s="69" t="s">
        <v>47</v>
      </c>
      <c r="D220" s="69" t="s">
        <v>47</v>
      </c>
      <c r="E220" s="69"/>
    </row>
    <row r="221" s="41" customFormat="1" spans="1:5">
      <c r="A221" s="69">
        <v>212200</v>
      </c>
      <c r="B221" s="70" t="str">
        <f t="shared" si="1"/>
        <v>材料副本2-2-51首通</v>
      </c>
      <c r="C221" s="69"/>
      <c r="D221" s="69"/>
      <c r="E221" s="69"/>
    </row>
    <row r="222" s="41" customFormat="1" spans="1:5">
      <c r="A222" s="69">
        <v>212300</v>
      </c>
      <c r="B222" s="70" t="str">
        <f t="shared" si="1"/>
        <v>材料副本2-2-52首通</v>
      </c>
      <c r="C222" s="69"/>
      <c r="D222" s="69"/>
      <c r="E222" s="69"/>
    </row>
    <row r="223" s="41" customFormat="1" spans="1:5">
      <c r="A223" s="69">
        <v>212400</v>
      </c>
      <c r="B223" s="70" t="str">
        <f t="shared" si="1"/>
        <v>材料副本2-2-53首通</v>
      </c>
      <c r="C223" s="69"/>
      <c r="D223" s="69"/>
      <c r="E223" s="69"/>
    </row>
    <row r="224" s="41" customFormat="1" spans="1:5">
      <c r="A224" s="69">
        <v>212500</v>
      </c>
      <c r="B224" s="70" t="str">
        <f t="shared" si="1"/>
        <v>材料副本2-2-24首通</v>
      </c>
      <c r="C224" s="69" t="s">
        <v>47</v>
      </c>
      <c r="D224" s="69" t="s">
        <v>47</v>
      </c>
      <c r="E224" s="69"/>
    </row>
    <row r="225" s="41" customFormat="1" spans="1:5">
      <c r="A225" s="69">
        <v>212600</v>
      </c>
      <c r="B225" s="70" t="str">
        <f t="shared" si="1"/>
        <v>材料副本2-2-44首通</v>
      </c>
      <c r="C225" s="69"/>
      <c r="D225" s="69"/>
      <c r="E225" s="69"/>
    </row>
    <row r="226" s="41" customFormat="1" spans="1:5">
      <c r="A226" s="69">
        <v>212700</v>
      </c>
      <c r="B226" s="70" t="str">
        <f t="shared" si="1"/>
        <v>材料副本2-2-45首通</v>
      </c>
      <c r="C226" s="69"/>
      <c r="D226" s="69"/>
      <c r="E226" s="69"/>
    </row>
    <row r="227" s="41" customFormat="1" spans="1:5">
      <c r="A227" s="69">
        <v>212800</v>
      </c>
      <c r="B227" s="70" t="str">
        <f t="shared" si="1"/>
        <v>材料副本2-2-46首通</v>
      </c>
      <c r="C227" s="69"/>
      <c r="D227" s="69"/>
      <c r="E227" s="69"/>
    </row>
    <row r="228" s="41" customFormat="1" spans="1:5">
      <c r="A228" s="69">
        <v>212900</v>
      </c>
      <c r="B228" s="70" t="str">
        <f t="shared" si="1"/>
        <v>材料副本2-2-21首通</v>
      </c>
      <c r="C228" s="69" t="s">
        <v>47</v>
      </c>
      <c r="D228" s="69" t="s">
        <v>47</v>
      </c>
      <c r="E228" s="69"/>
    </row>
    <row r="229" s="41" customFormat="1" spans="1:5">
      <c r="A229" s="69">
        <v>213000</v>
      </c>
      <c r="B229" s="70" t="str">
        <f t="shared" si="1"/>
        <v>材料副本2-2-22首通</v>
      </c>
      <c r="C229" s="69" t="s">
        <v>47</v>
      </c>
      <c r="D229" s="69" t="s">
        <v>47</v>
      </c>
      <c r="E229" s="69"/>
    </row>
    <row r="230" s="41" customFormat="1" spans="1:5">
      <c r="A230" s="69">
        <v>213100</v>
      </c>
      <c r="B230" s="70" t="str">
        <f t="shared" si="1"/>
        <v>材料副本2-2-47首通</v>
      </c>
      <c r="C230" s="69"/>
      <c r="D230" s="69"/>
      <c r="E230" s="69"/>
    </row>
    <row r="231" s="41" customFormat="1" spans="1:5">
      <c r="A231" s="69">
        <v>213200</v>
      </c>
      <c r="B231" s="70" t="str">
        <f t="shared" si="1"/>
        <v>材料副本2-2-48首通</v>
      </c>
      <c r="C231" s="69"/>
      <c r="D231" s="69"/>
      <c r="E231" s="69"/>
    </row>
    <row r="232" s="41" customFormat="1" spans="1:5">
      <c r="A232" s="69">
        <v>213300</v>
      </c>
      <c r="B232" s="70" t="str">
        <f t="shared" si="1"/>
        <v>材料副本2-2-49首通</v>
      </c>
      <c r="C232" s="69"/>
      <c r="D232" s="69"/>
      <c r="E232" s="69"/>
    </row>
    <row r="233" s="41" customFormat="1" spans="1:5">
      <c r="A233" s="69">
        <v>213400</v>
      </c>
      <c r="B233" s="70" t="str">
        <f t="shared" si="1"/>
        <v>材料副本2-2-50首通</v>
      </c>
      <c r="C233" s="69"/>
      <c r="D233" s="69"/>
      <c r="E233" s="69"/>
    </row>
    <row r="234" s="41" customFormat="1" spans="1:5">
      <c r="A234" s="69">
        <v>213500</v>
      </c>
      <c r="B234" s="70" t="str">
        <f t="shared" si="1"/>
        <v>材料副本2-3-21首通</v>
      </c>
      <c r="C234" s="69" t="s">
        <v>47</v>
      </c>
      <c r="D234" s="69" t="s">
        <v>47</v>
      </c>
      <c r="E234" s="69"/>
    </row>
    <row r="235" s="43" customFormat="1" spans="1:4">
      <c r="A235" s="43">
        <f>A200+1</f>
        <v>210101</v>
      </c>
      <c r="B235" s="72" t="s">
        <v>484</v>
      </c>
      <c r="C235" s="43" t="s">
        <v>485</v>
      </c>
      <c r="D235" s="43" t="s">
        <v>485</v>
      </c>
    </row>
    <row r="236" s="3" customFormat="1" spans="1:5">
      <c r="A236" s="23">
        <f>A201+1</f>
        <v>210201</v>
      </c>
      <c r="B236" s="73" t="s">
        <v>486</v>
      </c>
      <c r="C236" s="23" t="s">
        <v>487</v>
      </c>
      <c r="D236" s="23" t="s">
        <v>487</v>
      </c>
      <c r="E236" s="23"/>
    </row>
    <row r="237" s="3" customFormat="1" spans="1:5">
      <c r="A237" s="23">
        <f>A202+1</f>
        <v>210301</v>
      </c>
      <c r="B237" s="73" t="s">
        <v>488</v>
      </c>
      <c r="C237" s="23" t="s">
        <v>489</v>
      </c>
      <c r="D237" s="23" t="s">
        <v>489</v>
      </c>
      <c r="E237" s="23"/>
    </row>
    <row r="238" s="3" customFormat="1" spans="1:5">
      <c r="A238" s="23">
        <f t="shared" ref="A238:A269" si="2">A203+1</f>
        <v>210401</v>
      </c>
      <c r="B238" s="73" t="s">
        <v>490</v>
      </c>
      <c r="C238" s="23" t="s">
        <v>491</v>
      </c>
      <c r="D238" s="23" t="s">
        <v>491</v>
      </c>
      <c r="E238" s="23"/>
    </row>
    <row r="239" s="3" customFormat="1" spans="1:5">
      <c r="A239" s="23">
        <f t="shared" si="2"/>
        <v>210501</v>
      </c>
      <c r="B239" s="73" t="s">
        <v>492</v>
      </c>
      <c r="C239" s="23" t="s">
        <v>485</v>
      </c>
      <c r="D239" s="23" t="s">
        <v>485</v>
      </c>
      <c r="E239" s="23"/>
    </row>
    <row r="240" s="3" customFormat="1" spans="1:5">
      <c r="A240" s="23">
        <f t="shared" si="2"/>
        <v>210601</v>
      </c>
      <c r="B240" s="73" t="s">
        <v>493</v>
      </c>
      <c r="C240" s="23" t="s">
        <v>494</v>
      </c>
      <c r="D240" s="23" t="s">
        <v>494</v>
      </c>
      <c r="E240" s="23"/>
    </row>
    <row r="241" s="3" customFormat="1" spans="1:5">
      <c r="A241" s="23">
        <f t="shared" si="2"/>
        <v>210701</v>
      </c>
      <c r="B241" s="73" t="s">
        <v>495</v>
      </c>
      <c r="C241" s="23" t="s">
        <v>489</v>
      </c>
      <c r="D241" s="23" t="s">
        <v>489</v>
      </c>
      <c r="E241" s="23"/>
    </row>
    <row r="242" s="3" customFormat="1" spans="1:5">
      <c r="A242" s="23">
        <f t="shared" si="2"/>
        <v>210801</v>
      </c>
      <c r="B242" s="73" t="s">
        <v>496</v>
      </c>
      <c r="C242" s="23" t="s">
        <v>494</v>
      </c>
      <c r="D242" s="23" t="s">
        <v>494</v>
      </c>
      <c r="E242" s="23"/>
    </row>
    <row r="243" s="3" customFormat="1" spans="1:5">
      <c r="A243" s="23">
        <f t="shared" si="2"/>
        <v>210901</v>
      </c>
      <c r="B243" s="73" t="s">
        <v>497</v>
      </c>
      <c r="C243" s="23" t="s">
        <v>487</v>
      </c>
      <c r="D243" s="23" t="s">
        <v>487</v>
      </c>
      <c r="E243" s="23"/>
    </row>
    <row r="244" s="3" customFormat="1" spans="1:5">
      <c r="A244" s="23">
        <f t="shared" si="2"/>
        <v>211001</v>
      </c>
      <c r="B244" s="73" t="s">
        <v>498</v>
      </c>
      <c r="C244" s="23" t="s">
        <v>489</v>
      </c>
      <c r="D244" s="23" t="s">
        <v>489</v>
      </c>
      <c r="E244" s="23"/>
    </row>
    <row r="245" s="38" customFormat="1" spans="1:5">
      <c r="A245" s="63">
        <f t="shared" si="2"/>
        <v>211101</v>
      </c>
      <c r="B245" s="64" t="s">
        <v>499</v>
      </c>
      <c r="C245" s="63"/>
      <c r="D245" s="63"/>
      <c r="E245" s="63"/>
    </row>
    <row r="246" s="3" customFormat="1" spans="1:5">
      <c r="A246" s="23">
        <f t="shared" si="2"/>
        <v>211201</v>
      </c>
      <c r="B246" s="73" t="s">
        <v>500</v>
      </c>
      <c r="C246" s="23" t="s">
        <v>494</v>
      </c>
      <c r="D246" s="23" t="s">
        <v>494</v>
      </c>
      <c r="E246" s="23"/>
    </row>
    <row r="247" s="3" customFormat="1" spans="1:5">
      <c r="A247" s="23">
        <f t="shared" si="2"/>
        <v>211301</v>
      </c>
      <c r="B247" s="73" t="s">
        <v>501</v>
      </c>
      <c r="C247" s="23" t="s">
        <v>491</v>
      </c>
      <c r="D247" s="23" t="s">
        <v>491</v>
      </c>
      <c r="E247" s="23"/>
    </row>
    <row r="248" s="38" customFormat="1" spans="1:5">
      <c r="A248" s="63">
        <f t="shared" si="2"/>
        <v>211401</v>
      </c>
      <c r="B248" s="64" t="s">
        <v>502</v>
      </c>
      <c r="C248" s="63"/>
      <c r="D248" s="63"/>
      <c r="E248" s="63"/>
    </row>
    <row r="249" s="3" customFormat="1" spans="1:5">
      <c r="A249" s="23">
        <f t="shared" si="2"/>
        <v>211501</v>
      </c>
      <c r="B249" s="73" t="s">
        <v>503</v>
      </c>
      <c r="C249" s="23" t="s">
        <v>485</v>
      </c>
      <c r="D249" s="23" t="s">
        <v>485</v>
      </c>
      <c r="E249" s="23"/>
    </row>
    <row r="250" s="3" customFormat="1" spans="1:5">
      <c r="A250" s="23">
        <f t="shared" si="2"/>
        <v>211601</v>
      </c>
      <c r="B250" s="73" t="s">
        <v>504</v>
      </c>
      <c r="C250" s="23" t="s">
        <v>491</v>
      </c>
      <c r="D250" s="23" t="s">
        <v>491</v>
      </c>
      <c r="E250" s="23"/>
    </row>
    <row r="251" s="38" customFormat="1" spans="1:5">
      <c r="A251" s="63">
        <f t="shared" si="2"/>
        <v>211701</v>
      </c>
      <c r="B251" s="64" t="s">
        <v>505</v>
      </c>
      <c r="C251" s="63"/>
      <c r="D251" s="63"/>
      <c r="E251" s="63"/>
    </row>
    <row r="252" s="3" customFormat="1" spans="1:5">
      <c r="A252" s="23">
        <f t="shared" si="2"/>
        <v>211801</v>
      </c>
      <c r="B252" s="73" t="s">
        <v>506</v>
      </c>
      <c r="C252" s="23" t="s">
        <v>485</v>
      </c>
      <c r="D252" s="23" t="s">
        <v>485</v>
      </c>
      <c r="E252" s="23"/>
    </row>
    <row r="253" s="3" customFormat="1" spans="1:5">
      <c r="A253" s="23">
        <f t="shared" si="2"/>
        <v>211901</v>
      </c>
      <c r="B253" s="73" t="s">
        <v>507</v>
      </c>
      <c r="C253" s="23" t="s">
        <v>487</v>
      </c>
      <c r="D253" s="23" t="s">
        <v>487</v>
      </c>
      <c r="E253" s="23"/>
    </row>
    <row r="254" s="3" customFormat="1" spans="1:5">
      <c r="A254" s="23">
        <f t="shared" si="2"/>
        <v>212001</v>
      </c>
      <c r="B254" s="73" t="s">
        <v>508</v>
      </c>
      <c r="C254" s="23" t="s">
        <v>489</v>
      </c>
      <c r="D254" s="23" t="s">
        <v>489</v>
      </c>
      <c r="E254" s="23"/>
    </row>
    <row r="255" s="38" customFormat="1" spans="1:5">
      <c r="A255" s="63">
        <f t="shared" si="2"/>
        <v>212101</v>
      </c>
      <c r="B255" s="64" t="s">
        <v>509</v>
      </c>
      <c r="C255" s="63"/>
      <c r="D255" s="63"/>
      <c r="E255" s="63"/>
    </row>
    <row r="256" s="3" customFormat="1" spans="1:5">
      <c r="A256" s="23">
        <f t="shared" si="2"/>
        <v>212201</v>
      </c>
      <c r="B256" s="73" t="s">
        <v>510</v>
      </c>
      <c r="C256" s="23" t="s">
        <v>491</v>
      </c>
      <c r="D256" s="23" t="s">
        <v>491</v>
      </c>
      <c r="E256" s="23"/>
    </row>
    <row r="257" s="3" customFormat="1" spans="1:5">
      <c r="A257" s="23">
        <f t="shared" si="2"/>
        <v>212301</v>
      </c>
      <c r="B257" s="73" t="s">
        <v>511</v>
      </c>
      <c r="C257" s="23" t="s">
        <v>485</v>
      </c>
      <c r="D257" s="23" t="s">
        <v>485</v>
      </c>
      <c r="E257" s="23"/>
    </row>
    <row r="258" s="3" customFormat="1" spans="1:5">
      <c r="A258" s="23">
        <f t="shared" si="2"/>
        <v>212401</v>
      </c>
      <c r="B258" s="73" t="s">
        <v>512</v>
      </c>
      <c r="C258" s="23" t="s">
        <v>494</v>
      </c>
      <c r="D258" s="23" t="s">
        <v>494</v>
      </c>
      <c r="E258" s="23"/>
    </row>
    <row r="259" s="38" customFormat="1" spans="1:5">
      <c r="A259" s="63">
        <f t="shared" si="2"/>
        <v>212501</v>
      </c>
      <c r="B259" s="64" t="s">
        <v>513</v>
      </c>
      <c r="C259" s="63"/>
      <c r="D259" s="63"/>
      <c r="E259" s="63"/>
    </row>
    <row r="260" s="3" customFormat="1" spans="1:5">
      <c r="A260" s="23">
        <f t="shared" si="2"/>
        <v>212601</v>
      </c>
      <c r="B260" s="73" t="s">
        <v>514</v>
      </c>
      <c r="C260" s="23" t="s">
        <v>489</v>
      </c>
      <c r="D260" s="23" t="s">
        <v>489</v>
      </c>
      <c r="E260" s="23"/>
    </row>
    <row r="261" s="3" customFormat="1" spans="1:5">
      <c r="A261" s="23">
        <f t="shared" si="2"/>
        <v>212701</v>
      </c>
      <c r="B261" s="73" t="s">
        <v>515</v>
      </c>
      <c r="C261" s="23" t="s">
        <v>494</v>
      </c>
      <c r="D261" s="23" t="s">
        <v>494</v>
      </c>
      <c r="E261" s="23"/>
    </row>
    <row r="262" s="3" customFormat="1" spans="1:5">
      <c r="A262" s="23">
        <f t="shared" si="2"/>
        <v>212801</v>
      </c>
      <c r="B262" s="73" t="s">
        <v>516</v>
      </c>
      <c r="C262" s="23" t="s">
        <v>487</v>
      </c>
      <c r="D262" s="23" t="s">
        <v>487</v>
      </c>
      <c r="E262" s="23"/>
    </row>
    <row r="263" s="38" customFormat="1" spans="1:5">
      <c r="A263" s="63">
        <f t="shared" si="2"/>
        <v>212901</v>
      </c>
      <c r="B263" s="64" t="s">
        <v>517</v>
      </c>
      <c r="C263" s="63"/>
      <c r="D263" s="63"/>
      <c r="E263" s="63"/>
    </row>
    <row r="264" s="38" customFormat="1" spans="1:5">
      <c r="A264" s="63">
        <f t="shared" si="2"/>
        <v>213001</v>
      </c>
      <c r="B264" s="64" t="s">
        <v>518</v>
      </c>
      <c r="C264" s="63"/>
      <c r="D264" s="63"/>
      <c r="E264" s="63"/>
    </row>
    <row r="265" s="3" customFormat="1" spans="1:5">
      <c r="A265" s="23">
        <f t="shared" si="2"/>
        <v>213101</v>
      </c>
      <c r="B265" s="73" t="s">
        <v>519</v>
      </c>
      <c r="C265" s="23" t="s">
        <v>489</v>
      </c>
      <c r="D265" s="23" t="s">
        <v>489</v>
      </c>
      <c r="E265" s="23"/>
    </row>
    <row r="266" s="3" customFormat="1" spans="1:5">
      <c r="A266" s="23">
        <f t="shared" si="2"/>
        <v>213201</v>
      </c>
      <c r="B266" s="73" t="s">
        <v>520</v>
      </c>
      <c r="C266" s="23" t="s">
        <v>491</v>
      </c>
      <c r="D266" s="23" t="s">
        <v>491</v>
      </c>
      <c r="E266" s="23"/>
    </row>
    <row r="267" s="3" customFormat="1" spans="1:5">
      <c r="A267" s="23">
        <f t="shared" si="2"/>
        <v>213301</v>
      </c>
      <c r="B267" s="73" t="s">
        <v>521</v>
      </c>
      <c r="C267" s="23" t="s">
        <v>485</v>
      </c>
      <c r="D267" s="23" t="s">
        <v>485</v>
      </c>
      <c r="E267" s="23"/>
    </row>
    <row r="268" s="3" customFormat="1" spans="1:5">
      <c r="A268" s="23">
        <f t="shared" si="2"/>
        <v>213401</v>
      </c>
      <c r="B268" s="73" t="s">
        <v>522</v>
      </c>
      <c r="C268" s="23" t="s">
        <v>491</v>
      </c>
      <c r="D268" s="23" t="s">
        <v>491</v>
      </c>
      <c r="E268" s="23"/>
    </row>
    <row r="269" s="38" customFormat="1" spans="1:5">
      <c r="A269" s="63">
        <f t="shared" si="2"/>
        <v>213501</v>
      </c>
      <c r="B269" s="64" t="s">
        <v>523</v>
      </c>
      <c r="C269" s="63"/>
      <c r="D269" s="63"/>
      <c r="E269" s="63"/>
    </row>
    <row r="270" s="4" customFormat="1" spans="1:5">
      <c r="A270" s="60">
        <v>220011</v>
      </c>
      <c r="B270" s="61" t="s">
        <v>524</v>
      </c>
      <c r="C270" s="60" t="s">
        <v>525</v>
      </c>
      <c r="D270" s="60" t="s">
        <v>525</v>
      </c>
      <c r="E270" s="60"/>
    </row>
    <row r="271" s="4" customFormat="1" spans="1:5">
      <c r="A271" s="60">
        <v>220012</v>
      </c>
      <c r="B271" s="61" t="s">
        <v>526</v>
      </c>
      <c r="C271" s="60" t="s">
        <v>527</v>
      </c>
      <c r="D271" s="60" t="s">
        <v>527</v>
      </c>
      <c r="E271" s="60"/>
    </row>
    <row r="272" s="4" customFormat="1" spans="1:5">
      <c r="A272" s="60">
        <v>220013</v>
      </c>
      <c r="B272" s="61" t="s">
        <v>528</v>
      </c>
      <c r="C272" s="60" t="s">
        <v>47</v>
      </c>
      <c r="D272" s="60" t="s">
        <v>47</v>
      </c>
      <c r="E272" s="60"/>
    </row>
    <row r="273" s="4" customFormat="1" spans="1:5">
      <c r="A273" s="60">
        <v>220014</v>
      </c>
      <c r="B273" s="61" t="s">
        <v>529</v>
      </c>
      <c r="C273" s="60" t="s">
        <v>331</v>
      </c>
      <c r="D273" s="60" t="s">
        <v>331</v>
      </c>
      <c r="E273" s="60"/>
    </row>
    <row r="274" s="4" customFormat="1" spans="1:5">
      <c r="A274" s="60">
        <v>220015</v>
      </c>
      <c r="B274" s="61" t="s">
        <v>530</v>
      </c>
      <c r="C274" s="60" t="s">
        <v>325</v>
      </c>
      <c r="D274" s="60" t="s">
        <v>325</v>
      </c>
      <c r="E274" s="60"/>
    </row>
    <row r="275" s="4" customFormat="1" spans="1:5">
      <c r="A275" s="60">
        <v>220016</v>
      </c>
      <c r="B275" s="61" t="s">
        <v>531</v>
      </c>
      <c r="C275" s="60" t="s">
        <v>532</v>
      </c>
      <c r="D275" s="60" t="s">
        <v>532</v>
      </c>
      <c r="E275" s="60"/>
    </row>
    <row r="276" s="4" customFormat="1" spans="1:5">
      <c r="A276" s="60">
        <v>220017</v>
      </c>
      <c r="B276" s="61" t="s">
        <v>533</v>
      </c>
      <c r="C276" s="60" t="s">
        <v>534</v>
      </c>
      <c r="D276" s="60" t="s">
        <v>534</v>
      </c>
      <c r="E276" s="60"/>
    </row>
    <row r="277" s="4" customFormat="1" spans="1:5">
      <c r="A277" s="60">
        <v>220018</v>
      </c>
      <c r="B277" s="61" t="s">
        <v>535</v>
      </c>
      <c r="C277" s="60" t="s">
        <v>536</v>
      </c>
      <c r="D277" s="60" t="s">
        <v>536</v>
      </c>
      <c r="E277" s="60"/>
    </row>
    <row r="278" s="4" customFormat="1" spans="1:5">
      <c r="A278" s="60">
        <v>220019</v>
      </c>
      <c r="B278" s="61" t="s">
        <v>537</v>
      </c>
      <c r="C278" s="60" t="s">
        <v>527</v>
      </c>
      <c r="D278" s="60" t="s">
        <v>527</v>
      </c>
      <c r="E278" s="60"/>
    </row>
    <row r="279" s="4" customFormat="1" spans="1:5">
      <c r="A279" s="60">
        <v>220020</v>
      </c>
      <c r="B279" s="61" t="s">
        <v>538</v>
      </c>
      <c r="C279" s="60" t="s">
        <v>532</v>
      </c>
      <c r="D279" s="60" t="s">
        <v>532</v>
      </c>
      <c r="E279" s="60"/>
    </row>
    <row r="280" s="4" customFormat="1" spans="1:5">
      <c r="A280" s="60">
        <v>220021</v>
      </c>
      <c r="B280" s="61" t="s">
        <v>539</v>
      </c>
      <c r="C280" s="60" t="s">
        <v>534</v>
      </c>
      <c r="D280" s="60" t="s">
        <v>534</v>
      </c>
      <c r="E280" s="60"/>
    </row>
    <row r="281" s="4" customFormat="1" spans="1:5">
      <c r="A281" s="60">
        <v>220022</v>
      </c>
      <c r="B281" s="61" t="s">
        <v>540</v>
      </c>
      <c r="C281" s="60" t="s">
        <v>536</v>
      </c>
      <c r="D281" s="60" t="s">
        <v>536</v>
      </c>
      <c r="E281" s="60"/>
    </row>
    <row r="282" s="4" customFormat="1" spans="1:5">
      <c r="A282" s="60">
        <v>220023</v>
      </c>
      <c r="B282" s="61" t="s">
        <v>541</v>
      </c>
      <c r="C282" s="60" t="s">
        <v>47</v>
      </c>
      <c r="D282" s="60" t="s">
        <v>47</v>
      </c>
      <c r="E282" s="60"/>
    </row>
    <row r="283" s="4" customFormat="1" spans="1:5">
      <c r="A283" s="60">
        <v>220024</v>
      </c>
      <c r="B283" s="61" t="s">
        <v>542</v>
      </c>
      <c r="C283" s="60" t="s">
        <v>37</v>
      </c>
      <c r="D283" s="60" t="s">
        <v>37</v>
      </c>
      <c r="E283" s="60"/>
    </row>
    <row r="284" s="4" customFormat="1" spans="1:5">
      <c r="A284" s="60">
        <v>220025</v>
      </c>
      <c r="B284" s="61" t="s">
        <v>543</v>
      </c>
      <c r="C284" s="60" t="s">
        <v>525</v>
      </c>
      <c r="D284" s="60" t="s">
        <v>525</v>
      </c>
      <c r="E284" s="60"/>
    </row>
    <row r="285" s="4" customFormat="1" spans="1:5">
      <c r="A285" s="60">
        <v>220026</v>
      </c>
      <c r="B285" s="61" t="s">
        <v>544</v>
      </c>
      <c r="C285" s="60" t="s">
        <v>527</v>
      </c>
      <c r="D285" s="60" t="s">
        <v>527</v>
      </c>
      <c r="E285" s="60"/>
    </row>
    <row r="286" s="4" customFormat="1" spans="1:5">
      <c r="A286" s="60">
        <v>220027</v>
      </c>
      <c r="B286" s="61" t="s">
        <v>545</v>
      </c>
      <c r="C286" s="60" t="s">
        <v>47</v>
      </c>
      <c r="D286" s="60" t="s">
        <v>47</v>
      </c>
      <c r="E286" s="60"/>
    </row>
    <row r="287" s="4" customFormat="1" spans="1:5">
      <c r="A287" s="60">
        <v>220028</v>
      </c>
      <c r="B287" s="61" t="s">
        <v>546</v>
      </c>
      <c r="C287" s="60" t="s">
        <v>331</v>
      </c>
      <c r="D287" s="60" t="s">
        <v>331</v>
      </c>
      <c r="E287" s="60"/>
    </row>
    <row r="288" s="4" customFormat="1" spans="1:5">
      <c r="A288" s="60">
        <v>220029</v>
      </c>
      <c r="B288" s="61" t="s">
        <v>547</v>
      </c>
      <c r="C288" s="60" t="s">
        <v>325</v>
      </c>
      <c r="D288" s="60" t="s">
        <v>325</v>
      </c>
      <c r="E288" s="60"/>
    </row>
    <row r="289" s="4" customFormat="1" spans="1:5">
      <c r="A289" s="60">
        <v>220030</v>
      </c>
      <c r="B289" s="61" t="s">
        <v>548</v>
      </c>
      <c r="C289" s="60" t="s">
        <v>47</v>
      </c>
      <c r="D289" s="60" t="s">
        <v>47</v>
      </c>
      <c r="E289" s="60"/>
    </row>
    <row r="290" s="4" customFormat="1" spans="1:5">
      <c r="A290" s="60">
        <v>220031</v>
      </c>
      <c r="B290" s="61" t="s">
        <v>549</v>
      </c>
      <c r="C290" s="60" t="s">
        <v>37</v>
      </c>
      <c r="D290" s="60" t="s">
        <v>37</v>
      </c>
      <c r="E290" s="60"/>
    </row>
    <row r="291" s="4" customFormat="1" spans="1:5">
      <c r="A291" s="60">
        <v>220032</v>
      </c>
      <c r="B291" s="61" t="s">
        <v>550</v>
      </c>
      <c r="C291" s="60" t="s">
        <v>47</v>
      </c>
      <c r="D291" s="60" t="s">
        <v>47</v>
      </c>
      <c r="E291" s="60"/>
    </row>
    <row r="292" s="4" customFormat="1" spans="1:5">
      <c r="A292" s="60">
        <v>220033</v>
      </c>
      <c r="B292" s="61" t="s">
        <v>551</v>
      </c>
      <c r="C292" s="60" t="s">
        <v>47</v>
      </c>
      <c r="D292" s="60" t="s">
        <v>47</v>
      </c>
      <c r="E292" s="60"/>
    </row>
    <row r="293" s="4" customFormat="1" spans="1:5">
      <c r="A293" s="60">
        <v>220034</v>
      </c>
      <c r="B293" s="61" t="s">
        <v>552</v>
      </c>
      <c r="C293" s="60" t="s">
        <v>536</v>
      </c>
      <c r="D293" s="60" t="s">
        <v>536</v>
      </c>
      <c r="E293" s="60"/>
    </row>
    <row r="294" s="4" customFormat="1" spans="1:5">
      <c r="A294" s="60">
        <v>220035</v>
      </c>
      <c r="B294" s="61" t="s">
        <v>553</v>
      </c>
      <c r="C294" s="60" t="s">
        <v>532</v>
      </c>
      <c r="D294" s="60" t="s">
        <v>532</v>
      </c>
      <c r="E294" s="60"/>
    </row>
    <row r="295" s="4" customFormat="1" spans="1:5">
      <c r="A295" s="60">
        <v>220036</v>
      </c>
      <c r="B295" s="61" t="s">
        <v>554</v>
      </c>
      <c r="C295" s="60" t="s">
        <v>534</v>
      </c>
      <c r="D295" s="60" t="s">
        <v>534</v>
      </c>
      <c r="E295" s="60"/>
    </row>
    <row r="296" s="4" customFormat="1" spans="1:5">
      <c r="A296" s="60">
        <v>220037</v>
      </c>
      <c r="B296" s="61" t="s">
        <v>555</v>
      </c>
      <c r="C296" s="60" t="s">
        <v>178</v>
      </c>
      <c r="D296" s="60" t="s">
        <v>178</v>
      </c>
      <c r="E296" s="60"/>
    </row>
    <row r="297" s="44" customFormat="1" spans="1:4">
      <c r="A297" s="44">
        <v>220038</v>
      </c>
      <c r="B297" s="74" t="s">
        <v>556</v>
      </c>
      <c r="C297" s="44" t="s">
        <v>557</v>
      </c>
      <c r="D297" s="44" t="s">
        <v>557</v>
      </c>
    </row>
    <row r="298" s="34" customFormat="1" spans="1:5">
      <c r="A298" s="55">
        <v>220100</v>
      </c>
      <c r="B298" s="56" t="str">
        <f>B332&amp;"首通"</f>
        <v>推图副本3-1-41首通</v>
      </c>
      <c r="C298" s="55" t="s">
        <v>558</v>
      </c>
      <c r="D298" s="55" t="s">
        <v>558</v>
      </c>
      <c r="E298" s="55"/>
    </row>
    <row r="299" s="34" customFormat="1" spans="1:5">
      <c r="A299" s="55">
        <v>220200</v>
      </c>
      <c r="B299" s="56" t="str">
        <f t="shared" ref="B299:B331" si="3">B333&amp;"首通"</f>
        <v>推图副本3-1-42首通</v>
      </c>
      <c r="C299" s="55" t="s">
        <v>559</v>
      </c>
      <c r="D299" s="55" t="s">
        <v>559</v>
      </c>
      <c r="E299" s="55"/>
    </row>
    <row r="300" s="34" customFormat="1" spans="1:5">
      <c r="A300" s="55">
        <v>220300</v>
      </c>
      <c r="B300" s="56" t="str">
        <f t="shared" si="3"/>
        <v>推图副本3-1-52首通</v>
      </c>
      <c r="C300" s="55" t="s">
        <v>560</v>
      </c>
      <c r="D300" s="55" t="s">
        <v>560</v>
      </c>
      <c r="E300" s="55"/>
    </row>
    <row r="301" s="34" customFormat="1" spans="1:5">
      <c r="A301" s="55">
        <v>220400</v>
      </c>
      <c r="B301" s="56" t="str">
        <f t="shared" si="3"/>
        <v>推图副本3-1-50首通</v>
      </c>
      <c r="C301" s="55" t="s">
        <v>339</v>
      </c>
      <c r="D301" s="55" t="s">
        <v>339</v>
      </c>
      <c r="E301" s="55"/>
    </row>
    <row r="302" s="34" customFormat="1" spans="1:5">
      <c r="A302" s="55">
        <v>220500</v>
      </c>
      <c r="B302" s="56" t="str">
        <f t="shared" si="3"/>
        <v>推图副本3-1-51首通</v>
      </c>
      <c r="C302" s="55" t="s">
        <v>561</v>
      </c>
      <c r="D302" s="55" t="s">
        <v>561</v>
      </c>
      <c r="E302" s="55"/>
    </row>
    <row r="303" s="34" customFormat="1" spans="1:5">
      <c r="A303" s="55">
        <v>220600</v>
      </c>
      <c r="B303" s="56" t="str">
        <f t="shared" si="3"/>
        <v>推图副本3-1-21首通</v>
      </c>
      <c r="C303" s="55" t="s">
        <v>47</v>
      </c>
      <c r="D303" s="55" t="s">
        <v>47</v>
      </c>
      <c r="E303" s="55"/>
    </row>
    <row r="304" s="34" customFormat="1" spans="1:5">
      <c r="A304" s="55">
        <v>220700</v>
      </c>
      <c r="B304" s="56" t="str">
        <f t="shared" si="3"/>
        <v>推图副本3-1-43首通</v>
      </c>
      <c r="C304" s="55" t="s">
        <v>558</v>
      </c>
      <c r="D304" s="55" t="s">
        <v>558</v>
      </c>
      <c r="E304" s="55"/>
    </row>
    <row r="305" s="34" customFormat="1" spans="1:5">
      <c r="A305" s="55">
        <v>220800</v>
      </c>
      <c r="B305" s="56" t="str">
        <f t="shared" si="3"/>
        <v>推图副本3-1-45首通</v>
      </c>
      <c r="C305" s="55" t="s">
        <v>559</v>
      </c>
      <c r="D305" s="55" t="s">
        <v>559</v>
      </c>
      <c r="E305" s="55"/>
    </row>
    <row r="306" s="34" customFormat="1" spans="1:5">
      <c r="A306" s="55">
        <v>220900</v>
      </c>
      <c r="B306" s="56" t="str">
        <f t="shared" si="3"/>
        <v>推图副本3-1-48首通</v>
      </c>
      <c r="C306" s="55" t="s">
        <v>560</v>
      </c>
      <c r="D306" s="55" t="s">
        <v>560</v>
      </c>
      <c r="E306" s="55"/>
    </row>
    <row r="307" s="34" customFormat="1" spans="1:5">
      <c r="A307" s="55">
        <v>221000</v>
      </c>
      <c r="B307" s="56" t="str">
        <f t="shared" si="3"/>
        <v>推图副本3-1-23首通</v>
      </c>
      <c r="C307" s="55" t="s">
        <v>47</v>
      </c>
      <c r="D307" s="55" t="s">
        <v>47</v>
      </c>
      <c r="E307" s="55"/>
    </row>
    <row r="308" s="34" customFormat="1" spans="1:5">
      <c r="A308" s="55">
        <v>221100</v>
      </c>
      <c r="B308" s="56" t="str">
        <f t="shared" si="3"/>
        <v>推图副本3-1-46首通</v>
      </c>
      <c r="C308" s="55" t="s">
        <v>558</v>
      </c>
      <c r="D308" s="55" t="s">
        <v>558</v>
      </c>
      <c r="E308" s="55"/>
    </row>
    <row r="309" s="34" customFormat="1" spans="1:5">
      <c r="A309" s="55">
        <v>221200</v>
      </c>
      <c r="B309" s="56" t="str">
        <f t="shared" si="3"/>
        <v>推图副本3-1-49首通</v>
      </c>
      <c r="C309" s="55" t="s">
        <v>559</v>
      </c>
      <c r="D309" s="55" t="s">
        <v>559</v>
      </c>
      <c r="E309" s="55"/>
    </row>
    <row r="310" s="34" customFormat="1" spans="1:5">
      <c r="A310" s="55">
        <v>221300</v>
      </c>
      <c r="B310" s="56" t="str">
        <f t="shared" si="3"/>
        <v>推图副本3-1-27首通</v>
      </c>
      <c r="C310" s="55" t="s">
        <v>47</v>
      </c>
      <c r="D310" s="55" t="s">
        <v>47</v>
      </c>
      <c r="E310" s="55"/>
    </row>
    <row r="311" s="34" customFormat="1" spans="1:5">
      <c r="A311" s="55">
        <v>221400</v>
      </c>
      <c r="B311" s="56" t="str">
        <f t="shared" si="3"/>
        <v>推图副本3-1-53首通</v>
      </c>
      <c r="C311" s="55" t="s">
        <v>560</v>
      </c>
      <c r="D311" s="55" t="s">
        <v>560</v>
      </c>
      <c r="E311" s="55"/>
    </row>
    <row r="312" s="34" customFormat="1" spans="1:5">
      <c r="A312" s="55">
        <v>221500</v>
      </c>
      <c r="B312" s="56" t="str">
        <f t="shared" si="3"/>
        <v>推图副本3-1-26首通</v>
      </c>
      <c r="C312" s="55" t="s">
        <v>47</v>
      </c>
      <c r="D312" s="55" t="s">
        <v>47</v>
      </c>
      <c r="E312" s="55"/>
    </row>
    <row r="313" s="34" customFormat="1" spans="1:5">
      <c r="A313" s="55">
        <v>221600</v>
      </c>
      <c r="B313" s="56" t="str">
        <f t="shared" si="3"/>
        <v>推图副本3-1-28首通</v>
      </c>
      <c r="C313" s="55" t="s">
        <v>47</v>
      </c>
      <c r="D313" s="55" t="s">
        <v>47</v>
      </c>
      <c r="E313" s="55"/>
    </row>
    <row r="314" s="34" customFormat="1" spans="1:5">
      <c r="A314" s="55">
        <v>221700</v>
      </c>
      <c r="B314" s="56" t="str">
        <f t="shared" si="3"/>
        <v>推图副本3-1-25首通</v>
      </c>
      <c r="C314" s="55" t="s">
        <v>47</v>
      </c>
      <c r="D314" s="55" t="s">
        <v>47</v>
      </c>
      <c r="E314" s="55"/>
    </row>
    <row r="315" s="34" customFormat="1" spans="1:5">
      <c r="A315" s="55">
        <v>221800</v>
      </c>
      <c r="B315" s="56" t="str">
        <f t="shared" si="3"/>
        <v>推图副本3-2-70首通</v>
      </c>
      <c r="C315" s="55" t="s">
        <v>558</v>
      </c>
      <c r="D315" s="55" t="s">
        <v>558</v>
      </c>
      <c r="E315" s="55"/>
    </row>
    <row r="316" s="34" customFormat="1" spans="1:5">
      <c r="A316" s="55">
        <v>221900</v>
      </c>
      <c r="B316" s="56" t="str">
        <f t="shared" si="3"/>
        <v>推图副本3-2-22首通</v>
      </c>
      <c r="C316" s="55" t="s">
        <v>47</v>
      </c>
      <c r="D316" s="55" t="s">
        <v>47</v>
      </c>
      <c r="E316" s="55"/>
    </row>
    <row r="317" s="34" customFormat="1" spans="1:5">
      <c r="A317" s="55">
        <v>222000</v>
      </c>
      <c r="B317" s="56" t="str">
        <f t="shared" si="3"/>
        <v>推图副本3-2-41首通</v>
      </c>
      <c r="C317" s="55" t="s">
        <v>562</v>
      </c>
      <c r="D317" s="55" t="s">
        <v>562</v>
      </c>
      <c r="E317" s="55"/>
    </row>
    <row r="318" s="34" customFormat="1" spans="1:5">
      <c r="A318" s="55">
        <v>222100</v>
      </c>
      <c r="B318" s="56" t="str">
        <f t="shared" si="3"/>
        <v>推图副本3-2-42首通</v>
      </c>
      <c r="C318" s="55" t="s">
        <v>563</v>
      </c>
      <c r="D318" s="55" t="s">
        <v>563</v>
      </c>
      <c r="E318" s="55"/>
    </row>
    <row r="319" s="34" customFormat="1" spans="1:5">
      <c r="A319" s="55">
        <v>222200</v>
      </c>
      <c r="B319" s="56" t="str">
        <f t="shared" si="3"/>
        <v>推图副本3-2-23首通</v>
      </c>
      <c r="C319" s="55" t="s">
        <v>47</v>
      </c>
      <c r="D319" s="55" t="s">
        <v>47</v>
      </c>
      <c r="E319" s="55"/>
    </row>
    <row r="320" s="34" customFormat="1" spans="1:5">
      <c r="A320" s="55">
        <v>222300</v>
      </c>
      <c r="B320" s="56" t="str">
        <f t="shared" si="3"/>
        <v>推图副本3-2-24首通</v>
      </c>
      <c r="C320" s="55" t="s">
        <v>47</v>
      </c>
      <c r="D320" s="55" t="s">
        <v>47</v>
      </c>
      <c r="E320" s="55"/>
    </row>
    <row r="321" s="34" customFormat="1" spans="1:5">
      <c r="A321" s="55">
        <v>222400</v>
      </c>
      <c r="B321" s="56" t="str">
        <f t="shared" si="3"/>
        <v>推图副本3-2-43首通</v>
      </c>
      <c r="C321" s="55" t="s">
        <v>564</v>
      </c>
      <c r="D321" s="55" t="s">
        <v>564</v>
      </c>
      <c r="E321" s="55"/>
    </row>
    <row r="322" s="34" customFormat="1" spans="1:5">
      <c r="A322" s="55">
        <v>222500</v>
      </c>
      <c r="B322" s="56" t="str">
        <f t="shared" si="3"/>
        <v>推图副本3-2-26首通</v>
      </c>
      <c r="C322" s="55" t="s">
        <v>47</v>
      </c>
      <c r="D322" s="55" t="s">
        <v>47</v>
      </c>
      <c r="E322" s="55"/>
    </row>
    <row r="323" s="34" customFormat="1" spans="1:5">
      <c r="A323" s="55">
        <v>222600</v>
      </c>
      <c r="B323" s="56" t="str">
        <f t="shared" si="3"/>
        <v>推图副本3-2-44首通</v>
      </c>
      <c r="C323" s="55" t="s">
        <v>559</v>
      </c>
      <c r="D323" s="55" t="s">
        <v>559</v>
      </c>
      <c r="E323" s="55"/>
    </row>
    <row r="324" s="34" customFormat="1" spans="1:5">
      <c r="A324" s="55">
        <v>222700</v>
      </c>
      <c r="B324" s="56" t="str">
        <f t="shared" si="3"/>
        <v>推图副本3-2-48首通</v>
      </c>
      <c r="C324" s="55" t="s">
        <v>560</v>
      </c>
      <c r="D324" s="55" t="s">
        <v>560</v>
      </c>
      <c r="E324" s="55"/>
    </row>
    <row r="325" s="34" customFormat="1" spans="1:5">
      <c r="A325" s="55">
        <v>222800</v>
      </c>
      <c r="B325" s="56" t="str">
        <f t="shared" si="3"/>
        <v>推图副本3-2-28首通</v>
      </c>
      <c r="C325" s="55" t="s">
        <v>47</v>
      </c>
      <c r="D325" s="55" t="s">
        <v>47</v>
      </c>
      <c r="E325" s="55"/>
    </row>
    <row r="326" s="34" customFormat="1" spans="1:5">
      <c r="A326" s="55">
        <v>222900</v>
      </c>
      <c r="B326" s="56" t="str">
        <f t="shared" si="3"/>
        <v>推图副本3-2-25首通</v>
      </c>
      <c r="C326" s="55" t="s">
        <v>47</v>
      </c>
      <c r="D326" s="55" t="s">
        <v>47</v>
      </c>
      <c r="E326" s="55"/>
    </row>
    <row r="327" s="34" customFormat="1" spans="1:5">
      <c r="A327" s="55">
        <v>223000</v>
      </c>
      <c r="B327" s="56" t="str">
        <f t="shared" si="3"/>
        <v>推图副本3-2-45首通</v>
      </c>
      <c r="C327" s="55" t="s">
        <v>339</v>
      </c>
      <c r="D327" s="55" t="s">
        <v>339</v>
      </c>
      <c r="E327" s="55"/>
    </row>
    <row r="328" s="34" customFormat="1" spans="1:5">
      <c r="A328" s="55">
        <v>223100</v>
      </c>
      <c r="B328" s="56" t="str">
        <f t="shared" si="3"/>
        <v>推图副本3-2-27首通</v>
      </c>
      <c r="C328" s="55" t="s">
        <v>47</v>
      </c>
      <c r="D328" s="55" t="s">
        <v>47</v>
      </c>
      <c r="E328" s="55"/>
    </row>
    <row r="329" s="34" customFormat="1" spans="1:5">
      <c r="A329" s="55">
        <v>223200</v>
      </c>
      <c r="B329" s="56" t="str">
        <f t="shared" si="3"/>
        <v>推图副本3-2-46首通</v>
      </c>
      <c r="C329" s="55" t="s">
        <v>559</v>
      </c>
      <c r="D329" s="55" t="s">
        <v>559</v>
      </c>
      <c r="E329" s="55"/>
    </row>
    <row r="330" s="34" customFormat="1" spans="1:5">
      <c r="A330" s="55">
        <v>223300</v>
      </c>
      <c r="B330" s="56" t="str">
        <f t="shared" si="3"/>
        <v>推图副本3-2-47首通</v>
      </c>
      <c r="C330" s="55" t="s">
        <v>560</v>
      </c>
      <c r="D330" s="55" t="s">
        <v>560</v>
      </c>
      <c r="E330" s="55"/>
    </row>
    <row r="331" s="34" customFormat="1" spans="1:5">
      <c r="A331" s="55">
        <v>223400</v>
      </c>
      <c r="B331" s="56" t="str">
        <f t="shared" si="3"/>
        <v>推图副本3-2-21首通</v>
      </c>
      <c r="C331" s="55" t="s">
        <v>47</v>
      </c>
      <c r="D331" s="55" t="s">
        <v>47</v>
      </c>
      <c r="E331" s="55"/>
    </row>
    <row r="332" s="37" customFormat="1" spans="1:4">
      <c r="A332" s="37">
        <f t="shared" ref="A332:A365" si="4">A298+1</f>
        <v>220101</v>
      </c>
      <c r="B332" s="62" t="s">
        <v>565</v>
      </c>
      <c r="C332" s="37" t="s">
        <v>566</v>
      </c>
      <c r="D332" s="37" t="s">
        <v>566</v>
      </c>
    </row>
    <row r="333" s="4" customFormat="1" spans="1:5">
      <c r="A333" s="60">
        <f t="shared" si="4"/>
        <v>220201</v>
      </c>
      <c r="B333" s="61" t="s">
        <v>567</v>
      </c>
      <c r="C333" s="60" t="s">
        <v>568</v>
      </c>
      <c r="D333" s="60" t="s">
        <v>568</v>
      </c>
      <c r="E333" s="60"/>
    </row>
    <row r="334" s="4" customFormat="1" spans="1:5">
      <c r="A334" s="60">
        <f t="shared" si="4"/>
        <v>220301</v>
      </c>
      <c r="B334" s="61" t="s">
        <v>569</v>
      </c>
      <c r="C334" s="60" t="s">
        <v>570</v>
      </c>
      <c r="D334" s="60" t="s">
        <v>570</v>
      </c>
      <c r="E334" s="60"/>
    </row>
    <row r="335" s="4" customFormat="1" spans="1:5">
      <c r="A335" s="60">
        <f t="shared" si="4"/>
        <v>220401</v>
      </c>
      <c r="B335" s="61" t="s">
        <v>571</v>
      </c>
      <c r="C335" s="60" t="s">
        <v>572</v>
      </c>
      <c r="D335" s="60" t="s">
        <v>572</v>
      </c>
      <c r="E335" s="60"/>
    </row>
    <row r="336" s="4" customFormat="1" spans="1:5">
      <c r="A336" s="60">
        <f t="shared" si="4"/>
        <v>220501</v>
      </c>
      <c r="B336" s="61" t="s">
        <v>573</v>
      </c>
      <c r="C336" s="60" t="s">
        <v>574</v>
      </c>
      <c r="D336" s="60" t="s">
        <v>574</v>
      </c>
      <c r="E336" s="60"/>
    </row>
    <row r="337" s="38" customFormat="1" spans="1:5">
      <c r="A337" s="63">
        <f t="shared" si="4"/>
        <v>220601</v>
      </c>
      <c r="B337" s="64" t="s">
        <v>575</v>
      </c>
      <c r="C337" s="63"/>
      <c r="D337" s="63"/>
      <c r="E337" s="63"/>
    </row>
    <row r="338" s="4" customFormat="1" spans="1:5">
      <c r="A338" s="60">
        <f t="shared" si="4"/>
        <v>220701</v>
      </c>
      <c r="B338" s="61" t="s">
        <v>576</v>
      </c>
      <c r="C338" s="60" t="s">
        <v>566</v>
      </c>
      <c r="D338" s="60" t="s">
        <v>566</v>
      </c>
      <c r="E338" s="60"/>
    </row>
    <row r="339" s="4" customFormat="1" spans="1:5">
      <c r="A339" s="60">
        <f t="shared" si="4"/>
        <v>220801</v>
      </c>
      <c r="B339" s="61" t="s">
        <v>577</v>
      </c>
      <c r="C339" s="60" t="s">
        <v>568</v>
      </c>
      <c r="D339" s="60" t="s">
        <v>568</v>
      </c>
      <c r="E339" s="60"/>
    </row>
    <row r="340" s="4" customFormat="1" spans="1:5">
      <c r="A340" s="60">
        <f t="shared" si="4"/>
        <v>220901</v>
      </c>
      <c r="B340" s="61" t="s">
        <v>578</v>
      </c>
      <c r="C340" s="60" t="s">
        <v>570</v>
      </c>
      <c r="D340" s="60" t="s">
        <v>570</v>
      </c>
      <c r="E340" s="60"/>
    </row>
    <row r="341" s="38" customFormat="1" spans="1:5">
      <c r="A341" s="63">
        <f t="shared" si="4"/>
        <v>221001</v>
      </c>
      <c r="B341" s="64" t="s">
        <v>579</v>
      </c>
      <c r="C341" s="63"/>
      <c r="D341" s="63"/>
      <c r="E341" s="63"/>
    </row>
    <row r="342" s="4" customFormat="1" spans="1:5">
      <c r="A342" s="60">
        <f t="shared" si="4"/>
        <v>221101</v>
      </c>
      <c r="B342" s="61" t="s">
        <v>580</v>
      </c>
      <c r="C342" s="60" t="s">
        <v>566</v>
      </c>
      <c r="D342" s="60" t="s">
        <v>566</v>
      </c>
      <c r="E342" s="60"/>
    </row>
    <row r="343" s="4" customFormat="1" spans="1:5">
      <c r="A343" s="60">
        <f t="shared" si="4"/>
        <v>221201</v>
      </c>
      <c r="B343" s="61" t="s">
        <v>581</v>
      </c>
      <c r="C343" s="60" t="s">
        <v>568</v>
      </c>
      <c r="D343" s="60" t="s">
        <v>568</v>
      </c>
      <c r="E343" s="60"/>
    </row>
    <row r="344" s="38" customFormat="1" spans="1:5">
      <c r="A344" s="63">
        <f t="shared" si="4"/>
        <v>221301</v>
      </c>
      <c r="B344" s="64" t="s">
        <v>582</v>
      </c>
      <c r="C344" s="63"/>
      <c r="D344" s="63"/>
      <c r="E344" s="63"/>
    </row>
    <row r="345" s="4" customFormat="1" spans="1:5">
      <c r="A345" s="60">
        <f t="shared" si="4"/>
        <v>221401</v>
      </c>
      <c r="B345" s="61" t="s">
        <v>583</v>
      </c>
      <c r="C345" s="60" t="s">
        <v>570</v>
      </c>
      <c r="D345" s="60" t="s">
        <v>570</v>
      </c>
      <c r="E345" s="60"/>
    </row>
    <row r="346" s="38" customFormat="1" spans="1:5">
      <c r="A346" s="63">
        <f t="shared" si="4"/>
        <v>221501</v>
      </c>
      <c r="B346" s="64" t="s">
        <v>584</v>
      </c>
      <c r="C346" s="63"/>
      <c r="D346" s="63"/>
      <c r="E346" s="63"/>
    </row>
    <row r="347" s="38" customFormat="1" spans="1:5">
      <c r="A347" s="63">
        <f t="shared" si="4"/>
        <v>221601</v>
      </c>
      <c r="B347" s="64" t="s">
        <v>585</v>
      </c>
      <c r="C347" s="63"/>
      <c r="D347" s="63"/>
      <c r="E347" s="63"/>
    </row>
    <row r="348" s="38" customFormat="1" spans="1:5">
      <c r="A348" s="63">
        <f t="shared" si="4"/>
        <v>221701</v>
      </c>
      <c r="B348" s="64" t="s">
        <v>586</v>
      </c>
      <c r="C348" s="63"/>
      <c r="D348" s="63"/>
      <c r="E348" s="63"/>
    </row>
    <row r="349" s="4" customFormat="1" spans="1:5">
      <c r="A349" s="60">
        <f t="shared" si="4"/>
        <v>221801</v>
      </c>
      <c r="B349" s="61" t="s">
        <v>587</v>
      </c>
      <c r="C349" s="60" t="s">
        <v>588</v>
      </c>
      <c r="D349" s="60" t="s">
        <v>588</v>
      </c>
      <c r="E349" s="60"/>
    </row>
    <row r="350" s="38" customFormat="1" spans="1:5">
      <c r="A350" s="63">
        <f t="shared" si="4"/>
        <v>221901</v>
      </c>
      <c r="B350" s="64" t="s">
        <v>589</v>
      </c>
      <c r="C350" s="63"/>
      <c r="D350" s="63"/>
      <c r="E350" s="63"/>
    </row>
    <row r="351" s="4" customFormat="1" spans="1:5">
      <c r="A351" s="60">
        <f t="shared" si="4"/>
        <v>222001</v>
      </c>
      <c r="B351" s="61" t="s">
        <v>590</v>
      </c>
      <c r="C351" s="60" t="s">
        <v>591</v>
      </c>
      <c r="D351" s="60" t="s">
        <v>591</v>
      </c>
      <c r="E351" s="60"/>
    </row>
    <row r="352" s="4" customFormat="1" spans="1:5">
      <c r="A352" s="60">
        <f t="shared" si="4"/>
        <v>222101</v>
      </c>
      <c r="B352" s="61" t="s">
        <v>592</v>
      </c>
      <c r="C352" s="60" t="s">
        <v>593</v>
      </c>
      <c r="D352" s="60" t="s">
        <v>593</v>
      </c>
      <c r="E352" s="60"/>
    </row>
    <row r="353" s="38" customFormat="1" spans="1:5">
      <c r="A353" s="63">
        <f t="shared" si="4"/>
        <v>222201</v>
      </c>
      <c r="B353" s="64" t="s">
        <v>594</v>
      </c>
      <c r="C353" s="63"/>
      <c r="D353" s="63"/>
      <c r="E353" s="63"/>
    </row>
    <row r="354" s="38" customFormat="1" spans="1:5">
      <c r="A354" s="63">
        <f t="shared" si="4"/>
        <v>222301</v>
      </c>
      <c r="B354" s="64" t="s">
        <v>595</v>
      </c>
      <c r="C354" s="63"/>
      <c r="D354" s="63"/>
      <c r="E354" s="63"/>
    </row>
    <row r="355" s="4" customFormat="1" spans="1:5">
      <c r="A355" s="60">
        <f t="shared" si="4"/>
        <v>222401</v>
      </c>
      <c r="B355" s="61" t="s">
        <v>596</v>
      </c>
      <c r="C355" s="60" t="s">
        <v>597</v>
      </c>
      <c r="D355" s="60" t="s">
        <v>597</v>
      </c>
      <c r="E355" s="60"/>
    </row>
    <row r="356" s="38" customFormat="1" spans="1:5">
      <c r="A356" s="63">
        <f t="shared" si="4"/>
        <v>222501</v>
      </c>
      <c r="B356" s="64" t="s">
        <v>598</v>
      </c>
      <c r="C356" s="63"/>
      <c r="D356" s="63"/>
      <c r="E356" s="63"/>
    </row>
    <row r="357" s="4" customFormat="1" spans="1:5">
      <c r="A357" s="60">
        <f t="shared" si="4"/>
        <v>222601</v>
      </c>
      <c r="B357" s="61" t="s">
        <v>599</v>
      </c>
      <c r="C357" s="60" t="s">
        <v>600</v>
      </c>
      <c r="D357" s="60" t="s">
        <v>600</v>
      </c>
      <c r="E357" s="60"/>
    </row>
    <row r="358" s="4" customFormat="1" spans="1:5">
      <c r="A358" s="60">
        <f t="shared" si="4"/>
        <v>222701</v>
      </c>
      <c r="B358" s="61" t="s">
        <v>601</v>
      </c>
      <c r="C358" s="60" t="s">
        <v>602</v>
      </c>
      <c r="D358" s="60" t="s">
        <v>602</v>
      </c>
      <c r="E358" s="60"/>
    </row>
    <row r="359" s="38" customFormat="1" spans="1:5">
      <c r="A359" s="63">
        <f t="shared" si="4"/>
        <v>222801</v>
      </c>
      <c r="B359" s="64" t="s">
        <v>603</v>
      </c>
      <c r="C359" s="63"/>
      <c r="D359" s="63"/>
      <c r="E359" s="63"/>
    </row>
    <row r="360" s="38" customFormat="1" spans="1:5">
      <c r="A360" s="63">
        <f t="shared" si="4"/>
        <v>222901</v>
      </c>
      <c r="B360" s="64" t="s">
        <v>604</v>
      </c>
      <c r="C360" s="63"/>
      <c r="D360" s="63"/>
      <c r="E360" s="63"/>
    </row>
    <row r="361" s="4" customFormat="1" spans="1:5">
      <c r="A361" s="60">
        <f t="shared" si="4"/>
        <v>223001</v>
      </c>
      <c r="B361" s="61" t="s">
        <v>605</v>
      </c>
      <c r="C361" s="60" t="s">
        <v>606</v>
      </c>
      <c r="D361" s="60" t="s">
        <v>606</v>
      </c>
      <c r="E361" s="60"/>
    </row>
    <row r="362" s="38" customFormat="1" spans="1:8">
      <c r="A362" s="63">
        <f t="shared" si="4"/>
        <v>223101</v>
      </c>
      <c r="B362" s="64" t="s">
        <v>607</v>
      </c>
      <c r="C362" s="63"/>
      <c r="D362" s="63"/>
      <c r="E362" s="63"/>
      <c r="G362" s="63"/>
      <c r="H362" s="63"/>
    </row>
    <row r="363" s="4" customFormat="1" spans="1:5">
      <c r="A363" s="60">
        <f t="shared" si="4"/>
        <v>223201</v>
      </c>
      <c r="B363" s="61" t="s">
        <v>608</v>
      </c>
      <c r="C363" s="60" t="s">
        <v>600</v>
      </c>
      <c r="D363" s="60" t="s">
        <v>600</v>
      </c>
      <c r="E363" s="60"/>
    </row>
    <row r="364" s="4" customFormat="1" spans="1:5">
      <c r="A364" s="60">
        <f t="shared" si="4"/>
        <v>223301</v>
      </c>
      <c r="B364" s="61" t="s">
        <v>609</v>
      </c>
      <c r="C364" s="60" t="s">
        <v>602</v>
      </c>
      <c r="D364" s="60" t="s">
        <v>602</v>
      </c>
      <c r="E364" s="60"/>
    </row>
    <row r="365" s="38" customFormat="1" spans="1:5">
      <c r="A365" s="63">
        <f t="shared" si="4"/>
        <v>223401</v>
      </c>
      <c r="B365" s="64" t="s">
        <v>610</v>
      </c>
      <c r="C365" s="63"/>
      <c r="D365" s="63"/>
      <c r="E365" s="63"/>
    </row>
    <row r="366" s="45" customFormat="1" spans="1:5">
      <c r="A366" s="75">
        <v>310100</v>
      </c>
      <c r="B366" s="76" t="s">
        <v>611</v>
      </c>
      <c r="C366" s="75" t="s">
        <v>37</v>
      </c>
      <c r="D366" s="75" t="s">
        <v>37</v>
      </c>
      <c r="E366" s="75"/>
    </row>
    <row r="367" s="45" customFormat="1" spans="1:5">
      <c r="A367" s="75">
        <v>310130</v>
      </c>
      <c r="B367" s="76" t="s">
        <v>612</v>
      </c>
      <c r="C367" s="75" t="s">
        <v>613</v>
      </c>
      <c r="D367" s="75" t="s">
        <v>613</v>
      </c>
      <c r="E367" s="75"/>
    </row>
    <row r="368" s="45" customFormat="1" spans="1:5">
      <c r="A368" s="75">
        <v>310160</v>
      </c>
      <c r="B368" s="76" t="s">
        <v>614</v>
      </c>
      <c r="C368" s="75" t="s">
        <v>178</v>
      </c>
      <c r="D368" s="75" t="s">
        <v>178</v>
      </c>
      <c r="E368" s="75"/>
    </row>
    <row r="369" s="45" customFormat="1" spans="1:5">
      <c r="A369" s="75">
        <v>310190</v>
      </c>
      <c r="B369" s="76" t="s">
        <v>615</v>
      </c>
      <c r="C369" s="75" t="s">
        <v>176</v>
      </c>
      <c r="D369" s="75" t="s">
        <v>176</v>
      </c>
      <c r="E369" s="75"/>
    </row>
    <row r="370" s="45" customFormat="1" spans="1:5">
      <c r="A370" s="75">
        <v>310200</v>
      </c>
      <c r="B370" s="76" t="s">
        <v>616</v>
      </c>
      <c r="C370" s="75" t="s">
        <v>37</v>
      </c>
      <c r="D370" s="75" t="s">
        <v>37</v>
      </c>
      <c r="E370" s="75"/>
    </row>
    <row r="371" s="45" customFormat="1" spans="1:5">
      <c r="A371" s="75">
        <v>310230</v>
      </c>
      <c r="B371" s="76" t="s">
        <v>617</v>
      </c>
      <c r="C371" s="75" t="s">
        <v>613</v>
      </c>
      <c r="D371" s="75" t="s">
        <v>613</v>
      </c>
      <c r="E371" s="75"/>
    </row>
    <row r="372" s="45" customFormat="1" spans="1:5">
      <c r="A372" s="75">
        <v>310260</v>
      </c>
      <c r="B372" s="76" t="s">
        <v>618</v>
      </c>
      <c r="C372" s="75" t="s">
        <v>178</v>
      </c>
      <c r="D372" s="75" t="s">
        <v>178</v>
      </c>
      <c r="E372" s="75"/>
    </row>
    <row r="373" s="45" customFormat="1" spans="1:5">
      <c r="A373" s="75">
        <v>310290</v>
      </c>
      <c r="B373" s="76" t="s">
        <v>619</v>
      </c>
      <c r="C373" s="75" t="s">
        <v>176</v>
      </c>
      <c r="D373" s="75" t="s">
        <v>176</v>
      </c>
      <c r="E373" s="75"/>
    </row>
    <row r="374" s="45" customFormat="1" spans="1:5">
      <c r="A374" s="75">
        <v>310300</v>
      </c>
      <c r="B374" s="76" t="s">
        <v>620</v>
      </c>
      <c r="C374" s="75" t="s">
        <v>37</v>
      </c>
      <c r="D374" s="75" t="s">
        <v>37</v>
      </c>
      <c r="E374" s="75"/>
    </row>
    <row r="375" s="45" customFormat="1" spans="1:5">
      <c r="A375" s="75">
        <v>310330</v>
      </c>
      <c r="B375" s="76" t="s">
        <v>621</v>
      </c>
      <c r="C375" s="75" t="s">
        <v>613</v>
      </c>
      <c r="D375" s="75" t="s">
        <v>613</v>
      </c>
      <c r="E375" s="75"/>
    </row>
    <row r="376" s="45" customFormat="1" spans="1:5">
      <c r="A376" s="75">
        <v>310360</v>
      </c>
      <c r="B376" s="76" t="s">
        <v>622</v>
      </c>
      <c r="C376" s="75" t="s">
        <v>178</v>
      </c>
      <c r="D376" s="75" t="s">
        <v>178</v>
      </c>
      <c r="E376" s="75"/>
    </row>
    <row r="377" s="45" customFormat="1" spans="1:5">
      <c r="A377" s="75">
        <v>310390</v>
      </c>
      <c r="B377" s="76" t="s">
        <v>623</v>
      </c>
      <c r="C377" s="75" t="s">
        <v>176</v>
      </c>
      <c r="D377" s="75" t="s">
        <v>176</v>
      </c>
      <c r="E377" s="75"/>
    </row>
    <row r="378" s="45" customFormat="1" spans="1:5">
      <c r="A378" s="75">
        <v>310400</v>
      </c>
      <c r="B378" s="76" t="s">
        <v>624</v>
      </c>
      <c r="C378" s="75" t="s">
        <v>37</v>
      </c>
      <c r="D378" s="75" t="s">
        <v>37</v>
      </c>
      <c r="E378" s="75"/>
    </row>
    <row r="379" s="45" customFormat="1" spans="1:5">
      <c r="A379" s="75">
        <v>310430</v>
      </c>
      <c r="B379" s="76" t="s">
        <v>625</v>
      </c>
      <c r="C379" s="75" t="s">
        <v>626</v>
      </c>
      <c r="D379" s="75" t="s">
        <v>626</v>
      </c>
      <c r="E379" s="75"/>
    </row>
    <row r="380" s="45" customFormat="1" spans="1:5">
      <c r="A380" s="75">
        <v>310460</v>
      </c>
      <c r="B380" s="76" t="s">
        <v>627</v>
      </c>
      <c r="C380" s="75" t="s">
        <v>178</v>
      </c>
      <c r="D380" s="75" t="s">
        <v>178</v>
      </c>
      <c r="E380" s="75"/>
    </row>
    <row r="381" s="45" customFormat="1" spans="1:5">
      <c r="A381" s="75">
        <v>310490</v>
      </c>
      <c r="B381" s="76" t="s">
        <v>628</v>
      </c>
      <c r="C381" s="75" t="s">
        <v>176</v>
      </c>
      <c r="D381" s="75" t="s">
        <v>176</v>
      </c>
      <c r="E381" s="75"/>
    </row>
    <row r="382" s="45" customFormat="1" spans="1:5">
      <c r="A382" s="75">
        <v>310500</v>
      </c>
      <c r="B382" s="76" t="s">
        <v>629</v>
      </c>
      <c r="C382" s="75" t="s">
        <v>37</v>
      </c>
      <c r="D382" s="75" t="s">
        <v>37</v>
      </c>
      <c r="E382" s="75"/>
    </row>
    <row r="383" s="45" customFormat="1" spans="1:5">
      <c r="A383" s="75">
        <v>310530</v>
      </c>
      <c r="B383" s="76" t="s">
        <v>630</v>
      </c>
      <c r="C383" s="75" t="s">
        <v>626</v>
      </c>
      <c r="D383" s="75" t="s">
        <v>626</v>
      </c>
      <c r="E383" s="75"/>
    </row>
    <row r="384" s="45" customFormat="1" spans="1:5">
      <c r="A384" s="75">
        <v>310560</v>
      </c>
      <c r="B384" s="76" t="s">
        <v>631</v>
      </c>
      <c r="C384" s="75" t="s">
        <v>178</v>
      </c>
      <c r="D384" s="75" t="s">
        <v>178</v>
      </c>
      <c r="E384" s="75"/>
    </row>
    <row r="385" s="45" customFormat="1" spans="1:5">
      <c r="A385" s="75">
        <v>310590</v>
      </c>
      <c r="B385" s="76" t="s">
        <v>632</v>
      </c>
      <c r="C385" s="75" t="s">
        <v>176</v>
      </c>
      <c r="D385" s="75" t="s">
        <v>176</v>
      </c>
      <c r="E385" s="75"/>
    </row>
    <row r="386" s="45" customFormat="1" spans="1:5">
      <c r="A386" s="75">
        <v>310600</v>
      </c>
      <c r="B386" s="76" t="s">
        <v>633</v>
      </c>
      <c r="C386" s="75" t="s">
        <v>37</v>
      </c>
      <c r="D386" s="75" t="s">
        <v>37</v>
      </c>
      <c r="E386" s="75"/>
    </row>
    <row r="387" s="45" customFormat="1" spans="1:5">
      <c r="A387" s="75">
        <v>310630</v>
      </c>
      <c r="B387" s="76" t="s">
        <v>634</v>
      </c>
      <c r="C387" s="75" t="s">
        <v>626</v>
      </c>
      <c r="D387" s="75" t="s">
        <v>626</v>
      </c>
      <c r="E387" s="75"/>
    </row>
    <row r="388" s="45" customFormat="1" spans="1:5">
      <c r="A388" s="75">
        <v>310660</v>
      </c>
      <c r="B388" s="76" t="s">
        <v>635</v>
      </c>
      <c r="C388" s="75" t="s">
        <v>178</v>
      </c>
      <c r="D388" s="75" t="s">
        <v>178</v>
      </c>
      <c r="E388" s="75"/>
    </row>
    <row r="389" s="45" customFormat="1" spans="1:5">
      <c r="A389" s="75">
        <v>310690</v>
      </c>
      <c r="B389" s="76" t="s">
        <v>636</v>
      </c>
      <c r="C389" s="75" t="s">
        <v>176</v>
      </c>
      <c r="D389" s="75" t="s">
        <v>176</v>
      </c>
      <c r="E389" s="75"/>
    </row>
    <row r="390" s="45" customFormat="1" spans="1:5">
      <c r="A390" s="75">
        <v>310700</v>
      </c>
      <c r="B390" s="76" t="s">
        <v>637</v>
      </c>
      <c r="C390" s="75" t="s">
        <v>37</v>
      </c>
      <c r="D390" s="75" t="s">
        <v>37</v>
      </c>
      <c r="E390" s="75"/>
    </row>
    <row r="391" s="45" customFormat="1" spans="1:5">
      <c r="A391" s="75">
        <v>310730</v>
      </c>
      <c r="B391" s="76" t="s">
        <v>638</v>
      </c>
      <c r="C391" s="75" t="s">
        <v>626</v>
      </c>
      <c r="D391" s="75" t="s">
        <v>626</v>
      </c>
      <c r="E391" s="75"/>
    </row>
    <row r="392" s="45" customFormat="1" spans="1:5">
      <c r="A392" s="75">
        <v>310760</v>
      </c>
      <c r="B392" s="76" t="s">
        <v>639</v>
      </c>
      <c r="C392" s="75" t="s">
        <v>178</v>
      </c>
      <c r="D392" s="75" t="s">
        <v>178</v>
      </c>
      <c r="E392" s="75"/>
    </row>
    <row r="393" s="45" customFormat="1" spans="1:5">
      <c r="A393" s="75">
        <v>310790</v>
      </c>
      <c r="B393" s="76" t="s">
        <v>640</v>
      </c>
      <c r="C393" s="75" t="s">
        <v>176</v>
      </c>
      <c r="D393" s="75" t="s">
        <v>176</v>
      </c>
      <c r="E393" s="75"/>
    </row>
    <row r="394" s="46" customFormat="1" spans="1:5">
      <c r="A394" s="77">
        <v>320100</v>
      </c>
      <c r="B394" s="78" t="s">
        <v>641</v>
      </c>
      <c r="C394" s="77" t="s">
        <v>37</v>
      </c>
      <c r="D394" s="77" t="s">
        <v>37</v>
      </c>
      <c r="E394" s="77"/>
    </row>
    <row r="395" s="46" customFormat="1" spans="1:5">
      <c r="A395" s="77">
        <v>320130</v>
      </c>
      <c r="B395" s="78" t="s">
        <v>642</v>
      </c>
      <c r="C395" s="77" t="s">
        <v>613</v>
      </c>
      <c r="D395" s="77" t="s">
        <v>613</v>
      </c>
      <c r="E395" s="77"/>
    </row>
    <row r="396" s="46" customFormat="1" spans="1:5">
      <c r="A396" s="77">
        <v>320160</v>
      </c>
      <c r="B396" s="78" t="s">
        <v>643</v>
      </c>
      <c r="C396" s="77" t="s">
        <v>178</v>
      </c>
      <c r="D396" s="77" t="s">
        <v>178</v>
      </c>
      <c r="E396" s="77"/>
    </row>
    <row r="397" s="46" customFormat="1" spans="1:5">
      <c r="A397" s="77">
        <v>320190</v>
      </c>
      <c r="B397" s="78" t="s">
        <v>644</v>
      </c>
      <c r="C397" s="77" t="s">
        <v>176</v>
      </c>
      <c r="D397" s="77" t="s">
        <v>176</v>
      </c>
      <c r="E397" s="77"/>
    </row>
    <row r="398" s="46" customFormat="1" spans="1:5">
      <c r="A398" s="77">
        <v>320200</v>
      </c>
      <c r="B398" s="78" t="s">
        <v>645</v>
      </c>
      <c r="C398" s="77" t="s">
        <v>37</v>
      </c>
      <c r="D398" s="77" t="s">
        <v>37</v>
      </c>
      <c r="E398" s="77"/>
    </row>
    <row r="399" s="46" customFormat="1" spans="1:5">
      <c r="A399" s="77">
        <v>320230</v>
      </c>
      <c r="B399" s="78" t="s">
        <v>646</v>
      </c>
      <c r="C399" s="77" t="s">
        <v>613</v>
      </c>
      <c r="D399" s="77" t="s">
        <v>613</v>
      </c>
      <c r="E399" s="77"/>
    </row>
    <row r="400" s="46" customFormat="1" spans="1:5">
      <c r="A400" s="77">
        <v>320260</v>
      </c>
      <c r="B400" s="78" t="s">
        <v>647</v>
      </c>
      <c r="C400" s="77" t="s">
        <v>178</v>
      </c>
      <c r="D400" s="77" t="s">
        <v>178</v>
      </c>
      <c r="E400" s="77"/>
    </row>
    <row r="401" s="46" customFormat="1" spans="1:5">
      <c r="A401" s="77">
        <v>320290</v>
      </c>
      <c r="B401" s="78" t="s">
        <v>648</v>
      </c>
      <c r="C401" s="77" t="s">
        <v>176</v>
      </c>
      <c r="D401" s="77" t="s">
        <v>176</v>
      </c>
      <c r="E401" s="77"/>
    </row>
    <row r="402" s="46" customFormat="1" spans="1:5">
      <c r="A402" s="77">
        <v>320300</v>
      </c>
      <c r="B402" s="78" t="s">
        <v>649</v>
      </c>
      <c r="C402" s="77" t="s">
        <v>37</v>
      </c>
      <c r="D402" s="77" t="s">
        <v>37</v>
      </c>
      <c r="E402" s="77"/>
    </row>
    <row r="403" s="46" customFormat="1" spans="1:5">
      <c r="A403" s="77">
        <v>320330</v>
      </c>
      <c r="B403" s="78" t="s">
        <v>650</v>
      </c>
      <c r="C403" s="77" t="s">
        <v>613</v>
      </c>
      <c r="D403" s="77" t="s">
        <v>613</v>
      </c>
      <c r="E403" s="77"/>
    </row>
    <row r="404" s="46" customFormat="1" spans="1:5">
      <c r="A404" s="77">
        <v>320360</v>
      </c>
      <c r="B404" s="78" t="s">
        <v>651</v>
      </c>
      <c r="C404" s="77" t="s">
        <v>178</v>
      </c>
      <c r="D404" s="77" t="s">
        <v>178</v>
      </c>
      <c r="E404" s="77"/>
    </row>
    <row r="405" s="46" customFormat="1" spans="1:5">
      <c r="A405" s="77">
        <v>320390</v>
      </c>
      <c r="B405" s="78" t="s">
        <v>652</v>
      </c>
      <c r="C405" s="77" t="s">
        <v>176</v>
      </c>
      <c r="D405" s="77" t="s">
        <v>176</v>
      </c>
      <c r="E405" s="77"/>
    </row>
    <row r="406" s="46" customFormat="1" spans="1:5">
      <c r="A406" s="77">
        <v>320400</v>
      </c>
      <c r="B406" s="78" t="s">
        <v>653</v>
      </c>
      <c r="C406" s="77" t="s">
        <v>37</v>
      </c>
      <c r="D406" s="77" t="s">
        <v>37</v>
      </c>
      <c r="E406" s="77"/>
    </row>
    <row r="407" s="46" customFormat="1" spans="1:5">
      <c r="A407" s="77">
        <v>320430</v>
      </c>
      <c r="B407" s="78" t="s">
        <v>654</v>
      </c>
      <c r="C407" s="77" t="s">
        <v>626</v>
      </c>
      <c r="D407" s="77" t="s">
        <v>626</v>
      </c>
      <c r="E407" s="77"/>
    </row>
    <row r="408" s="46" customFormat="1" spans="1:5">
      <c r="A408" s="77">
        <v>320460</v>
      </c>
      <c r="B408" s="78" t="s">
        <v>655</v>
      </c>
      <c r="C408" s="77" t="s">
        <v>178</v>
      </c>
      <c r="D408" s="77" t="s">
        <v>178</v>
      </c>
      <c r="E408" s="77"/>
    </row>
    <row r="409" s="46" customFormat="1" spans="1:5">
      <c r="A409" s="77">
        <v>320490</v>
      </c>
      <c r="B409" s="78" t="s">
        <v>656</v>
      </c>
      <c r="C409" s="77" t="s">
        <v>176</v>
      </c>
      <c r="D409" s="77" t="s">
        <v>176</v>
      </c>
      <c r="E409" s="77"/>
    </row>
    <row r="410" s="46" customFormat="1" spans="1:5">
      <c r="A410" s="77">
        <v>320500</v>
      </c>
      <c r="B410" s="78" t="s">
        <v>657</v>
      </c>
      <c r="C410" s="77" t="s">
        <v>37</v>
      </c>
      <c r="D410" s="77" t="s">
        <v>37</v>
      </c>
      <c r="E410" s="77"/>
    </row>
    <row r="411" s="46" customFormat="1" spans="1:5">
      <c r="A411" s="77">
        <v>320530</v>
      </c>
      <c r="B411" s="78" t="s">
        <v>658</v>
      </c>
      <c r="C411" s="77" t="s">
        <v>626</v>
      </c>
      <c r="D411" s="77" t="s">
        <v>626</v>
      </c>
      <c r="E411" s="77"/>
    </row>
    <row r="412" s="46" customFormat="1" spans="1:5">
      <c r="A412" s="77">
        <v>320560</v>
      </c>
      <c r="B412" s="78" t="s">
        <v>659</v>
      </c>
      <c r="C412" s="77" t="s">
        <v>178</v>
      </c>
      <c r="D412" s="77" t="s">
        <v>178</v>
      </c>
      <c r="E412" s="77"/>
    </row>
    <row r="413" s="46" customFormat="1" spans="1:5">
      <c r="A413" s="77">
        <v>320590</v>
      </c>
      <c r="B413" s="78" t="s">
        <v>660</v>
      </c>
      <c r="C413" s="77" t="s">
        <v>176</v>
      </c>
      <c r="D413" s="77" t="s">
        <v>176</v>
      </c>
      <c r="E413" s="77"/>
    </row>
    <row r="414" s="46" customFormat="1" spans="1:5">
      <c r="A414" s="77">
        <v>320600</v>
      </c>
      <c r="B414" s="78" t="s">
        <v>661</v>
      </c>
      <c r="C414" s="77" t="s">
        <v>37</v>
      </c>
      <c r="D414" s="77" t="s">
        <v>37</v>
      </c>
      <c r="E414" s="77"/>
    </row>
    <row r="415" s="46" customFormat="1" spans="1:5">
      <c r="A415" s="77">
        <v>320630</v>
      </c>
      <c r="B415" s="78" t="s">
        <v>662</v>
      </c>
      <c r="C415" s="77" t="s">
        <v>626</v>
      </c>
      <c r="D415" s="77" t="s">
        <v>626</v>
      </c>
      <c r="E415" s="77"/>
    </row>
    <row r="416" s="46" customFormat="1" spans="1:5">
      <c r="A416" s="77">
        <v>320660</v>
      </c>
      <c r="B416" s="78" t="s">
        <v>663</v>
      </c>
      <c r="C416" s="77" t="s">
        <v>178</v>
      </c>
      <c r="D416" s="77" t="s">
        <v>178</v>
      </c>
      <c r="E416" s="77"/>
    </row>
    <row r="417" s="46" customFormat="1" spans="1:5">
      <c r="A417" s="77">
        <v>320690</v>
      </c>
      <c r="B417" s="78" t="s">
        <v>664</v>
      </c>
      <c r="C417" s="77" t="s">
        <v>176</v>
      </c>
      <c r="D417" s="77" t="s">
        <v>176</v>
      </c>
      <c r="E417" s="77"/>
    </row>
    <row r="418" s="46" customFormat="1" spans="1:5">
      <c r="A418" s="77">
        <v>320700</v>
      </c>
      <c r="B418" s="78" t="s">
        <v>665</v>
      </c>
      <c r="C418" s="77" t="s">
        <v>37</v>
      </c>
      <c r="D418" s="77" t="s">
        <v>37</v>
      </c>
      <c r="E418" s="77"/>
    </row>
    <row r="419" s="46" customFormat="1" spans="1:5">
      <c r="A419" s="77">
        <v>320730</v>
      </c>
      <c r="B419" s="78" t="s">
        <v>666</v>
      </c>
      <c r="C419" s="77" t="s">
        <v>626</v>
      </c>
      <c r="D419" s="77" t="s">
        <v>626</v>
      </c>
      <c r="E419" s="77"/>
    </row>
    <row r="420" s="46" customFormat="1" spans="1:5">
      <c r="A420" s="77">
        <v>320760</v>
      </c>
      <c r="B420" s="78" t="s">
        <v>667</v>
      </c>
      <c r="C420" s="77" t="s">
        <v>178</v>
      </c>
      <c r="D420" s="77" t="s">
        <v>178</v>
      </c>
      <c r="E420" s="77"/>
    </row>
    <row r="421" s="46" customFormat="1" spans="1:5">
      <c r="A421" s="77">
        <v>320790</v>
      </c>
      <c r="B421" s="78" t="s">
        <v>668</v>
      </c>
      <c r="C421" s="77" t="s">
        <v>176</v>
      </c>
      <c r="D421" s="77" t="s">
        <v>176</v>
      </c>
      <c r="E421" s="77"/>
    </row>
    <row r="422" s="45" customFormat="1" spans="1:5">
      <c r="A422" s="75">
        <f>A366+1</f>
        <v>310101</v>
      </c>
      <c r="B422" s="76" t="s">
        <v>669</v>
      </c>
      <c r="C422" s="75" t="s">
        <v>670</v>
      </c>
      <c r="D422" s="75" t="s">
        <v>671</v>
      </c>
      <c r="E422" s="75"/>
    </row>
    <row r="423" s="45" customFormat="1" spans="1:5">
      <c r="A423" s="75">
        <f>A370+1</f>
        <v>310201</v>
      </c>
      <c r="B423" s="76" t="s">
        <v>672</v>
      </c>
      <c r="C423" s="75" t="s">
        <v>673</v>
      </c>
      <c r="D423" s="75" t="s">
        <v>674</v>
      </c>
      <c r="E423" s="75"/>
    </row>
    <row r="424" s="45" customFormat="1" spans="1:5">
      <c r="A424" s="75">
        <f>A374+1</f>
        <v>310301</v>
      </c>
      <c r="B424" s="76" t="s">
        <v>675</v>
      </c>
      <c r="C424" s="75" t="s">
        <v>676</v>
      </c>
      <c r="D424" s="75" t="s">
        <v>677</v>
      </c>
      <c r="E424" s="75"/>
    </row>
    <row r="425" s="45" customFormat="1" spans="1:5">
      <c r="A425" s="75">
        <f>A378+1</f>
        <v>310401</v>
      </c>
      <c r="B425" s="76" t="s">
        <v>678</v>
      </c>
      <c r="C425" s="75" t="s">
        <v>679</v>
      </c>
      <c r="D425" s="75" t="s">
        <v>680</v>
      </c>
      <c r="E425" s="75"/>
    </row>
    <row r="426" s="45" customFormat="1" spans="1:5">
      <c r="A426" s="75">
        <f>A382+1</f>
        <v>310501</v>
      </c>
      <c r="B426" s="76" t="s">
        <v>681</v>
      </c>
      <c r="C426" s="75" t="s">
        <v>682</v>
      </c>
      <c r="D426" s="75" t="s">
        <v>683</v>
      </c>
      <c r="E426" s="75"/>
    </row>
    <row r="427" s="45" customFormat="1" spans="1:5">
      <c r="A427" s="75">
        <f>A386+1</f>
        <v>310601</v>
      </c>
      <c r="B427" s="76" t="s">
        <v>684</v>
      </c>
      <c r="C427" s="75" t="s">
        <v>685</v>
      </c>
      <c r="D427" s="75" t="s">
        <v>686</v>
      </c>
      <c r="E427" s="75"/>
    </row>
    <row r="428" s="45" customFormat="1" spans="1:5">
      <c r="A428" s="75">
        <f>A390+1</f>
        <v>310701</v>
      </c>
      <c r="B428" s="76" t="s">
        <v>687</v>
      </c>
      <c r="C428" s="75" t="s">
        <v>688</v>
      </c>
      <c r="D428" s="75" t="s">
        <v>689</v>
      </c>
      <c r="E428" s="75"/>
    </row>
    <row r="429" s="46" customFormat="1" spans="1:5">
      <c r="A429" s="77">
        <f>A394+1</f>
        <v>320101</v>
      </c>
      <c r="B429" s="78" t="s">
        <v>690</v>
      </c>
      <c r="C429" s="77" t="s">
        <v>691</v>
      </c>
      <c r="D429" s="77" t="s">
        <v>692</v>
      </c>
      <c r="E429" s="77"/>
    </row>
    <row r="430" s="46" customFormat="1" spans="1:5">
      <c r="A430" s="77">
        <f>A398+1</f>
        <v>320201</v>
      </c>
      <c r="B430" s="78" t="s">
        <v>693</v>
      </c>
      <c r="C430" s="77" t="s">
        <v>694</v>
      </c>
      <c r="D430" s="77" t="s">
        <v>695</v>
      </c>
      <c r="E430" s="77"/>
    </row>
    <row r="431" s="46" customFormat="1" spans="1:5">
      <c r="A431" s="77">
        <f>A402+1</f>
        <v>320301</v>
      </c>
      <c r="B431" s="78" t="s">
        <v>696</v>
      </c>
      <c r="C431" s="77" t="s">
        <v>697</v>
      </c>
      <c r="D431" s="77" t="s">
        <v>698</v>
      </c>
      <c r="E431" s="77"/>
    </row>
    <row r="432" s="46" customFormat="1" spans="1:5">
      <c r="A432" s="77">
        <f>A406+1</f>
        <v>320401</v>
      </c>
      <c r="B432" s="78" t="s">
        <v>699</v>
      </c>
      <c r="C432" s="77" t="s">
        <v>700</v>
      </c>
      <c r="D432" s="77" t="s">
        <v>701</v>
      </c>
      <c r="E432" s="77"/>
    </row>
    <row r="433" s="46" customFormat="1" spans="1:5">
      <c r="A433" s="77">
        <f>A410+1</f>
        <v>320501</v>
      </c>
      <c r="B433" s="78" t="s">
        <v>702</v>
      </c>
      <c r="C433" s="77" t="s">
        <v>703</v>
      </c>
      <c r="D433" s="77" t="s">
        <v>704</v>
      </c>
      <c r="E433" s="77"/>
    </row>
    <row r="434" s="46" customFormat="1" spans="1:5">
      <c r="A434" s="77">
        <f>A414+1</f>
        <v>320601</v>
      </c>
      <c r="B434" s="78" t="s">
        <v>705</v>
      </c>
      <c r="C434" s="77" t="s">
        <v>706</v>
      </c>
      <c r="D434" s="77" t="s">
        <v>707</v>
      </c>
      <c r="E434" s="77"/>
    </row>
    <row r="435" s="46" customFormat="1" spans="1:5">
      <c r="A435" s="77">
        <f>A418+1</f>
        <v>320701</v>
      </c>
      <c r="B435" s="78" t="s">
        <v>708</v>
      </c>
      <c r="C435" s="77" t="s">
        <v>709</v>
      </c>
      <c r="D435" s="77" t="s">
        <v>710</v>
      </c>
      <c r="E435" s="77"/>
    </row>
  </sheetData>
  <conditionalFormatting sqref="A17">
    <cfRule type="duplicateValues" dxfId="0" priority="56"/>
  </conditionalFormatting>
  <conditionalFormatting sqref="A18">
    <cfRule type="duplicateValues" dxfId="0" priority="54"/>
  </conditionalFormatting>
  <conditionalFormatting sqref="A19">
    <cfRule type="duplicateValues" dxfId="0" priority="53"/>
  </conditionalFormatting>
  <conditionalFormatting sqref="A20">
    <cfRule type="duplicateValues" dxfId="0" priority="52"/>
  </conditionalFormatting>
  <conditionalFormatting sqref="A21">
    <cfRule type="duplicateValues" dxfId="0" priority="51"/>
  </conditionalFormatting>
  <conditionalFormatting sqref="A22">
    <cfRule type="duplicateValues" dxfId="0" priority="50"/>
  </conditionalFormatting>
  <conditionalFormatting sqref="A23">
    <cfRule type="duplicateValues" dxfId="0" priority="49"/>
  </conditionalFormatting>
  <conditionalFormatting sqref="A24">
    <cfRule type="duplicateValues" dxfId="0" priority="48"/>
  </conditionalFormatting>
  <conditionalFormatting sqref="A25">
    <cfRule type="duplicateValues" dxfId="0" priority="47"/>
  </conditionalFormatting>
  <conditionalFormatting sqref="A26">
    <cfRule type="duplicateValues" dxfId="0" priority="46"/>
  </conditionalFormatting>
  <conditionalFormatting sqref="A27">
    <cfRule type="duplicateValues" dxfId="0" priority="45"/>
  </conditionalFormatting>
  <conditionalFormatting sqref="A28">
    <cfRule type="duplicateValues" dxfId="0" priority="44"/>
  </conditionalFormatting>
  <conditionalFormatting sqref="A29">
    <cfRule type="duplicateValues" dxfId="0" priority="43"/>
  </conditionalFormatting>
  <conditionalFormatting sqref="A30">
    <cfRule type="duplicateValues" dxfId="0" priority="42"/>
  </conditionalFormatting>
  <conditionalFormatting sqref="A31">
    <cfRule type="duplicateValues" dxfId="0" priority="41"/>
  </conditionalFormatting>
  <conditionalFormatting sqref="A32">
    <cfRule type="duplicateValues" dxfId="0" priority="40"/>
  </conditionalFormatting>
  <conditionalFormatting sqref="A33">
    <cfRule type="duplicateValues" dxfId="0" priority="39"/>
  </conditionalFormatting>
  <conditionalFormatting sqref="A34">
    <cfRule type="duplicateValues" dxfId="0" priority="38"/>
  </conditionalFormatting>
  <conditionalFormatting sqref="A35">
    <cfRule type="duplicateValues" dxfId="0" priority="37"/>
  </conditionalFormatting>
  <conditionalFormatting sqref="A36">
    <cfRule type="duplicateValues" dxfId="0" priority="36"/>
  </conditionalFormatting>
  <conditionalFormatting sqref="A89">
    <cfRule type="duplicateValues" dxfId="0" priority="11"/>
  </conditionalFormatting>
  <conditionalFormatting sqref="A62:A67">
    <cfRule type="duplicateValues" dxfId="0" priority="34"/>
  </conditionalFormatting>
  <conditionalFormatting sqref="A68:A75">
    <cfRule type="duplicateValues" dxfId="0" priority="31"/>
  </conditionalFormatting>
  <conditionalFormatting sqref="A169:A173">
    <cfRule type="duplicateValues" dxfId="0" priority="22"/>
  </conditionalFormatting>
  <conditionalFormatting sqref="A174:A199">
    <cfRule type="duplicateValues" dxfId="0" priority="17"/>
  </conditionalFormatting>
  <conditionalFormatting sqref="A270:A283">
    <cfRule type="duplicateValues" dxfId="0" priority="16"/>
  </conditionalFormatting>
  <conditionalFormatting sqref="A284:A297">
    <cfRule type="duplicateValues" dxfId="0" priority="15"/>
  </conditionalFormatting>
  <conditionalFormatting sqref="A1:A16 A37:A61 A200:A269 A91:A168 A298:A435">
    <cfRule type="duplicateValues" dxfId="0" priority="57"/>
  </conditionalFormatting>
  <conditionalFormatting sqref="A76:A88 A90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4"/>
  <sheetViews>
    <sheetView topLeftCell="B1" workbookViewId="0">
      <selection activeCell="D2" sqref="D2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v>10101001</v>
      </c>
      <c r="B4" s="28" t="s">
        <v>711</v>
      </c>
      <c r="C4" s="28" t="s">
        <v>712</v>
      </c>
      <c r="D4" s="28" t="s">
        <v>712</v>
      </c>
      <c r="E4" s="28"/>
    </row>
    <row r="5" spans="1:5">
      <c r="A5" s="28">
        <v>10101002</v>
      </c>
      <c r="B5" s="28" t="s">
        <v>713</v>
      </c>
      <c r="C5" s="28" t="s">
        <v>714</v>
      </c>
      <c r="D5" s="28" t="s">
        <v>714</v>
      </c>
      <c r="E5" s="28"/>
    </row>
    <row r="6" spans="1:5">
      <c r="A6" s="28">
        <v>10101003</v>
      </c>
      <c r="B6" s="28" t="s">
        <v>715</v>
      </c>
      <c r="C6" s="28" t="s">
        <v>716</v>
      </c>
      <c r="D6" s="28" t="s">
        <v>716</v>
      </c>
      <c r="E6" s="28"/>
    </row>
    <row r="7" spans="1:5">
      <c r="A7" s="28">
        <v>10101004</v>
      </c>
      <c r="B7" s="28" t="s">
        <v>717</v>
      </c>
      <c r="C7" s="28" t="s">
        <v>718</v>
      </c>
      <c r="D7" s="28" t="s">
        <v>718</v>
      </c>
      <c r="E7" s="28"/>
    </row>
    <row r="8" spans="1:5">
      <c r="A8" s="28">
        <v>10101005</v>
      </c>
      <c r="B8" s="28" t="s">
        <v>719</v>
      </c>
      <c r="C8" s="28" t="s">
        <v>720</v>
      </c>
      <c r="D8" s="28" t="s">
        <v>720</v>
      </c>
      <c r="E8" s="28"/>
    </row>
    <row r="9" spans="1:5">
      <c r="A9" s="28">
        <v>10101006</v>
      </c>
      <c r="B9" s="28" t="s">
        <v>721</v>
      </c>
      <c r="C9" s="28" t="s">
        <v>722</v>
      </c>
      <c r="D9" s="28" t="s">
        <v>722</v>
      </c>
      <c r="E9" s="28"/>
    </row>
    <row r="10" spans="1:5">
      <c r="A10" s="28">
        <v>10101007</v>
      </c>
      <c r="B10" s="28" t="s">
        <v>723</v>
      </c>
      <c r="C10" s="28" t="s">
        <v>724</v>
      </c>
      <c r="D10" s="28" t="s">
        <v>724</v>
      </c>
      <c r="E10" s="28"/>
    </row>
    <row r="11" spans="1:5">
      <c r="A11" s="28">
        <v>10101008</v>
      </c>
      <c r="B11" s="28" t="s">
        <v>725</v>
      </c>
      <c r="C11" s="28" t="s">
        <v>726</v>
      </c>
      <c r="D11" s="28" t="s">
        <v>726</v>
      </c>
      <c r="E11" s="28"/>
    </row>
    <row r="12" spans="1:5">
      <c r="A12" s="28">
        <v>10101009</v>
      </c>
      <c r="B12" s="28" t="s">
        <v>727</v>
      </c>
      <c r="C12" s="28" t="s">
        <v>728</v>
      </c>
      <c r="D12" s="28" t="s">
        <v>728</v>
      </c>
      <c r="E12" s="28"/>
    </row>
    <row r="13" spans="1:5">
      <c r="A13" s="28">
        <v>10101010</v>
      </c>
      <c r="B13" s="28" t="s">
        <v>729</v>
      </c>
      <c r="C13" s="28" t="s">
        <v>730</v>
      </c>
      <c r="D13" s="28" t="s">
        <v>730</v>
      </c>
      <c r="E13" s="28"/>
    </row>
    <row r="14" spans="1:5">
      <c r="A14" s="28">
        <v>10101011</v>
      </c>
      <c r="B14" s="28" t="s">
        <v>731</v>
      </c>
      <c r="C14" s="28" t="s">
        <v>732</v>
      </c>
      <c r="D14" s="28" t="s">
        <v>732</v>
      </c>
      <c r="E14" s="28"/>
    </row>
    <row r="15" spans="1:5">
      <c r="A15" s="28">
        <v>10101012</v>
      </c>
      <c r="B15" s="28" t="s">
        <v>733</v>
      </c>
      <c r="C15" s="28" t="s">
        <v>726</v>
      </c>
      <c r="D15" s="28" t="s">
        <v>726</v>
      </c>
      <c r="E15" s="28"/>
    </row>
    <row r="16" spans="1:5">
      <c r="A16" s="28">
        <v>10101013</v>
      </c>
      <c r="B16" s="28" t="s">
        <v>734</v>
      </c>
      <c r="C16" s="28" t="s">
        <v>735</v>
      </c>
      <c r="D16" s="28" t="s">
        <v>735</v>
      </c>
      <c r="E16" s="28"/>
    </row>
    <row r="17" spans="1:5">
      <c r="A17" s="28">
        <v>10101014</v>
      </c>
      <c r="B17" s="28" t="s">
        <v>736</v>
      </c>
      <c r="C17" s="28" t="s">
        <v>737</v>
      </c>
      <c r="D17" s="28" t="s">
        <v>737</v>
      </c>
      <c r="E17" s="28"/>
    </row>
    <row r="18" spans="1:5">
      <c r="A18" s="28">
        <v>10101015</v>
      </c>
      <c r="B18" s="28" t="s">
        <v>738</v>
      </c>
      <c r="C18" s="28" t="s">
        <v>739</v>
      </c>
      <c r="D18" s="28" t="s">
        <v>739</v>
      </c>
      <c r="E18" s="28"/>
    </row>
    <row r="19" spans="1:5">
      <c r="A19" s="28">
        <v>10101016</v>
      </c>
      <c r="B19" s="28" t="s">
        <v>740</v>
      </c>
      <c r="C19" s="28" t="s">
        <v>741</v>
      </c>
      <c r="D19" s="28" t="s">
        <v>741</v>
      </c>
      <c r="E19" s="28"/>
    </row>
    <row r="20" spans="1:5">
      <c r="A20" s="28">
        <v>10101017</v>
      </c>
      <c r="B20" s="28" t="s">
        <v>742</v>
      </c>
      <c r="C20" s="28" t="s">
        <v>735</v>
      </c>
      <c r="D20" s="28" t="s">
        <v>735</v>
      </c>
      <c r="E20" s="28"/>
    </row>
    <row r="21" spans="1:5">
      <c r="A21" s="28">
        <v>10101018</v>
      </c>
      <c r="B21" s="28" t="s">
        <v>743</v>
      </c>
      <c r="C21" s="28" t="s">
        <v>744</v>
      </c>
      <c r="D21" s="28" t="s">
        <v>744</v>
      </c>
      <c r="E21" s="28"/>
    </row>
    <row r="22" spans="1:5">
      <c r="A22" s="28">
        <v>10101019</v>
      </c>
      <c r="B22" s="28" t="s">
        <v>745</v>
      </c>
      <c r="C22" s="28" t="s">
        <v>746</v>
      </c>
      <c r="D22" s="28" t="s">
        <v>746</v>
      </c>
      <c r="E22" s="28"/>
    </row>
    <row r="23" spans="1:5">
      <c r="A23" s="28">
        <v>10101020</v>
      </c>
      <c r="B23" s="28" t="s">
        <v>747</v>
      </c>
      <c r="C23" s="28" t="s">
        <v>739</v>
      </c>
      <c r="D23" s="28" t="s">
        <v>739</v>
      </c>
      <c r="E23" s="28"/>
    </row>
    <row r="24" spans="1:5">
      <c r="A24" s="28"/>
      <c r="B24" s="28"/>
      <c r="C24" s="28"/>
      <c r="D24" s="28"/>
      <c r="E24" s="28"/>
    </row>
    <row r="25" spans="1:5">
      <c r="A25" s="28"/>
      <c r="B25" s="28"/>
      <c r="C25" s="28"/>
      <c r="D25" s="28"/>
      <c r="E25" s="28"/>
    </row>
    <row r="26" spans="1:5">
      <c r="A26" s="28"/>
      <c r="B26" s="28"/>
      <c r="C26" s="28"/>
      <c r="D26" s="28"/>
      <c r="E26" s="28"/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  <row r="32" spans="1:5">
      <c r="A32" s="28"/>
      <c r="B32" s="28"/>
      <c r="C32" s="28"/>
      <c r="D32" s="28"/>
      <c r="E32" s="28"/>
    </row>
    <row r="33" spans="1:5">
      <c r="A33" s="28"/>
      <c r="B33" s="28"/>
      <c r="C33" s="28"/>
      <c r="D33" s="28"/>
      <c r="E33" s="28"/>
    </row>
    <row r="34" spans="1:5">
      <c r="A34" s="28"/>
      <c r="B34" s="28"/>
      <c r="C34" s="28"/>
      <c r="D34" s="28"/>
      <c r="E34" s="28"/>
    </row>
    <row r="35" spans="1:5">
      <c r="A35" s="28"/>
      <c r="B35" s="28"/>
      <c r="C35" s="28"/>
      <c r="D35" s="28"/>
      <c r="E35" s="28"/>
    </row>
    <row r="36" spans="1:5">
      <c r="A36" s="28"/>
      <c r="B36" s="28"/>
      <c r="C36" s="28"/>
      <c r="D36" s="28"/>
      <c r="E36" s="28"/>
    </row>
    <row r="37" spans="1:5">
      <c r="A37" s="28"/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  <row r="42" spans="1:5">
      <c r="A42" s="28"/>
      <c r="B42" s="28"/>
      <c r="C42" s="28"/>
      <c r="D42" s="28"/>
      <c r="E42" s="28"/>
    </row>
    <row r="43" spans="1:5">
      <c r="A43" s="28"/>
      <c r="B43" s="28"/>
      <c r="C43" s="28"/>
      <c r="D43" s="28"/>
      <c r="E43" s="28"/>
    </row>
    <row r="44" spans="1:5">
      <c r="A44" s="28"/>
      <c r="B44" s="28"/>
      <c r="C44" s="28"/>
      <c r="D44" s="28"/>
      <c r="E44" s="28"/>
    </row>
    <row r="45" spans="1:5">
      <c r="A45" s="28"/>
      <c r="B45" s="28"/>
      <c r="C45" s="28"/>
      <c r="D45" s="28"/>
      <c r="E45" s="28"/>
    </row>
    <row r="46" spans="1:5">
      <c r="A46" s="28"/>
      <c r="B46" s="28"/>
      <c r="C46" s="28"/>
      <c r="D46" s="28"/>
      <c r="E46" s="28"/>
    </row>
    <row r="47" spans="1:5">
      <c r="A47" s="28"/>
      <c r="B47" s="28"/>
      <c r="C47" s="28"/>
      <c r="D47" s="28"/>
      <c r="E47" s="28"/>
    </row>
    <row r="48" spans="1:5">
      <c r="A48" s="28"/>
      <c r="B48" s="28"/>
      <c r="C48" s="28"/>
      <c r="D48" s="28"/>
      <c r="E48" s="28"/>
    </row>
    <row r="49" spans="1:5">
      <c r="A49" s="28"/>
      <c r="B49" s="28"/>
      <c r="C49" s="28"/>
      <c r="D49" s="28"/>
      <c r="E49" s="28"/>
    </row>
    <row r="50" spans="1:5">
      <c r="A50" s="28"/>
      <c r="B50" s="28"/>
      <c r="C50" s="28"/>
      <c r="D50" s="28"/>
      <c r="E50" s="28"/>
    </row>
    <row r="51" spans="1:5">
      <c r="A51" s="28"/>
      <c r="B51" s="28"/>
      <c r="C51" s="28"/>
      <c r="D51" s="28"/>
      <c r="E51" s="28"/>
    </row>
    <row r="52" spans="1:5">
      <c r="A52" s="28"/>
      <c r="B52" s="28"/>
      <c r="C52" s="28"/>
      <c r="D52" s="28"/>
      <c r="E52" s="28"/>
    </row>
    <row r="53" spans="1:5">
      <c r="A53" s="28"/>
      <c r="B53" s="28"/>
      <c r="C53" s="28"/>
      <c r="D53" s="28"/>
      <c r="E53" s="28"/>
    </row>
    <row r="54" spans="1:5">
      <c r="A54" s="28"/>
      <c r="B54" s="28"/>
      <c r="C54" s="28"/>
      <c r="D54" s="28"/>
      <c r="E54" s="28"/>
    </row>
    <row r="55" spans="1:5">
      <c r="A55" s="28"/>
      <c r="B55" s="28"/>
      <c r="C55" s="28"/>
      <c r="D55" s="28"/>
      <c r="E55" s="28"/>
    </row>
    <row r="56" spans="1:5">
      <c r="A56" s="28"/>
      <c r="B56" s="28"/>
      <c r="C56" s="28"/>
      <c r="D56" s="28"/>
      <c r="E56" s="28"/>
    </row>
    <row r="57" spans="1:5">
      <c r="A57" s="28"/>
      <c r="B57" s="28"/>
      <c r="C57" s="28"/>
      <c r="D57" s="28"/>
      <c r="E57" s="28"/>
    </row>
    <row r="58" spans="1:5">
      <c r="A58" s="28"/>
      <c r="B58" s="28"/>
      <c r="C58" s="28"/>
      <c r="D58" s="28"/>
      <c r="E58" s="28"/>
    </row>
    <row r="59" spans="1:5">
      <c r="A59" s="28"/>
      <c r="B59" s="28"/>
      <c r="C59" s="28"/>
      <c r="D59" s="28"/>
      <c r="E59" s="28"/>
    </row>
    <row r="60" spans="1:5">
      <c r="A60" s="28"/>
      <c r="B60" s="28"/>
      <c r="C60" s="28"/>
      <c r="D60" s="28"/>
      <c r="E60" s="28"/>
    </row>
    <row r="61" spans="1:5">
      <c r="A61" s="28"/>
      <c r="B61" s="28"/>
      <c r="C61" s="28"/>
      <c r="D61" s="28"/>
      <c r="E61" s="28"/>
    </row>
    <row r="62" spans="1:5">
      <c r="A62" s="28"/>
      <c r="B62" s="28"/>
      <c r="C62" s="28"/>
      <c r="D62" s="28"/>
      <c r="E62" s="28"/>
    </row>
    <row r="63" spans="1:5">
      <c r="A63" s="28"/>
      <c r="B63" s="28"/>
      <c r="C63" s="28"/>
      <c r="D63" s="28"/>
      <c r="E63" s="28"/>
    </row>
    <row r="64" spans="1:5">
      <c r="A64" s="28"/>
      <c r="B64" s="28"/>
      <c r="C64" s="28"/>
      <c r="D64" s="28"/>
      <c r="E64" s="28"/>
    </row>
    <row r="65" spans="1:5">
      <c r="A65" s="28"/>
      <c r="B65" s="28"/>
      <c r="C65" s="28"/>
      <c r="D65" s="28"/>
      <c r="E65" s="28"/>
    </row>
    <row r="66" spans="1:5">
      <c r="A66" s="28"/>
      <c r="B66" s="28"/>
      <c r="C66" s="28"/>
      <c r="D66" s="28"/>
      <c r="E66" s="28"/>
    </row>
    <row r="67" spans="1:5">
      <c r="A67" s="28"/>
      <c r="B67" s="28"/>
      <c r="C67" s="28"/>
      <c r="D67" s="28"/>
      <c r="E67" s="28"/>
    </row>
    <row r="68" spans="1:5">
      <c r="A68" s="28"/>
      <c r="B68" s="28"/>
      <c r="C68" s="28"/>
      <c r="D68" s="28"/>
      <c r="E68" s="28"/>
    </row>
    <row r="69" spans="1:5">
      <c r="A69" s="28"/>
      <c r="B69" s="28"/>
      <c r="C69" s="28"/>
      <c r="D69" s="28"/>
      <c r="E69" s="28"/>
    </row>
    <row r="70" spans="1:5">
      <c r="A70" s="28"/>
      <c r="B70" s="28"/>
      <c r="C70" s="28"/>
      <c r="D70" s="28"/>
      <c r="E70" s="28"/>
    </row>
    <row r="71" spans="1:5">
      <c r="A71" s="28"/>
      <c r="B71" s="28"/>
      <c r="C71" s="28"/>
      <c r="D71" s="28"/>
      <c r="E71" s="28"/>
    </row>
    <row r="72" spans="1:5">
      <c r="A72" s="28"/>
      <c r="B72" s="28"/>
      <c r="C72" s="28"/>
      <c r="D72" s="28"/>
      <c r="E72" s="28"/>
    </row>
    <row r="73" spans="1:5">
      <c r="A73" s="28"/>
      <c r="B73" s="28"/>
      <c r="C73" s="28"/>
      <c r="D73" s="28"/>
      <c r="E73" s="28"/>
    </row>
    <row r="74" spans="1:5">
      <c r="A74" s="28"/>
      <c r="B74" s="28"/>
      <c r="C74" s="28"/>
      <c r="D74" s="28"/>
      <c r="E74" s="28"/>
    </row>
    <row r="75" spans="1:5">
      <c r="A75" s="28"/>
      <c r="B75" s="28"/>
      <c r="C75" s="28"/>
      <c r="D75" s="28"/>
      <c r="E75" s="28"/>
    </row>
    <row r="76" spans="1:5">
      <c r="A76" s="28"/>
      <c r="B76" s="28"/>
      <c r="C76" s="28"/>
      <c r="D76" s="28"/>
      <c r="E76" s="28"/>
    </row>
    <row r="77" spans="1:5">
      <c r="A77" s="28"/>
      <c r="B77" s="28"/>
      <c r="C77" s="28"/>
      <c r="D77" s="28"/>
      <c r="E77" s="28"/>
    </row>
    <row r="78" spans="1:5">
      <c r="A78" s="28"/>
      <c r="B78" s="28"/>
      <c r="C78" s="28"/>
      <c r="D78" s="28"/>
      <c r="E78" s="28"/>
    </row>
    <row r="79" spans="1:5">
      <c r="A79" s="28"/>
      <c r="B79" s="28"/>
      <c r="C79" s="28"/>
      <c r="D79" s="28"/>
      <c r="E79" s="28"/>
    </row>
    <row r="80" spans="1:5">
      <c r="A80" s="28"/>
      <c r="B80" s="28"/>
      <c r="C80" s="28"/>
      <c r="D80" s="28"/>
      <c r="E80" s="28"/>
    </row>
    <row r="81" spans="1:5">
      <c r="A81" s="28"/>
      <c r="B81" s="28"/>
      <c r="C81" s="28"/>
      <c r="D81" s="28"/>
      <c r="E81" s="28"/>
    </row>
    <row r="82" spans="1:5">
      <c r="A82" s="28"/>
      <c r="B82" s="28"/>
      <c r="C82" s="28"/>
      <c r="D82" s="28"/>
      <c r="E82" s="28"/>
    </row>
    <row r="83" spans="1:5">
      <c r="A83" s="28"/>
      <c r="B83" s="28"/>
      <c r="C83" s="28"/>
      <c r="D83" s="28"/>
      <c r="E83" s="28"/>
    </row>
    <row r="84" spans="1:5">
      <c r="A84" s="28"/>
      <c r="B84" s="28"/>
      <c r="C84" s="28"/>
      <c r="D84" s="28"/>
      <c r="E84" s="28"/>
    </row>
    <row r="85" spans="1:5">
      <c r="A85" s="28"/>
      <c r="B85" s="28"/>
      <c r="C85" s="28"/>
      <c r="D85" s="28"/>
      <c r="E85" s="28"/>
    </row>
    <row r="86" spans="1:5">
      <c r="A86" s="28"/>
      <c r="B86" s="28"/>
      <c r="C86" s="28"/>
      <c r="D86" s="28"/>
      <c r="E86" s="28"/>
    </row>
    <row r="87" spans="1:5">
      <c r="A87" s="28"/>
      <c r="B87" s="28"/>
      <c r="C87" s="28"/>
      <c r="D87" s="28"/>
      <c r="E87" s="28"/>
    </row>
    <row r="88" spans="1:5">
      <c r="A88" s="28"/>
      <c r="B88" s="28"/>
      <c r="C88" s="28"/>
      <c r="D88" s="28"/>
      <c r="E88" s="28"/>
    </row>
    <row r="89" spans="1:5">
      <c r="A89" s="28"/>
      <c r="B89" s="28"/>
      <c r="C89" s="28"/>
      <c r="D89" s="28"/>
      <c r="E89" s="28"/>
    </row>
    <row r="90" spans="1:5">
      <c r="A90" s="28"/>
      <c r="B90" s="28"/>
      <c r="C90" s="28"/>
      <c r="D90" s="28"/>
      <c r="E90" s="28"/>
    </row>
    <row r="91" spans="1:5">
      <c r="A91" s="28"/>
      <c r="B91" s="28"/>
      <c r="C91" s="28"/>
      <c r="D91" s="28"/>
      <c r="E91" s="28"/>
    </row>
    <row r="92" spans="1:5">
      <c r="A92" s="28"/>
      <c r="B92" s="28"/>
      <c r="C92" s="28"/>
      <c r="D92" s="28"/>
      <c r="E92" s="28"/>
    </row>
    <row r="93" spans="1:5">
      <c r="A93" s="28"/>
      <c r="B93" s="28"/>
      <c r="C93" s="28"/>
      <c r="D93" s="28"/>
      <c r="E93" s="28"/>
    </row>
    <row r="94" spans="1:5">
      <c r="A94" s="28"/>
      <c r="B94" s="28"/>
      <c r="C94" s="28"/>
      <c r="D94" s="28"/>
      <c r="E94" s="28"/>
    </row>
    <row r="95" spans="1:5">
      <c r="A95" s="28"/>
      <c r="B95" s="28"/>
      <c r="C95" s="28"/>
      <c r="D95" s="28"/>
      <c r="E95" s="28"/>
    </row>
    <row r="96" spans="1:5">
      <c r="A96" s="28"/>
      <c r="B96" s="28"/>
      <c r="C96" s="28"/>
      <c r="D96" s="28"/>
      <c r="E96" s="28"/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  <row r="110" spans="1:5">
      <c r="A110" s="28"/>
      <c r="B110" s="28"/>
      <c r="C110" s="28"/>
      <c r="D110" s="28"/>
      <c r="E110" s="28"/>
    </row>
    <row r="111" spans="1:5">
      <c r="A111" s="28"/>
      <c r="B111" s="28"/>
      <c r="C111" s="28"/>
      <c r="D111" s="28"/>
      <c r="E111" s="28"/>
    </row>
    <row r="112" spans="1:5">
      <c r="A112" s="28"/>
      <c r="B112" s="28"/>
      <c r="C112" s="28"/>
      <c r="D112" s="28"/>
      <c r="E112" s="28"/>
    </row>
    <row r="113" spans="1:5">
      <c r="A113" s="28"/>
      <c r="B113" s="28"/>
      <c r="C113" s="28"/>
      <c r="D113" s="28"/>
      <c r="E113" s="28"/>
    </row>
    <row r="114" spans="1:5">
      <c r="A114" s="28"/>
      <c r="B114" s="28"/>
      <c r="C114" s="28"/>
      <c r="D114" s="28"/>
      <c r="E114" s="28"/>
    </row>
    <row r="115" spans="1:5">
      <c r="A115" s="28"/>
      <c r="B115" s="28"/>
      <c r="C115" s="28"/>
      <c r="D115" s="28"/>
      <c r="E115" s="28"/>
    </row>
    <row r="116" spans="1:5">
      <c r="A116" s="28"/>
      <c r="B116" s="28"/>
      <c r="C116" s="28"/>
      <c r="D116" s="28"/>
      <c r="E116" s="28"/>
    </row>
    <row r="117" spans="1:5">
      <c r="A117" s="28"/>
      <c r="B117" s="28"/>
      <c r="C117" s="28"/>
      <c r="D117" s="28"/>
      <c r="E117" s="28"/>
    </row>
    <row r="118" spans="1:5">
      <c r="A118" s="28"/>
      <c r="B118" s="28"/>
      <c r="C118" s="28"/>
      <c r="D118" s="28"/>
      <c r="E118" s="28"/>
    </row>
    <row r="119" spans="1:5">
      <c r="A119" s="28"/>
      <c r="B119" s="28"/>
      <c r="C119" s="28"/>
      <c r="D119" s="28"/>
      <c r="E119" s="28"/>
    </row>
    <row r="120" spans="1:5">
      <c r="A120" s="28"/>
      <c r="B120" s="28"/>
      <c r="C120" s="28"/>
      <c r="D120" s="28"/>
      <c r="E120" s="28"/>
    </row>
    <row r="121" spans="1:5">
      <c r="A121" s="28"/>
      <c r="B121" s="28"/>
      <c r="C121" s="28"/>
      <c r="D121" s="28"/>
      <c r="E121" s="28"/>
    </row>
    <row r="122" spans="1:5">
      <c r="A122" s="28"/>
      <c r="B122" s="28"/>
      <c r="C122" s="28"/>
      <c r="D122" s="28"/>
      <c r="E122" s="28"/>
    </row>
    <row r="123" spans="1:5">
      <c r="A123" s="28"/>
      <c r="B123" s="28"/>
      <c r="C123" s="28"/>
      <c r="D123" s="28"/>
      <c r="E123" s="28"/>
    </row>
    <row r="124" spans="1:5">
      <c r="A124" s="28"/>
      <c r="B124" s="28"/>
      <c r="C124" s="28"/>
      <c r="D124" s="28"/>
      <c r="E124" s="28"/>
    </row>
    <row r="125" spans="1:5">
      <c r="A125" s="28"/>
      <c r="B125" s="28"/>
      <c r="C125" s="28"/>
      <c r="D125" s="28"/>
      <c r="E125" s="28"/>
    </row>
    <row r="126" spans="1:5">
      <c r="A126" s="28"/>
      <c r="B126" s="28"/>
      <c r="C126" s="28"/>
      <c r="D126" s="28"/>
      <c r="E126" s="28"/>
    </row>
    <row r="127" spans="1:5">
      <c r="A127" s="28"/>
      <c r="B127" s="28"/>
      <c r="C127" s="28"/>
      <c r="D127" s="28"/>
      <c r="E127" s="28"/>
    </row>
    <row r="128" spans="1:5">
      <c r="A128" s="28"/>
      <c r="B128" s="28"/>
      <c r="C128" s="28"/>
      <c r="D128" s="28"/>
      <c r="E128" s="28"/>
    </row>
    <row r="129" spans="1:5">
      <c r="A129" s="28"/>
      <c r="B129" s="28"/>
      <c r="C129" s="28"/>
      <c r="D129" s="28"/>
      <c r="E129" s="28"/>
    </row>
    <row r="130" spans="1:5">
      <c r="A130" s="28"/>
      <c r="B130" s="28"/>
      <c r="C130" s="28"/>
      <c r="D130" s="28"/>
      <c r="E130" s="28"/>
    </row>
    <row r="131" spans="1:5">
      <c r="A131" s="28"/>
      <c r="B131" s="28"/>
      <c r="C131" s="28"/>
      <c r="D131" s="28"/>
      <c r="E131" s="28"/>
    </row>
    <row r="132" spans="1:5">
      <c r="A132" s="28"/>
      <c r="B132" s="28"/>
      <c r="C132" s="28"/>
      <c r="D132" s="28"/>
      <c r="E132" s="28"/>
    </row>
    <row r="133" spans="1:5">
      <c r="A133" s="28"/>
      <c r="B133" s="28"/>
      <c r="C133" s="28"/>
      <c r="D133" s="28"/>
      <c r="E133" s="28"/>
    </row>
    <row r="134" spans="1:5">
      <c r="A134" s="28"/>
      <c r="B134" s="28"/>
      <c r="C134" s="28"/>
      <c r="D134" s="28"/>
      <c r="E134" s="28"/>
    </row>
    <row r="135" spans="1:5">
      <c r="A135" s="28"/>
      <c r="B135" s="28"/>
      <c r="C135" s="28"/>
      <c r="D135" s="28"/>
      <c r="E135" s="28"/>
    </row>
    <row r="136" spans="1:5">
      <c r="A136" s="28"/>
      <c r="B136" s="28"/>
      <c r="C136" s="28"/>
      <c r="D136" s="28"/>
      <c r="E136" s="28"/>
    </row>
    <row r="137" spans="1:5">
      <c r="A137" s="28"/>
      <c r="B137" s="28"/>
      <c r="C137" s="28"/>
      <c r="D137" s="28"/>
      <c r="E137" s="28"/>
    </row>
    <row r="138" spans="1:5">
      <c r="A138" s="28"/>
      <c r="B138" s="28"/>
      <c r="C138" s="28"/>
      <c r="D138" s="28"/>
      <c r="E138" s="28"/>
    </row>
    <row r="139" spans="1:5">
      <c r="A139" s="28"/>
      <c r="B139" s="28"/>
      <c r="C139" s="28"/>
      <c r="D139" s="28"/>
      <c r="E139" s="28"/>
    </row>
    <row r="140" spans="1:5">
      <c r="A140" s="28"/>
      <c r="B140" s="28"/>
      <c r="C140" s="28"/>
      <c r="D140" s="28"/>
      <c r="E140" s="28"/>
    </row>
    <row r="141" spans="1:5">
      <c r="A141" s="28"/>
      <c r="B141" s="28"/>
      <c r="C141" s="28"/>
      <c r="D141" s="28"/>
      <c r="E141" s="28"/>
    </row>
    <row r="142" spans="1:5">
      <c r="A142" s="28"/>
      <c r="B142" s="28"/>
      <c r="C142" s="28"/>
      <c r="D142" s="28"/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43"/>
  <sheetViews>
    <sheetView workbookViewId="0">
      <selection activeCell="D2" sqref="D2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f>'DropsRandom(gacha)|抽卡掉落++|-c'!A4</f>
        <v>1000001</v>
      </c>
      <c r="B4" s="28" t="s">
        <v>748</v>
      </c>
      <c r="C4" s="28"/>
      <c r="D4" t="str">
        <f>"|"&amp;'DropsRandom(gacha)|抽卡掉落++|-c'!B4&amp;";1000;1;1"</f>
        <v>|初始卡池1;1000;1;1</v>
      </c>
      <c r="E4" s="28"/>
    </row>
    <row r="5" spans="1:5">
      <c r="A5" s="28">
        <f>'DropsRandom(gacha)|抽卡掉落++|-c'!A5</f>
        <v>1000002</v>
      </c>
      <c r="B5" s="28" t="s">
        <v>749</v>
      </c>
      <c r="C5" s="28"/>
      <c r="D5" t="str">
        <f>"|"&amp;'DropsRandom(gacha)|抽卡掉落++|-c'!B5&amp;";1000;1;1"</f>
        <v>|初始卡池2;1000;1;1</v>
      </c>
      <c r="E5" s="28"/>
    </row>
    <row r="6" spans="1:5">
      <c r="A6" s="28">
        <f>'DropsRandom(gacha)|抽卡掉落++|-c'!A6</f>
        <v>1000003</v>
      </c>
      <c r="B6" s="28" t="s">
        <v>750</v>
      </c>
      <c r="C6" s="28"/>
      <c r="D6" t="str">
        <f>"|"&amp;'DropsRandom(gacha)|抽卡掉落++|-c'!B6&amp;";1000;1;1"</f>
        <v>|初始卡池3;1000;1;1</v>
      </c>
      <c r="E6" s="28"/>
    </row>
    <row r="7" spans="1:5">
      <c r="A7" s="28">
        <f>'DropsRandom(gacha)|抽卡掉落++|-c'!A7</f>
        <v>1000004</v>
      </c>
      <c r="B7" s="28" t="s">
        <v>751</v>
      </c>
      <c r="C7" s="28"/>
      <c r="D7" t="str">
        <f>"|"&amp;'DropsRandom(gacha)|抽卡掉落++|-c'!B7&amp;";1000;1;1"</f>
        <v>|初始卡池4;1000;1;1</v>
      </c>
      <c r="E7" s="28"/>
    </row>
    <row r="8" spans="1:5">
      <c r="A8" s="28">
        <f>'DropsRandom(gacha)|抽卡掉落++|-c'!A8</f>
        <v>1000005</v>
      </c>
      <c r="B8" s="28" t="s">
        <v>752</v>
      </c>
      <c r="C8" s="28"/>
      <c r="D8" t="str">
        <f>"|"&amp;'DropsRandom(gacha)|抽卡掉落++|-c'!B8&amp;";1000;1;1"</f>
        <v>|初始卡池5;1000;1;1</v>
      </c>
      <c r="E8" s="28"/>
    </row>
    <row r="9" spans="1:5">
      <c r="A9" s="28">
        <f>'DropsRandom(gacha)|抽卡掉落++|-c'!A9</f>
        <v>1000006</v>
      </c>
      <c r="B9" s="28" t="s">
        <v>753</v>
      </c>
      <c r="C9" s="28"/>
      <c r="D9" t="str">
        <f>"|"&amp;'DropsRandom(gacha)|抽卡掉落++|-c'!B9&amp;";1000;1;1"</f>
        <v>|初始卡池6;1000;1;1</v>
      </c>
      <c r="E9" s="28"/>
    </row>
    <row r="10" spans="1:5">
      <c r="A10" s="28">
        <f>'DropsRandom(gacha)|抽卡掉落++|-c'!A10</f>
        <v>1000007</v>
      </c>
      <c r="B10" s="28" t="s">
        <v>754</v>
      </c>
      <c r="C10" s="28"/>
      <c r="D10" t="str">
        <f>"|"&amp;'DropsRandom(gacha)|抽卡掉落++|-c'!B10&amp;";1000;1;1"</f>
        <v>|初始卡池7;1000;1;1</v>
      </c>
      <c r="E10" s="28"/>
    </row>
    <row r="11" spans="1:5">
      <c r="A11" s="28">
        <f>'DropsRandom(gacha)|抽卡掉落++|-c'!A11</f>
        <v>1000008</v>
      </c>
      <c r="B11" s="28" t="s">
        <v>755</v>
      </c>
      <c r="C11" s="28"/>
      <c r="D11" t="str">
        <f>"|"&amp;'DropsRandom(gacha)|抽卡掉落++|-c'!B11&amp;";1000;1;1"</f>
        <v>|初始卡池8;1000;1;1</v>
      </c>
      <c r="E11" s="28"/>
    </row>
    <row r="12" spans="1:5">
      <c r="A12" s="28">
        <f>'DropsRandom(gacha)|抽卡掉落++|-c'!A12</f>
        <v>1000009</v>
      </c>
      <c r="B12" s="28" t="s">
        <v>756</v>
      </c>
      <c r="C12" s="28"/>
      <c r="D12" t="str">
        <f>"|"&amp;'DropsRandom(gacha)|抽卡掉落++|-c'!B12&amp;";1000;1;1"</f>
        <v>|初始卡池9;1000;1;1</v>
      </c>
      <c r="E12" s="28"/>
    </row>
    <row r="13" spans="1:5">
      <c r="A13" s="28">
        <f>'DropsRandom(gacha)|抽卡掉落++|-c'!A13</f>
        <v>1000010</v>
      </c>
      <c r="B13" s="28" t="s">
        <v>757</v>
      </c>
      <c r="C13" s="28"/>
      <c r="D13" t="str">
        <f>"|"&amp;'DropsRandom(gacha)|抽卡掉落++|-c'!B13&amp;";1000;1;1"</f>
        <v>|初始卡池10;1000;1;1</v>
      </c>
      <c r="E13" s="28"/>
    </row>
    <row r="14" spans="1:5">
      <c r="A14" s="28">
        <f>'DropsRandom(gacha)|抽卡掉落++|-c'!A14</f>
        <v>1000011</v>
      </c>
      <c r="B14" s="28" t="s">
        <v>758</v>
      </c>
      <c r="C14" s="28"/>
      <c r="D14" t="str">
        <f>"|"&amp;'DropsRandom(gacha)|抽卡掉落++|-c'!B14&amp;";1000;1;1"</f>
        <v>|第1抽新手卡池;1000;1;1</v>
      </c>
      <c r="E14" s="28"/>
    </row>
    <row r="15" spans="1:5">
      <c r="A15" s="28">
        <f>'DropsRandom(gacha)|抽卡掉落++|-c'!A15</f>
        <v>1000012</v>
      </c>
      <c r="B15" s="28" t="s">
        <v>759</v>
      </c>
      <c r="C15" s="28"/>
      <c r="D15" t="str">
        <f>"|"&amp;'DropsRandom(gacha)|抽卡掉落++|-c'!B15&amp;";1000;1;1"</f>
        <v>|第2抽新手卡池;1000;1;1</v>
      </c>
      <c r="E15" s="28"/>
    </row>
    <row r="16" spans="1:5">
      <c r="A16" s="28">
        <f>'DropsRandom(gacha)|抽卡掉落++|-c'!A16</f>
        <v>1000013</v>
      </c>
      <c r="B16" s="28" t="s">
        <v>760</v>
      </c>
      <c r="C16" s="28"/>
      <c r="D16" t="str">
        <f>"|"&amp;'DropsRandom(gacha)|抽卡掉落++|-c'!B16&amp;";1000;1;1"</f>
        <v>|第3抽新手卡池;1000;1;1</v>
      </c>
      <c r="E16" s="28"/>
    </row>
    <row r="17" spans="1:5">
      <c r="A17" s="28">
        <f>'DropsRandom(gacha)|抽卡掉落++|-c'!A17</f>
        <v>1000014</v>
      </c>
      <c r="B17" s="28" t="s">
        <v>761</v>
      </c>
      <c r="C17" s="28"/>
      <c r="D17" t="str">
        <f>"|"&amp;'DropsRandom(gacha)|抽卡掉落++|-c'!B17&amp;";1000;1;1"</f>
        <v>|第4抽新手卡池;1000;1;1</v>
      </c>
      <c r="E17" s="28"/>
    </row>
    <row r="18" spans="1:5">
      <c r="A18" s="28">
        <f>'DropsRandom(gacha)|抽卡掉落++|-c'!A18</f>
        <v>1000015</v>
      </c>
      <c r="B18" s="28" t="s">
        <v>762</v>
      </c>
      <c r="C18" s="28"/>
      <c r="D18" t="str">
        <f>"|"&amp;'DropsRandom(gacha)|抽卡掉落++|-c'!B18&amp;";1000;1;1"</f>
        <v>|第5抽新手卡池;1000;1;1</v>
      </c>
      <c r="E18" s="28"/>
    </row>
    <row r="19" spans="1:5">
      <c r="A19" s="28">
        <f>'DropsRandom(gacha)|抽卡掉落++|-c'!A19</f>
        <v>1000016</v>
      </c>
      <c r="B19" s="28" t="s">
        <v>763</v>
      </c>
      <c r="C19" s="28"/>
      <c r="D19" t="str">
        <f>"|"&amp;'DropsRandom(gacha)|抽卡掉落++|-c'!B19&amp;";1000;1;1"</f>
        <v>|第6抽新手卡池;1000;1;1</v>
      </c>
      <c r="E19" s="28"/>
    </row>
    <row r="20" spans="1:5">
      <c r="A20" s="28">
        <f>'DropsRandom(gacha)|抽卡掉落++|-c'!A20</f>
        <v>1000017</v>
      </c>
      <c r="B20" s="28" t="s">
        <v>764</v>
      </c>
      <c r="C20" s="28"/>
      <c r="D20" t="str">
        <f>"|"&amp;'DropsRandom(gacha)|抽卡掉落++|-c'!B20&amp;";1000;1;1"</f>
        <v>|第7抽新手卡池;1000;1;1</v>
      </c>
      <c r="E20" s="28"/>
    </row>
    <row r="21" spans="1:5">
      <c r="A21" s="28">
        <f>'DropsRandom(gacha)|抽卡掉落++|-c'!A21</f>
        <v>1000018</v>
      </c>
      <c r="B21" s="28" t="s">
        <v>765</v>
      </c>
      <c r="C21" s="28"/>
      <c r="D21" t="str">
        <f>"|"&amp;'DropsRandom(gacha)|抽卡掉落++|-c'!B21&amp;";1000;1;1"</f>
        <v>|第8抽新手卡池;1000;1;1</v>
      </c>
      <c r="E21" s="28"/>
    </row>
    <row r="22" spans="1:5">
      <c r="A22" s="28">
        <f>'DropsRandom(gacha)|抽卡掉落++|-c'!A22</f>
        <v>1000019</v>
      </c>
      <c r="B22" s="28" t="s">
        <v>766</v>
      </c>
      <c r="C22" s="28"/>
      <c r="D22" t="str">
        <f>"|"&amp;'DropsRandom(gacha)|抽卡掉落++|-c'!B22&amp;";1000;1;1"</f>
        <v>|第9抽新手卡池;1000;1;1</v>
      </c>
      <c r="E22" s="28"/>
    </row>
    <row r="23" spans="1:5">
      <c r="A23" s="28">
        <f>'DropsRandom(gacha)|抽卡掉落++|-c'!A23</f>
        <v>1000020</v>
      </c>
      <c r="B23" s="28" t="s">
        <v>767</v>
      </c>
      <c r="C23" s="28"/>
      <c r="D23" t="str">
        <f>"|"&amp;'DropsRandom(gacha)|抽卡掉落++|-c'!B23&amp;";1000;1;1"</f>
        <v>|第10抽新手卡池;1000;1;1</v>
      </c>
      <c r="E23" s="28"/>
    </row>
    <row r="24" spans="1:5">
      <c r="A24" s="28">
        <f>'DropsRandom(gacha)|抽卡掉落++|-c'!A24</f>
        <v>1000021</v>
      </c>
      <c r="B24" s="28" t="s">
        <v>768</v>
      </c>
      <c r="C24" s="28"/>
      <c r="D24" t="str">
        <f>"|"&amp;'DropsRandom(gacha)|抽卡掉落++|-c'!B24&amp;";1000;1;1"</f>
        <v>|第11抽新手卡池;1000;1;1</v>
      </c>
      <c r="E24" s="28"/>
    </row>
    <row r="25" spans="1:5">
      <c r="A25" s="28">
        <f>'DropsRandom(gacha)|抽卡掉落++|-c'!A25</f>
        <v>1000022</v>
      </c>
      <c r="B25" s="28" t="s">
        <v>769</v>
      </c>
      <c r="C25" s="28"/>
      <c r="D25" t="str">
        <f>"|"&amp;'DropsRandom(gacha)|抽卡掉落++|-c'!B25&amp;";1000;1;1"</f>
        <v>|第12抽新手卡池;1000;1;1</v>
      </c>
      <c r="E25" s="28"/>
    </row>
    <row r="26" spans="1:5">
      <c r="A26" s="28">
        <f>'DropsRandom(gacha)|抽卡掉落++|-c'!A26</f>
        <v>1000023</v>
      </c>
      <c r="B26" s="28" t="s">
        <v>770</v>
      </c>
      <c r="C26" s="28"/>
      <c r="D26" t="str">
        <f>"|"&amp;'DropsRandom(gacha)|抽卡掉落++|-c'!B26&amp;";1000;1;1"</f>
        <v>|第13抽新手卡池;1000;1;1</v>
      </c>
      <c r="E26" s="28"/>
    </row>
    <row r="27" spans="1:5">
      <c r="A27" s="28">
        <f>'DropsRandom(gacha)|抽卡掉落++|-c'!A27</f>
        <v>1000024</v>
      </c>
      <c r="B27" s="28" t="s">
        <v>771</v>
      </c>
      <c r="C27" s="28"/>
      <c r="D27" t="str">
        <f>"|"&amp;'DropsRandom(gacha)|抽卡掉落++|-c'!B27&amp;";1000;1;1"</f>
        <v>|第14抽新手卡池;1000;1;1</v>
      </c>
      <c r="E27" s="28"/>
    </row>
    <row r="28" spans="1:5">
      <c r="A28" s="28">
        <f>'DropsRandom(gacha)|抽卡掉落++|-c'!A28</f>
        <v>1000025</v>
      </c>
      <c r="B28" s="28" t="s">
        <v>772</v>
      </c>
      <c r="C28" s="28"/>
      <c r="D28" t="str">
        <f>"|"&amp;'DropsRandom(gacha)|抽卡掉落++|-c'!B28&amp;";1000;1;1"</f>
        <v>|第15抽新手卡池;1000;1;1</v>
      </c>
      <c r="E28" s="28"/>
    </row>
    <row r="29" spans="1:5">
      <c r="A29" s="28">
        <f>'DropsRandom(gacha)|抽卡掉落++|-c'!A29</f>
        <v>1000026</v>
      </c>
      <c r="B29" s="28" t="s">
        <v>773</v>
      </c>
      <c r="C29" s="28"/>
      <c r="D29" t="str">
        <f>"|"&amp;'DropsRandom(gacha)|抽卡掉落++|-c'!B29&amp;";1000;1;1"</f>
        <v>|第16抽新手卡池;1000;1;1</v>
      </c>
      <c r="E29" s="28"/>
    </row>
    <row r="30" spans="1:5">
      <c r="A30" s="28">
        <f>'DropsRandom(gacha)|抽卡掉落++|-c'!A30</f>
        <v>1000027</v>
      </c>
      <c r="B30" s="28" t="s">
        <v>774</v>
      </c>
      <c r="C30" s="28"/>
      <c r="D30" t="str">
        <f>"|"&amp;'DropsRandom(gacha)|抽卡掉落++|-c'!B30&amp;";1000;1;1"</f>
        <v>|第17抽新手卡池;1000;1;1</v>
      </c>
      <c r="E30" s="28"/>
    </row>
    <row r="31" spans="1:5">
      <c r="A31" s="28">
        <f>'DropsRandom(gacha)|抽卡掉落++|-c'!A31</f>
        <v>1000028</v>
      </c>
      <c r="B31" s="28" t="s">
        <v>775</v>
      </c>
      <c r="C31" s="28"/>
      <c r="D31" t="str">
        <f>"|"&amp;'DropsRandom(gacha)|抽卡掉落++|-c'!B31&amp;";1000;1;1"</f>
        <v>|第18抽新手卡池;1000;1;1</v>
      </c>
      <c r="E31" s="28"/>
    </row>
    <row r="32" spans="1:5">
      <c r="A32" s="28">
        <f>'DropsRandom(gacha)|抽卡掉落++|-c'!A32</f>
        <v>1000029</v>
      </c>
      <c r="B32" s="28" t="s">
        <v>776</v>
      </c>
      <c r="C32" s="28"/>
      <c r="D32" t="str">
        <f>"|"&amp;'DropsRandom(gacha)|抽卡掉落++|-c'!B32&amp;";1000;1;1"</f>
        <v>|第19抽新手卡池;1000;1;1</v>
      </c>
      <c r="E32" s="28"/>
    </row>
    <row r="33" spans="1:5">
      <c r="A33" s="28">
        <f>'DropsRandom(gacha)|抽卡掉落++|-c'!A33</f>
        <v>1000030</v>
      </c>
      <c r="B33" s="28" t="s">
        <v>777</v>
      </c>
      <c r="C33" s="28"/>
      <c r="D33" t="str">
        <f>"|"&amp;'DropsRandom(gacha)|抽卡掉落++|-c'!B33&amp;";1000;1;1"</f>
        <v>|第20抽新手卡池;1000;1;1</v>
      </c>
      <c r="E33" s="28"/>
    </row>
    <row r="34" spans="1:5">
      <c r="A34" s="28">
        <f>'DropsRandom(gacha)|抽卡掉落++|-c'!A34</f>
        <v>1010001</v>
      </c>
      <c r="B34" s="28" t="s">
        <v>778</v>
      </c>
      <c r="C34" s="28"/>
      <c r="D34" t="str">
        <f>"|"&amp;'DropsRandom(gacha)|抽卡掉落++|-c'!B34&amp;";1000;1;1"</f>
        <v>|第1抽常驻卡池(小);1000;1;1</v>
      </c>
      <c r="E34" s="28"/>
    </row>
    <row r="35" spans="1:5">
      <c r="A35" s="28">
        <f>'DropsRandom(gacha)|抽卡掉落++|-c'!A35</f>
        <v>1010002</v>
      </c>
      <c r="B35" s="28" t="s">
        <v>779</v>
      </c>
      <c r="C35" s="28"/>
      <c r="D35" t="str">
        <f>"|"&amp;'DropsRandom(gacha)|抽卡掉落++|-c'!B35&amp;";1000;1;1"</f>
        <v>|第2抽常驻卡池(小);1000;1;1</v>
      </c>
      <c r="E35" s="28"/>
    </row>
    <row r="36" spans="1:5">
      <c r="A36" s="28">
        <f>'DropsRandom(gacha)|抽卡掉落++|-c'!A36</f>
        <v>1010003</v>
      </c>
      <c r="B36" s="28" t="s">
        <v>780</v>
      </c>
      <c r="C36" s="28"/>
      <c r="D36" t="str">
        <f>"|"&amp;'DropsRandom(gacha)|抽卡掉落++|-c'!B36&amp;";1000;1;1"</f>
        <v>|第3抽常驻卡池(小);1000;1;1</v>
      </c>
      <c r="E36" s="28"/>
    </row>
    <row r="37" spans="1:5">
      <c r="A37" s="28">
        <f>'DropsRandom(gacha)|抽卡掉落++|-c'!A37</f>
        <v>1010004</v>
      </c>
      <c r="B37" s="28" t="s">
        <v>781</v>
      </c>
      <c r="C37" s="28"/>
      <c r="D37" t="str">
        <f>"|"&amp;'DropsRandom(gacha)|抽卡掉落++|-c'!B37&amp;";1000;1;1"</f>
        <v>|第4抽常驻卡池(小);1000;1;1</v>
      </c>
      <c r="E37" s="28"/>
    </row>
    <row r="38" spans="1:5">
      <c r="A38" s="28">
        <f>'DropsRandom(gacha)|抽卡掉落++|-c'!A38</f>
        <v>1010005</v>
      </c>
      <c r="B38" s="28" t="s">
        <v>782</v>
      </c>
      <c r="C38" s="28"/>
      <c r="D38" t="str">
        <f>"|"&amp;'DropsRandom(gacha)|抽卡掉落++|-c'!B38&amp;";1000;1;1"</f>
        <v>|第5抽常驻卡池(小);1000;1;1</v>
      </c>
      <c r="E38" s="28"/>
    </row>
    <row r="39" spans="1:5">
      <c r="A39" s="28">
        <f>'DropsRandom(gacha)|抽卡掉落++|-c'!A39</f>
        <v>1010006</v>
      </c>
      <c r="B39" s="28" t="s">
        <v>783</v>
      </c>
      <c r="C39" s="28"/>
      <c r="D39" t="str">
        <f>"|"&amp;'DropsRandom(gacha)|抽卡掉落++|-c'!B39&amp;";1000;1;1"</f>
        <v>|第6抽常驻卡池(小);1000;1;1</v>
      </c>
      <c r="E39" s="28"/>
    </row>
    <row r="40" spans="1:5">
      <c r="A40" s="28">
        <f>'DropsRandom(gacha)|抽卡掉落++|-c'!A40</f>
        <v>1010007</v>
      </c>
      <c r="B40" s="28" t="s">
        <v>784</v>
      </c>
      <c r="C40" s="28"/>
      <c r="D40" t="str">
        <f>"|"&amp;'DropsRandom(gacha)|抽卡掉落++|-c'!B40&amp;";1000;1;1"</f>
        <v>|第7抽常驻卡池(小);1000;1;1</v>
      </c>
      <c r="E40" s="28"/>
    </row>
    <row r="41" spans="1:5">
      <c r="A41" s="28">
        <f>'DropsRandom(gacha)|抽卡掉落++|-c'!A41</f>
        <v>1010008</v>
      </c>
      <c r="B41" s="28" t="s">
        <v>785</v>
      </c>
      <c r="C41" s="28"/>
      <c r="D41" t="str">
        <f>"|"&amp;'DropsRandom(gacha)|抽卡掉落++|-c'!B41&amp;";1000;1;1"</f>
        <v>|第8抽常驻卡池(小);1000;1;1</v>
      </c>
      <c r="E41" s="28"/>
    </row>
    <row r="42" spans="1:5">
      <c r="A42" s="28">
        <f>'DropsRandom(gacha)|抽卡掉落++|-c'!A42</f>
        <v>1010009</v>
      </c>
      <c r="B42" s="28" t="s">
        <v>786</v>
      </c>
      <c r="C42" s="28"/>
      <c r="D42" t="str">
        <f>"|"&amp;'DropsRandom(gacha)|抽卡掉落++|-c'!B42&amp;";1000;1;1"</f>
        <v>|第9抽常驻卡池(小);1000;1;1</v>
      </c>
      <c r="E42" s="28"/>
    </row>
    <row r="43" spans="1:5">
      <c r="A43" s="28">
        <f>'DropsRandom(gacha)|抽卡掉落++|-c'!A43</f>
        <v>1010010</v>
      </c>
      <c r="B43" s="28" t="s">
        <v>787</v>
      </c>
      <c r="C43" s="28"/>
      <c r="D43" t="str">
        <f>"|"&amp;'DropsRandom(gacha)|抽卡掉落++|-c'!B43&amp;";1000;1;1"</f>
        <v>|第10抽常驻卡池(小);1000;1;1</v>
      </c>
      <c r="E43" s="28"/>
    </row>
    <row r="44" spans="1:5">
      <c r="A44" s="28">
        <f>'DropsRandom(gacha)|抽卡掉落++|-c'!A44</f>
        <v>1010011</v>
      </c>
      <c r="B44" s="28" t="s">
        <v>788</v>
      </c>
      <c r="C44" s="28"/>
      <c r="D44" t="str">
        <f>"|"&amp;'DropsRandom(gacha)|抽卡掉落++|-c'!B44&amp;";1000;1;1"</f>
        <v>|第11抽常驻卡池(小);1000;1;1</v>
      </c>
      <c r="E44" s="28"/>
    </row>
    <row r="45" spans="1:5">
      <c r="A45" s="28">
        <f>'DropsRandom(gacha)|抽卡掉落++|-c'!A45</f>
        <v>1010012</v>
      </c>
      <c r="B45" s="28" t="s">
        <v>789</v>
      </c>
      <c r="C45" s="28"/>
      <c r="D45" t="str">
        <f>"|"&amp;'DropsRandom(gacha)|抽卡掉落++|-c'!B45&amp;";1000;1;1"</f>
        <v>|第12抽常驻卡池(小);1000;1;1</v>
      </c>
      <c r="E45" s="28"/>
    </row>
    <row r="46" spans="1:5">
      <c r="A46" s="28">
        <f>'DropsRandom(gacha)|抽卡掉落++|-c'!A46</f>
        <v>1010013</v>
      </c>
      <c r="B46" s="28" t="s">
        <v>790</v>
      </c>
      <c r="C46" s="28"/>
      <c r="D46" t="str">
        <f>"|"&amp;'DropsRandom(gacha)|抽卡掉落++|-c'!B46&amp;";1000;1;1"</f>
        <v>|第13抽常驻卡池(小);1000;1;1</v>
      </c>
      <c r="E46" s="28"/>
    </row>
    <row r="47" spans="1:5">
      <c r="A47" s="28">
        <f>'DropsRandom(gacha)|抽卡掉落++|-c'!A47</f>
        <v>1010014</v>
      </c>
      <c r="B47" s="28" t="s">
        <v>791</v>
      </c>
      <c r="C47" s="28"/>
      <c r="D47" t="str">
        <f>"|"&amp;'DropsRandom(gacha)|抽卡掉落++|-c'!B47&amp;";1000;1;1"</f>
        <v>|第14抽常驻卡池(小);1000;1;1</v>
      </c>
      <c r="E47" s="28"/>
    </row>
    <row r="48" spans="1:5">
      <c r="A48" s="28">
        <f>'DropsRandom(gacha)|抽卡掉落++|-c'!A48</f>
        <v>1010015</v>
      </c>
      <c r="B48" s="28" t="s">
        <v>792</v>
      </c>
      <c r="C48" s="28"/>
      <c r="D48" t="str">
        <f>"|"&amp;'DropsRandom(gacha)|抽卡掉落++|-c'!B48&amp;";1000;1;1"</f>
        <v>|第15抽常驻卡池(小);1000;1;1</v>
      </c>
      <c r="E48" s="28"/>
    </row>
    <row r="49" spans="1:5">
      <c r="A49" s="28">
        <f>'DropsRandom(gacha)|抽卡掉落++|-c'!A49</f>
        <v>1010016</v>
      </c>
      <c r="B49" s="28" t="s">
        <v>793</v>
      </c>
      <c r="C49" s="28"/>
      <c r="D49" t="str">
        <f>"|"&amp;'DropsRandom(gacha)|抽卡掉落++|-c'!B49&amp;";1000;1;1"</f>
        <v>|第16抽常驻卡池(小);1000;1;1</v>
      </c>
      <c r="E49" s="28"/>
    </row>
    <row r="50" spans="1:5">
      <c r="A50" s="28">
        <f>'DropsRandom(gacha)|抽卡掉落++|-c'!A50</f>
        <v>1010017</v>
      </c>
      <c r="B50" s="28" t="s">
        <v>794</v>
      </c>
      <c r="C50" s="28"/>
      <c r="D50" t="str">
        <f>"|"&amp;'DropsRandom(gacha)|抽卡掉落++|-c'!B50&amp;";1000;1;1"</f>
        <v>|第17抽常驻卡池(小);1000;1;1</v>
      </c>
      <c r="E50" s="28"/>
    </row>
    <row r="51" spans="1:5">
      <c r="A51" s="28">
        <f>'DropsRandom(gacha)|抽卡掉落++|-c'!A51</f>
        <v>1010018</v>
      </c>
      <c r="B51" s="28" t="s">
        <v>795</v>
      </c>
      <c r="C51" s="28"/>
      <c r="D51" t="str">
        <f>"|"&amp;'DropsRandom(gacha)|抽卡掉落++|-c'!B51&amp;";1000;1;1"</f>
        <v>|第18抽常驻卡池(小);1000;1;1</v>
      </c>
      <c r="E51" s="28"/>
    </row>
    <row r="52" spans="1:5">
      <c r="A52" s="28">
        <f>'DropsRandom(gacha)|抽卡掉落++|-c'!A52</f>
        <v>1010019</v>
      </c>
      <c r="B52" s="28" t="s">
        <v>796</v>
      </c>
      <c r="C52" s="28"/>
      <c r="D52" t="str">
        <f>"|"&amp;'DropsRandom(gacha)|抽卡掉落++|-c'!B52&amp;";1000;1;1"</f>
        <v>|第19抽常驻卡池(小);1000;1;1</v>
      </c>
      <c r="E52" s="28"/>
    </row>
    <row r="53" spans="1:5">
      <c r="A53" s="28">
        <f>'DropsRandom(gacha)|抽卡掉落++|-c'!A53</f>
        <v>1010020</v>
      </c>
      <c r="B53" s="28" t="s">
        <v>797</v>
      </c>
      <c r="C53" s="28"/>
      <c r="D53" t="str">
        <f>"|"&amp;'DropsRandom(gacha)|抽卡掉落++|-c'!B53&amp;";1000;1;1"</f>
        <v>|第20抽常驻卡池(小);1000;1;1</v>
      </c>
      <c r="E53" s="28"/>
    </row>
    <row r="54" spans="1:5">
      <c r="A54" s="28">
        <f>'DropsRandom(gacha)|抽卡掉落++|-c'!A54</f>
        <v>1010021</v>
      </c>
      <c r="B54" s="28" t="s">
        <v>798</v>
      </c>
      <c r="C54" s="28"/>
      <c r="D54" t="str">
        <f>"|"&amp;'DropsRandom(gacha)|抽卡掉落++|-c'!B54&amp;";1000;1;1"</f>
        <v>|第21抽常驻卡池(小);1000;1;1</v>
      </c>
      <c r="E54" s="28"/>
    </row>
    <row r="55" spans="1:5">
      <c r="A55" s="28">
        <f>'DropsRandom(gacha)|抽卡掉落++|-c'!A55</f>
        <v>1010022</v>
      </c>
      <c r="B55" s="28" t="s">
        <v>799</v>
      </c>
      <c r="C55" s="28"/>
      <c r="D55" t="str">
        <f>"|"&amp;'DropsRandom(gacha)|抽卡掉落++|-c'!B55&amp;";1000;1;1"</f>
        <v>|第22抽常驻卡池(小);1000;1;1</v>
      </c>
      <c r="E55" s="28"/>
    </row>
    <row r="56" spans="1:5">
      <c r="A56" s="28">
        <f>'DropsRandom(gacha)|抽卡掉落++|-c'!A56</f>
        <v>1010023</v>
      </c>
      <c r="B56" s="28" t="s">
        <v>800</v>
      </c>
      <c r="C56" s="28"/>
      <c r="D56" t="str">
        <f>"|"&amp;'DropsRandom(gacha)|抽卡掉落++|-c'!B56&amp;";1000;1;1"</f>
        <v>|第23抽常驻卡池(小);1000;1;1</v>
      </c>
      <c r="E56" s="28"/>
    </row>
    <row r="57" spans="1:5">
      <c r="A57" s="28">
        <f>'DropsRandom(gacha)|抽卡掉落++|-c'!A57</f>
        <v>1010024</v>
      </c>
      <c r="B57" s="28" t="s">
        <v>801</v>
      </c>
      <c r="C57" s="28"/>
      <c r="D57" t="str">
        <f>"|"&amp;'DropsRandom(gacha)|抽卡掉落++|-c'!B57&amp;";1000;1;1"</f>
        <v>|第24抽常驻卡池(小);1000;1;1</v>
      </c>
      <c r="E57" s="28"/>
    </row>
    <row r="58" spans="1:5">
      <c r="A58" s="28">
        <f>'DropsRandom(gacha)|抽卡掉落++|-c'!A58</f>
        <v>1010025</v>
      </c>
      <c r="B58" s="28" t="s">
        <v>802</v>
      </c>
      <c r="C58" s="28"/>
      <c r="D58" t="str">
        <f>"|"&amp;'DropsRandom(gacha)|抽卡掉落++|-c'!B58&amp;";1000;1;1"</f>
        <v>|第25抽常驻卡池(小);1000;1;1</v>
      </c>
      <c r="E58" s="28"/>
    </row>
    <row r="59" spans="1:5">
      <c r="A59" s="28">
        <f>'DropsRandom(gacha)|抽卡掉落++|-c'!A59</f>
        <v>1010026</v>
      </c>
      <c r="B59" s="28" t="s">
        <v>803</v>
      </c>
      <c r="C59" s="28"/>
      <c r="D59" t="str">
        <f>"|"&amp;'DropsRandom(gacha)|抽卡掉落++|-c'!B59&amp;";1000;1;1"</f>
        <v>|第26抽常驻卡池(小);1000;1;1</v>
      </c>
      <c r="E59" s="28"/>
    </row>
    <row r="60" spans="1:5">
      <c r="A60" s="28">
        <f>'DropsRandom(gacha)|抽卡掉落++|-c'!A60</f>
        <v>1010027</v>
      </c>
      <c r="B60" s="28" t="s">
        <v>804</v>
      </c>
      <c r="C60" s="28"/>
      <c r="D60" t="str">
        <f>"|"&amp;'DropsRandom(gacha)|抽卡掉落++|-c'!B60&amp;";1000;1;1"</f>
        <v>|第27抽常驻卡池(小);1000;1;1</v>
      </c>
      <c r="E60" s="28"/>
    </row>
    <row r="61" spans="1:5">
      <c r="A61" s="28">
        <f>'DropsRandom(gacha)|抽卡掉落++|-c'!A61</f>
        <v>1010028</v>
      </c>
      <c r="B61" s="28" t="s">
        <v>805</v>
      </c>
      <c r="C61" s="28"/>
      <c r="D61" t="str">
        <f>"|"&amp;'DropsRandom(gacha)|抽卡掉落++|-c'!B61&amp;";1000;1;1"</f>
        <v>|第28抽常驻卡池(小);1000;1;1</v>
      </c>
      <c r="E61" s="28"/>
    </row>
    <row r="62" spans="1:5">
      <c r="A62" s="28">
        <f>'DropsRandom(gacha)|抽卡掉落++|-c'!A62</f>
        <v>1010029</v>
      </c>
      <c r="B62" s="28" t="s">
        <v>806</v>
      </c>
      <c r="C62" s="28"/>
      <c r="D62" t="str">
        <f>"|"&amp;'DropsRandom(gacha)|抽卡掉落++|-c'!B62&amp;";1000;1;1"</f>
        <v>|第29抽常驻卡池(小);1000;1;1</v>
      </c>
      <c r="E62" s="28"/>
    </row>
    <row r="63" spans="1:5">
      <c r="A63" s="28">
        <f>'DropsRandom(gacha)|抽卡掉落++|-c'!A63</f>
        <v>1010030</v>
      </c>
      <c r="B63" s="28" t="s">
        <v>807</v>
      </c>
      <c r="C63" s="28"/>
      <c r="D63" t="str">
        <f>"|"&amp;'DropsRandom(gacha)|抽卡掉落++|-c'!B63&amp;";1000;1;1"</f>
        <v>|第30抽常驻卡池(小);1000;1;1</v>
      </c>
      <c r="E63" s="28"/>
    </row>
    <row r="64" spans="1:5">
      <c r="A64" s="28">
        <f>'DropsRandom(gacha)|抽卡掉落++|-c'!A64</f>
        <v>1010031</v>
      </c>
      <c r="B64" s="28" t="s">
        <v>808</v>
      </c>
      <c r="C64" s="28"/>
      <c r="D64" t="str">
        <f>"|"&amp;'DropsRandom(gacha)|抽卡掉落++|-c'!B64&amp;";1000;1;1"</f>
        <v>|第31抽常驻卡池(小);1000;1;1</v>
      </c>
      <c r="E64" s="28"/>
    </row>
    <row r="65" spans="1:5">
      <c r="A65" s="28">
        <f>'DropsRandom(gacha)|抽卡掉落++|-c'!A65</f>
        <v>1010032</v>
      </c>
      <c r="B65" s="28" t="s">
        <v>809</v>
      </c>
      <c r="C65" s="28"/>
      <c r="D65" t="str">
        <f>"|"&amp;'DropsRandom(gacha)|抽卡掉落++|-c'!B65&amp;";1000;1;1"</f>
        <v>|第32抽常驻卡池(小);1000;1;1</v>
      </c>
      <c r="E65" s="28"/>
    </row>
    <row r="66" spans="1:5">
      <c r="A66" s="28">
        <f>'DropsRandom(gacha)|抽卡掉落++|-c'!A66</f>
        <v>1010033</v>
      </c>
      <c r="B66" s="28" t="s">
        <v>810</v>
      </c>
      <c r="C66" s="28"/>
      <c r="D66" t="str">
        <f>"|"&amp;'DropsRandom(gacha)|抽卡掉落++|-c'!B66&amp;";1000;1;1"</f>
        <v>|第33抽常驻卡池(小);1000;1;1</v>
      </c>
      <c r="E66" s="28"/>
    </row>
    <row r="67" spans="1:5">
      <c r="A67" s="28">
        <f>'DropsRandom(gacha)|抽卡掉落++|-c'!A67</f>
        <v>1010034</v>
      </c>
      <c r="B67" s="28" t="s">
        <v>811</v>
      </c>
      <c r="C67" s="28"/>
      <c r="D67" t="str">
        <f>"|"&amp;'DropsRandom(gacha)|抽卡掉落++|-c'!B67&amp;";1000;1;1"</f>
        <v>|第34抽常驻卡池(小);1000;1;1</v>
      </c>
      <c r="E67" s="28"/>
    </row>
    <row r="68" spans="1:5">
      <c r="A68" s="28">
        <f>'DropsRandom(gacha)|抽卡掉落++|-c'!A68</f>
        <v>1010035</v>
      </c>
      <c r="B68" s="28" t="s">
        <v>812</v>
      </c>
      <c r="C68" s="28"/>
      <c r="D68" t="str">
        <f>"|"&amp;'DropsRandom(gacha)|抽卡掉落++|-c'!B68&amp;";1000;1;1"</f>
        <v>|第35抽常驻卡池(小);1000;1;1</v>
      </c>
      <c r="E68" s="28"/>
    </row>
    <row r="69" spans="1:5">
      <c r="A69" s="28">
        <f>'DropsRandom(gacha)|抽卡掉落++|-c'!A69</f>
        <v>1010036</v>
      </c>
      <c r="B69" s="28" t="s">
        <v>813</v>
      </c>
      <c r="C69" s="28"/>
      <c r="D69" t="str">
        <f>"|"&amp;'DropsRandom(gacha)|抽卡掉落++|-c'!B69&amp;";1000;1;1"</f>
        <v>|第36抽常驻卡池(小);1000;1;1</v>
      </c>
      <c r="E69" s="28"/>
    </row>
    <row r="70" spans="1:5">
      <c r="A70" s="28">
        <f>'DropsRandom(gacha)|抽卡掉落++|-c'!A70</f>
        <v>1010037</v>
      </c>
      <c r="B70" s="28" t="s">
        <v>814</v>
      </c>
      <c r="C70" s="28"/>
      <c r="D70" t="str">
        <f>"|"&amp;'DropsRandom(gacha)|抽卡掉落++|-c'!B70&amp;";1000;1;1"</f>
        <v>|第37抽常驻卡池(小);1000;1;1</v>
      </c>
      <c r="E70" s="28"/>
    </row>
    <row r="71" spans="1:5">
      <c r="A71" s="28">
        <f>'DropsRandom(gacha)|抽卡掉落++|-c'!A71</f>
        <v>1010038</v>
      </c>
      <c r="B71" s="28" t="s">
        <v>815</v>
      </c>
      <c r="C71" s="28"/>
      <c r="D71" t="str">
        <f>"|"&amp;'DropsRandom(gacha)|抽卡掉落++|-c'!B71&amp;";1000;1;1"</f>
        <v>|第38抽常驻卡池(小);1000;1;1</v>
      </c>
      <c r="E71" s="28"/>
    </row>
    <row r="72" spans="1:5">
      <c r="A72" s="28">
        <f>'DropsRandom(gacha)|抽卡掉落++|-c'!A72</f>
        <v>1010039</v>
      </c>
      <c r="B72" s="28" t="s">
        <v>816</v>
      </c>
      <c r="C72" s="28"/>
      <c r="D72" t="str">
        <f>"|"&amp;'DropsRandom(gacha)|抽卡掉落++|-c'!B72&amp;";1000;1;1"</f>
        <v>|第39抽常驻卡池(小);1000;1;1</v>
      </c>
      <c r="E72" s="28"/>
    </row>
    <row r="73" spans="1:5">
      <c r="A73" s="28">
        <f>'DropsRandom(gacha)|抽卡掉落++|-c'!A73</f>
        <v>1010040</v>
      </c>
      <c r="B73" s="28" t="s">
        <v>817</v>
      </c>
      <c r="C73" s="28"/>
      <c r="D73" t="str">
        <f>"|"&amp;'DropsRandom(gacha)|抽卡掉落++|-c'!B73&amp;";1000;1;1"</f>
        <v>|第40抽常驻卡池(小);1000;1;1</v>
      </c>
      <c r="E73" s="28"/>
    </row>
    <row r="74" spans="1:5">
      <c r="A74" s="28">
        <f>'DropsRandom(gacha)|抽卡掉落++|-c'!A74</f>
        <v>1010041</v>
      </c>
      <c r="B74" s="28" t="s">
        <v>818</v>
      </c>
      <c r="C74" s="28"/>
      <c r="D74" t="str">
        <f>"|"&amp;'DropsRandom(gacha)|抽卡掉落++|-c'!B74&amp;";1000;1;1"</f>
        <v>|第41抽常驻卡池(小);1000;1;1</v>
      </c>
      <c r="E74" s="28"/>
    </row>
    <row r="75" spans="1:5">
      <c r="A75" s="28">
        <f>'DropsRandom(gacha)|抽卡掉落++|-c'!A75</f>
        <v>1010042</v>
      </c>
      <c r="B75" s="28" t="s">
        <v>819</v>
      </c>
      <c r="C75" s="28"/>
      <c r="D75" t="str">
        <f>"|"&amp;'DropsRandom(gacha)|抽卡掉落++|-c'!B75&amp;";1000;1;1"</f>
        <v>|第42抽常驻卡池(小);1000;1;1</v>
      </c>
      <c r="E75" s="28"/>
    </row>
    <row r="76" spans="1:5">
      <c r="A76" s="28">
        <f>'DropsRandom(gacha)|抽卡掉落++|-c'!A76</f>
        <v>1010043</v>
      </c>
      <c r="B76" s="28" t="s">
        <v>820</v>
      </c>
      <c r="C76" s="28"/>
      <c r="D76" t="str">
        <f>"|"&amp;'DropsRandom(gacha)|抽卡掉落++|-c'!B76&amp;";1000;1;1"</f>
        <v>|第43抽常驻卡池(小);1000;1;1</v>
      </c>
      <c r="E76" s="28"/>
    </row>
    <row r="77" spans="1:5">
      <c r="A77" s="28">
        <f>'DropsRandom(gacha)|抽卡掉落++|-c'!A77</f>
        <v>1010044</v>
      </c>
      <c r="B77" s="28" t="s">
        <v>821</v>
      </c>
      <c r="C77" s="28"/>
      <c r="D77" t="str">
        <f>"|"&amp;'DropsRandom(gacha)|抽卡掉落++|-c'!B77&amp;";1000;1;1"</f>
        <v>|第44抽常驻卡池(小);1000;1;1</v>
      </c>
      <c r="E77" s="28"/>
    </row>
    <row r="78" spans="1:5">
      <c r="A78" s="28">
        <f>'DropsRandom(gacha)|抽卡掉落++|-c'!A78</f>
        <v>1010045</v>
      </c>
      <c r="B78" s="28" t="s">
        <v>822</v>
      </c>
      <c r="C78" s="28"/>
      <c r="D78" t="str">
        <f>"|"&amp;'DropsRandom(gacha)|抽卡掉落++|-c'!B78&amp;";1000;1;1"</f>
        <v>|第45抽常驻卡池(小);1000;1;1</v>
      </c>
      <c r="E78" s="28"/>
    </row>
    <row r="79" spans="1:5">
      <c r="A79" s="28">
        <f>'DropsRandom(gacha)|抽卡掉落++|-c'!A79</f>
        <v>1010046</v>
      </c>
      <c r="B79" s="28" t="s">
        <v>823</v>
      </c>
      <c r="C79" s="28"/>
      <c r="D79" t="str">
        <f>"|"&amp;'DropsRandom(gacha)|抽卡掉落++|-c'!B79&amp;";1000;1;1"</f>
        <v>|第46抽常驻卡池(小);1000;1;1</v>
      </c>
      <c r="E79" s="28"/>
    </row>
    <row r="80" spans="1:5">
      <c r="A80" s="28">
        <f>'DropsRandom(gacha)|抽卡掉落++|-c'!A80</f>
        <v>1010047</v>
      </c>
      <c r="B80" s="28" t="s">
        <v>824</v>
      </c>
      <c r="C80" s="28"/>
      <c r="D80" t="str">
        <f>"|"&amp;'DropsRandom(gacha)|抽卡掉落++|-c'!B80&amp;";1000;1;1"</f>
        <v>|第47抽常驻卡池(小);1000;1;1</v>
      </c>
      <c r="E80" s="28"/>
    </row>
    <row r="81" spans="1:5">
      <c r="A81" s="28">
        <f>'DropsRandom(gacha)|抽卡掉落++|-c'!A81</f>
        <v>1010048</v>
      </c>
      <c r="B81" s="28" t="s">
        <v>825</v>
      </c>
      <c r="C81" s="28"/>
      <c r="D81" t="str">
        <f>"|"&amp;'DropsRandom(gacha)|抽卡掉落++|-c'!B81&amp;";1000;1;1"</f>
        <v>|第48抽常驻卡池(小);1000;1;1</v>
      </c>
      <c r="E81" s="28"/>
    </row>
    <row r="82" spans="1:5">
      <c r="A82" s="28">
        <f>'DropsRandom(gacha)|抽卡掉落++|-c'!A82</f>
        <v>1010049</v>
      </c>
      <c r="B82" s="28" t="s">
        <v>826</v>
      </c>
      <c r="C82" s="28"/>
      <c r="D82" t="str">
        <f>"|"&amp;'DropsRandom(gacha)|抽卡掉落++|-c'!B82&amp;";1000;1;1"</f>
        <v>|第49抽常驻卡池(小);1000;1;1</v>
      </c>
      <c r="E82" s="28"/>
    </row>
    <row r="83" spans="1:5">
      <c r="A83" s="28">
        <f>'DropsRandom(gacha)|抽卡掉落++|-c'!A83</f>
        <v>1010050</v>
      </c>
      <c r="B83" s="28" t="s">
        <v>827</v>
      </c>
      <c r="C83" s="28"/>
      <c r="D83" t="str">
        <f>"|"&amp;'DropsRandom(gacha)|抽卡掉落++|-c'!B83&amp;";1000;1;1"</f>
        <v>|第50抽常驻卡池(小);1000;1;1</v>
      </c>
      <c r="E83" s="28"/>
    </row>
    <row r="84" spans="1:5">
      <c r="A84" s="28">
        <f>'DropsRandom(gacha)|抽卡掉落++|-c'!A84</f>
        <v>1010051</v>
      </c>
      <c r="B84" s="28" t="s">
        <v>828</v>
      </c>
      <c r="C84" s="28"/>
      <c r="D84" t="str">
        <f>"|"&amp;'DropsRandom(gacha)|抽卡掉落++|-c'!B84&amp;";1000;1;1"</f>
        <v>|第51抽常驻卡池(小);1000;1;1</v>
      </c>
      <c r="E84" s="28"/>
    </row>
    <row r="85" spans="1:5">
      <c r="A85" s="28">
        <f>'DropsRandom(gacha)|抽卡掉落++|-c'!A85</f>
        <v>1010052</v>
      </c>
      <c r="B85" s="28" t="s">
        <v>829</v>
      </c>
      <c r="C85" s="28"/>
      <c r="D85" t="str">
        <f>"|"&amp;'DropsRandom(gacha)|抽卡掉落++|-c'!B85&amp;";1000;1;1"</f>
        <v>|第52抽常驻卡池(小);1000;1;1</v>
      </c>
      <c r="E85" s="28"/>
    </row>
    <row r="86" spans="1:5">
      <c r="A86" s="28">
        <f>'DropsRandom(gacha)|抽卡掉落++|-c'!A86</f>
        <v>1010053</v>
      </c>
      <c r="B86" s="28" t="s">
        <v>830</v>
      </c>
      <c r="C86" s="28"/>
      <c r="D86" t="str">
        <f>"|"&amp;'DropsRandom(gacha)|抽卡掉落++|-c'!B86&amp;";1000;1;1"</f>
        <v>|第53抽常驻卡池(小);1000;1;1</v>
      </c>
      <c r="E86" s="28"/>
    </row>
    <row r="87" spans="1:5">
      <c r="A87" s="28">
        <f>'DropsRandom(gacha)|抽卡掉落++|-c'!A87</f>
        <v>1010054</v>
      </c>
      <c r="B87" s="28" t="s">
        <v>831</v>
      </c>
      <c r="C87" s="28"/>
      <c r="D87" t="str">
        <f>"|"&amp;'DropsRandom(gacha)|抽卡掉落++|-c'!B87&amp;";1000;1;1"</f>
        <v>|第54抽常驻卡池(小);1000;1;1</v>
      </c>
      <c r="E87" s="28"/>
    </row>
    <row r="88" spans="1:5">
      <c r="A88" s="28">
        <f>'DropsRandom(gacha)|抽卡掉落++|-c'!A88</f>
        <v>1010055</v>
      </c>
      <c r="B88" s="28" t="s">
        <v>832</v>
      </c>
      <c r="C88" s="28"/>
      <c r="D88" t="str">
        <f>"|"&amp;'DropsRandom(gacha)|抽卡掉落++|-c'!B88&amp;";1000;1;1"</f>
        <v>|第55抽常驻卡池(小);1000;1;1</v>
      </c>
      <c r="E88" s="28"/>
    </row>
    <row r="89" spans="1:5">
      <c r="A89" s="28">
        <f>'DropsRandom(gacha)|抽卡掉落++|-c'!A89</f>
        <v>1010056</v>
      </c>
      <c r="B89" s="28" t="s">
        <v>833</v>
      </c>
      <c r="C89" s="28"/>
      <c r="D89" t="str">
        <f>"|"&amp;'DropsRandom(gacha)|抽卡掉落++|-c'!B89&amp;";1000;1;1"</f>
        <v>|第56抽常驻卡池(小);1000;1;1</v>
      </c>
      <c r="E89" s="28"/>
    </row>
    <row r="90" spans="1:5">
      <c r="A90" s="28">
        <f>'DropsRandom(gacha)|抽卡掉落++|-c'!A90</f>
        <v>1010057</v>
      </c>
      <c r="B90" s="28" t="s">
        <v>834</v>
      </c>
      <c r="C90" s="28"/>
      <c r="D90" t="str">
        <f>"|"&amp;'DropsRandom(gacha)|抽卡掉落++|-c'!B90&amp;";1000;1;1"</f>
        <v>|第57抽常驻卡池(小);1000;1;1</v>
      </c>
      <c r="E90" s="28"/>
    </row>
    <row r="91" spans="1:5">
      <c r="A91" s="28">
        <f>'DropsRandom(gacha)|抽卡掉落++|-c'!A91</f>
        <v>1010058</v>
      </c>
      <c r="B91" s="28" t="s">
        <v>835</v>
      </c>
      <c r="C91" s="28"/>
      <c r="D91" t="str">
        <f>"|"&amp;'DropsRandom(gacha)|抽卡掉落++|-c'!B91&amp;";1000;1;1"</f>
        <v>|第58抽常驻卡池(小);1000;1;1</v>
      </c>
      <c r="E91" s="28"/>
    </row>
    <row r="92" spans="1:5">
      <c r="A92" s="28">
        <f>'DropsRandom(gacha)|抽卡掉落++|-c'!A92</f>
        <v>1010059</v>
      </c>
      <c r="B92" s="28" t="s">
        <v>836</v>
      </c>
      <c r="C92" s="28"/>
      <c r="D92" t="str">
        <f>"|"&amp;'DropsRandom(gacha)|抽卡掉落++|-c'!B92&amp;";1000;1;1"</f>
        <v>|第59抽常驻卡池(小);1000;1;1</v>
      </c>
      <c r="E92" s="28"/>
    </row>
    <row r="93" spans="1:5">
      <c r="A93" s="28">
        <f>'DropsRandom(gacha)|抽卡掉落++|-c'!A93</f>
        <v>1010060</v>
      </c>
      <c r="B93" s="28" t="s">
        <v>837</v>
      </c>
      <c r="C93" s="28"/>
      <c r="D93" t="str">
        <f>"|"&amp;'DropsRandom(gacha)|抽卡掉落++|-c'!B93&amp;";1000;1;1"</f>
        <v>|第60抽常驻卡池(小);1000;1;1</v>
      </c>
      <c r="E93" s="28"/>
    </row>
    <row r="94" spans="1:5">
      <c r="A94" s="28">
        <f>'DropsRandom(gacha)|抽卡掉落++|-c'!A94</f>
        <v>1010061</v>
      </c>
      <c r="B94" s="28" t="s">
        <v>838</v>
      </c>
      <c r="C94" s="28"/>
      <c r="D94" t="str">
        <f>"|"&amp;'DropsRandom(gacha)|抽卡掉落++|-c'!B94&amp;";1000;1;1"</f>
        <v>|第61抽常驻卡池(小);1000;1;1</v>
      </c>
      <c r="E94" s="28"/>
    </row>
    <row r="95" spans="1:5">
      <c r="A95" s="28">
        <f>'DropsRandom(gacha)|抽卡掉落++|-c'!A95</f>
        <v>1010062</v>
      </c>
      <c r="B95" s="28" t="s">
        <v>839</v>
      </c>
      <c r="C95" s="28"/>
      <c r="D95" t="str">
        <f>"|"&amp;'DropsRandom(gacha)|抽卡掉落++|-c'!B95&amp;";1000;1;1"</f>
        <v>|第62抽常驻卡池(小);1000;1;1</v>
      </c>
      <c r="E95" s="28"/>
    </row>
    <row r="96" spans="1:5">
      <c r="A96" s="28">
        <f>'DropsRandom(gacha)|抽卡掉落++|-c'!A96</f>
        <v>1010063</v>
      </c>
      <c r="B96" s="28" t="s">
        <v>840</v>
      </c>
      <c r="C96" s="28"/>
      <c r="D96" t="str">
        <f>"|"&amp;'DropsRandom(gacha)|抽卡掉落++|-c'!B96&amp;";1000;1;1"</f>
        <v>|第63抽常驻卡池(小);1000;1;1</v>
      </c>
      <c r="E96" s="28"/>
    </row>
    <row r="97" spans="1:5">
      <c r="A97" s="28">
        <f>'DropsRandom(gacha)|抽卡掉落++|-c'!A97</f>
        <v>1010064</v>
      </c>
      <c r="B97" s="28" t="s">
        <v>841</v>
      </c>
      <c r="C97" s="28"/>
      <c r="D97" t="str">
        <f>"|"&amp;'DropsRandom(gacha)|抽卡掉落++|-c'!B97&amp;";1000;1;1"</f>
        <v>|第64抽常驻卡池(小);1000;1;1</v>
      </c>
      <c r="E97" s="28"/>
    </row>
    <row r="98" spans="1:5">
      <c r="A98" s="28">
        <f>'DropsRandom(gacha)|抽卡掉落++|-c'!A98</f>
        <v>1010065</v>
      </c>
      <c r="B98" s="28" t="s">
        <v>842</v>
      </c>
      <c r="C98" s="28"/>
      <c r="D98" t="str">
        <f>"|"&amp;'DropsRandom(gacha)|抽卡掉落++|-c'!B98&amp;";1000;1;1"</f>
        <v>|第65抽常驻卡池(小);1000;1;1</v>
      </c>
      <c r="E98" s="28"/>
    </row>
    <row r="99" spans="1:5">
      <c r="A99" s="28">
        <f>'DropsRandom(gacha)|抽卡掉落++|-c'!A99</f>
        <v>1010066</v>
      </c>
      <c r="B99" s="28" t="s">
        <v>843</v>
      </c>
      <c r="C99" s="28"/>
      <c r="D99" t="str">
        <f>"|"&amp;'DropsRandom(gacha)|抽卡掉落++|-c'!B99&amp;";1000;1;1"</f>
        <v>|第66抽常驻卡池(小);1000;1;1</v>
      </c>
      <c r="E99" s="28"/>
    </row>
    <row r="100" spans="1:5">
      <c r="A100" s="28">
        <f>'DropsRandom(gacha)|抽卡掉落++|-c'!A100</f>
        <v>1010067</v>
      </c>
      <c r="B100" s="28" t="s">
        <v>844</v>
      </c>
      <c r="C100" s="28"/>
      <c r="D100" t="str">
        <f>"|"&amp;'DropsRandom(gacha)|抽卡掉落++|-c'!B100&amp;";1000;1;1"</f>
        <v>|第67抽常驻卡池(小);1000;1;1</v>
      </c>
      <c r="E100" s="28"/>
    </row>
    <row r="101" spans="1:5">
      <c r="A101" s="28">
        <f>'DropsRandom(gacha)|抽卡掉落++|-c'!A101</f>
        <v>1010068</v>
      </c>
      <c r="B101" s="28" t="s">
        <v>845</v>
      </c>
      <c r="C101" s="28"/>
      <c r="D101" t="str">
        <f>"|"&amp;'DropsRandom(gacha)|抽卡掉落++|-c'!B101&amp;";1000;1;1"</f>
        <v>|第68抽常驻卡池(小);1000;1;1</v>
      </c>
      <c r="E101" s="28"/>
    </row>
    <row r="102" spans="1:5">
      <c r="A102" s="28">
        <f>'DropsRandom(gacha)|抽卡掉落++|-c'!A102</f>
        <v>1010069</v>
      </c>
      <c r="B102" s="28" t="s">
        <v>846</v>
      </c>
      <c r="C102" s="28"/>
      <c r="D102" t="str">
        <f>"|"&amp;'DropsRandom(gacha)|抽卡掉落++|-c'!B102&amp;";1000;1;1"</f>
        <v>|第69抽常驻卡池(小);1000;1;1</v>
      </c>
      <c r="E102" s="28"/>
    </row>
    <row r="103" spans="1:5">
      <c r="A103" s="28">
        <f>'DropsRandom(gacha)|抽卡掉落++|-c'!A103</f>
        <v>1010070</v>
      </c>
      <c r="B103" s="28" t="s">
        <v>847</v>
      </c>
      <c r="C103" s="28"/>
      <c r="D103" t="str">
        <f>"|"&amp;'DropsRandom(gacha)|抽卡掉落++|-c'!B103&amp;";1000;1;1"</f>
        <v>|第70抽常驻卡池(小);1000;1;1</v>
      </c>
      <c r="E103" s="28"/>
    </row>
    <row r="104" spans="1:5">
      <c r="A104" s="28">
        <f>'DropsRandom(gacha)|抽卡掉落++|-c'!A104</f>
        <v>1011001</v>
      </c>
      <c r="B104" s="28" t="s">
        <v>848</v>
      </c>
      <c r="C104" s="28"/>
      <c r="D104" t="str">
        <f>"|"&amp;'DropsRandom(gacha)|抽卡掉落++|-c'!B104&amp;";1000;1;1"</f>
        <v>|第1抽常驻卡池(中);1000;1;1</v>
      </c>
      <c r="E104" s="28"/>
    </row>
    <row r="105" spans="1:5">
      <c r="A105" s="28">
        <f>'DropsRandom(gacha)|抽卡掉落++|-c'!A105</f>
        <v>1011002</v>
      </c>
      <c r="B105" s="28" t="s">
        <v>849</v>
      </c>
      <c r="C105" s="28"/>
      <c r="D105" t="str">
        <f>"|"&amp;'DropsRandom(gacha)|抽卡掉落++|-c'!B105&amp;";1000;1;1"</f>
        <v>|第2抽常驻卡池(中);1000;1;1</v>
      </c>
      <c r="E105" s="28"/>
    </row>
    <row r="106" spans="1:5">
      <c r="A106" s="28">
        <f>'DropsRandom(gacha)|抽卡掉落++|-c'!A106</f>
        <v>1011003</v>
      </c>
      <c r="B106" s="28" t="s">
        <v>850</v>
      </c>
      <c r="C106" s="28"/>
      <c r="D106" t="str">
        <f>"|"&amp;'DropsRandom(gacha)|抽卡掉落++|-c'!B106&amp;";1000;1;1"</f>
        <v>|第3抽常驻卡池(中);1000;1;1</v>
      </c>
      <c r="E106" s="28"/>
    </row>
    <row r="107" spans="1:5">
      <c r="A107" s="28">
        <f>'DropsRandom(gacha)|抽卡掉落++|-c'!A107</f>
        <v>1011004</v>
      </c>
      <c r="B107" s="28" t="s">
        <v>851</v>
      </c>
      <c r="C107" s="28"/>
      <c r="D107" t="str">
        <f>"|"&amp;'DropsRandom(gacha)|抽卡掉落++|-c'!B107&amp;";1000;1;1"</f>
        <v>|第4抽常驻卡池(中);1000;1;1</v>
      </c>
      <c r="E107" s="28"/>
    </row>
    <row r="108" spans="1:5">
      <c r="A108" s="28">
        <f>'DropsRandom(gacha)|抽卡掉落++|-c'!A108</f>
        <v>1011005</v>
      </c>
      <c r="B108" s="28" t="s">
        <v>852</v>
      </c>
      <c r="C108" s="28"/>
      <c r="D108" t="str">
        <f>"|"&amp;'DropsRandom(gacha)|抽卡掉落++|-c'!B108&amp;";1000;1;1"</f>
        <v>|第5抽常驻卡池(中);1000;1;1</v>
      </c>
      <c r="E108" s="28"/>
    </row>
    <row r="109" spans="1:5">
      <c r="A109" s="28">
        <f>'DropsRandom(gacha)|抽卡掉落++|-c'!A109</f>
        <v>1011006</v>
      </c>
      <c r="B109" s="28" t="s">
        <v>853</v>
      </c>
      <c r="C109" s="28"/>
      <c r="D109" t="str">
        <f>"|"&amp;'DropsRandom(gacha)|抽卡掉落++|-c'!B109&amp;";1000;1;1"</f>
        <v>|第6抽常驻卡池(中);1000;1;1</v>
      </c>
      <c r="E109" s="28"/>
    </row>
    <row r="110" spans="1:5">
      <c r="A110" s="28">
        <f>'DropsRandom(gacha)|抽卡掉落++|-c'!A110</f>
        <v>1011007</v>
      </c>
      <c r="B110" s="28" t="s">
        <v>854</v>
      </c>
      <c r="C110" s="28"/>
      <c r="D110" t="str">
        <f>"|"&amp;'DropsRandom(gacha)|抽卡掉落++|-c'!B110&amp;";1000;1;1"</f>
        <v>|第7抽常驻卡池(中);1000;1;1</v>
      </c>
      <c r="E110" s="28"/>
    </row>
    <row r="111" spans="1:5">
      <c r="A111" s="28">
        <f>'DropsRandom(gacha)|抽卡掉落++|-c'!A111</f>
        <v>1011008</v>
      </c>
      <c r="B111" s="28" t="s">
        <v>855</v>
      </c>
      <c r="C111" s="28"/>
      <c r="D111" t="str">
        <f>"|"&amp;'DropsRandom(gacha)|抽卡掉落++|-c'!B111&amp;";1000;1;1"</f>
        <v>|第8抽常驻卡池(中);1000;1;1</v>
      </c>
      <c r="E111" s="28"/>
    </row>
    <row r="112" spans="1:5">
      <c r="A112" s="28">
        <f>'DropsRandom(gacha)|抽卡掉落++|-c'!A112</f>
        <v>1011009</v>
      </c>
      <c r="B112" s="28" t="s">
        <v>856</v>
      </c>
      <c r="C112" s="28"/>
      <c r="D112" t="str">
        <f>"|"&amp;'DropsRandom(gacha)|抽卡掉落++|-c'!B112&amp;";1000;1;1"</f>
        <v>|第9抽常驻卡池(中);1000;1;1</v>
      </c>
      <c r="E112" s="28"/>
    </row>
    <row r="113" spans="1:5">
      <c r="A113" s="28">
        <f>'DropsRandom(gacha)|抽卡掉落++|-c'!A113</f>
        <v>1011010</v>
      </c>
      <c r="B113" s="28" t="s">
        <v>857</v>
      </c>
      <c r="C113" s="28"/>
      <c r="D113" t="str">
        <f>"|"&amp;'DropsRandom(gacha)|抽卡掉落++|-c'!B113&amp;";1000;1;1"</f>
        <v>|第10抽常驻卡池(中);1000;1;1</v>
      </c>
      <c r="E113" s="28"/>
    </row>
    <row r="114" spans="1:5">
      <c r="A114" s="28">
        <f>'DropsRandom(gacha)|抽卡掉落++|-c'!A114</f>
        <v>1011011</v>
      </c>
      <c r="B114" s="28" t="s">
        <v>858</v>
      </c>
      <c r="C114" s="28"/>
      <c r="D114" t="str">
        <f>"|"&amp;'DropsRandom(gacha)|抽卡掉落++|-c'!B114&amp;";1000;1;1"</f>
        <v>|第11抽常驻卡池(中);1000;1;1</v>
      </c>
      <c r="E114" s="28"/>
    </row>
    <row r="115" spans="1:5">
      <c r="A115" s="28">
        <f>'DropsRandom(gacha)|抽卡掉落++|-c'!A115</f>
        <v>1011012</v>
      </c>
      <c r="B115" s="28" t="s">
        <v>859</v>
      </c>
      <c r="C115" s="28"/>
      <c r="D115" t="str">
        <f>"|"&amp;'DropsRandom(gacha)|抽卡掉落++|-c'!B115&amp;";1000;1;1"</f>
        <v>|第12抽常驻卡池(中);1000;1;1</v>
      </c>
      <c r="E115" s="28"/>
    </row>
    <row r="116" spans="1:5">
      <c r="A116" s="28">
        <f>'DropsRandom(gacha)|抽卡掉落++|-c'!A116</f>
        <v>1011013</v>
      </c>
      <c r="B116" s="28" t="s">
        <v>860</v>
      </c>
      <c r="C116" s="28"/>
      <c r="D116" t="str">
        <f>"|"&amp;'DropsRandom(gacha)|抽卡掉落++|-c'!B116&amp;";1000;1;1"</f>
        <v>|第13抽常驻卡池(中);1000;1;1</v>
      </c>
      <c r="E116" s="28"/>
    </row>
    <row r="117" spans="1:5">
      <c r="A117" s="28">
        <f>'DropsRandom(gacha)|抽卡掉落++|-c'!A117</f>
        <v>1011014</v>
      </c>
      <c r="B117" s="28" t="s">
        <v>861</v>
      </c>
      <c r="C117" s="28"/>
      <c r="D117" t="str">
        <f>"|"&amp;'DropsRandom(gacha)|抽卡掉落++|-c'!B117&amp;";1000;1;1"</f>
        <v>|第14抽常驻卡池(中);1000;1;1</v>
      </c>
      <c r="E117" s="28"/>
    </row>
    <row r="118" spans="1:5">
      <c r="A118" s="28">
        <f>'DropsRandom(gacha)|抽卡掉落++|-c'!A118</f>
        <v>1011015</v>
      </c>
      <c r="B118" s="28" t="s">
        <v>862</v>
      </c>
      <c r="C118" s="28"/>
      <c r="D118" t="str">
        <f>"|"&amp;'DropsRandom(gacha)|抽卡掉落++|-c'!B118&amp;";1000;1;1"</f>
        <v>|第15抽常驻卡池(中);1000;1;1</v>
      </c>
      <c r="E118" s="28"/>
    </row>
    <row r="119" spans="1:5">
      <c r="A119" s="28">
        <f>'DropsRandom(gacha)|抽卡掉落++|-c'!A119</f>
        <v>1011016</v>
      </c>
      <c r="B119" s="28" t="s">
        <v>863</v>
      </c>
      <c r="C119" s="28"/>
      <c r="D119" t="str">
        <f>"|"&amp;'DropsRandom(gacha)|抽卡掉落++|-c'!B119&amp;";1000;1;1"</f>
        <v>|第16抽常驻卡池(中);1000;1;1</v>
      </c>
      <c r="E119" s="28"/>
    </row>
    <row r="120" spans="1:5">
      <c r="A120" s="28">
        <f>'DropsRandom(gacha)|抽卡掉落++|-c'!A120</f>
        <v>1011017</v>
      </c>
      <c r="B120" s="28" t="s">
        <v>864</v>
      </c>
      <c r="C120" s="28"/>
      <c r="D120" t="str">
        <f>"|"&amp;'DropsRandom(gacha)|抽卡掉落++|-c'!B120&amp;";1000;1;1"</f>
        <v>|第17抽常驻卡池(中);1000;1;1</v>
      </c>
      <c r="E120" s="28"/>
    </row>
    <row r="121" spans="1:5">
      <c r="A121" s="28">
        <f>'DropsRandom(gacha)|抽卡掉落++|-c'!A121</f>
        <v>1011018</v>
      </c>
      <c r="B121" s="28" t="s">
        <v>865</v>
      </c>
      <c r="C121" s="28"/>
      <c r="D121" t="str">
        <f>"|"&amp;'DropsRandom(gacha)|抽卡掉落++|-c'!B121&amp;";1000;1;1"</f>
        <v>|第18抽常驻卡池(中);1000;1;1</v>
      </c>
      <c r="E121" s="28"/>
    </row>
    <row r="122" spans="1:5">
      <c r="A122" s="28">
        <f>'DropsRandom(gacha)|抽卡掉落++|-c'!A122</f>
        <v>1011019</v>
      </c>
      <c r="B122" s="28" t="s">
        <v>866</v>
      </c>
      <c r="C122" s="28"/>
      <c r="D122" t="str">
        <f>"|"&amp;'DropsRandom(gacha)|抽卡掉落++|-c'!B122&amp;";1000;1;1"</f>
        <v>|第19抽常驻卡池(中);1000;1;1</v>
      </c>
      <c r="E122" s="28"/>
    </row>
    <row r="123" spans="1:5">
      <c r="A123" s="28">
        <f>'DropsRandom(gacha)|抽卡掉落++|-c'!A123</f>
        <v>1011020</v>
      </c>
      <c r="B123" s="28" t="s">
        <v>867</v>
      </c>
      <c r="C123" s="28"/>
      <c r="D123" t="str">
        <f>"|"&amp;'DropsRandom(gacha)|抽卡掉落++|-c'!B123&amp;";1000;1;1"</f>
        <v>|第20抽常驻卡池(中);1000;1;1</v>
      </c>
      <c r="E123" s="28"/>
    </row>
    <row r="124" spans="1:5">
      <c r="A124" s="28">
        <f>'DropsRandom(gacha)|抽卡掉落++|-c'!A124</f>
        <v>1011021</v>
      </c>
      <c r="B124" s="28" t="s">
        <v>868</v>
      </c>
      <c r="C124" s="28"/>
      <c r="D124" t="str">
        <f>"|"&amp;'DropsRandom(gacha)|抽卡掉落++|-c'!B124&amp;";1000;1;1"</f>
        <v>|第21抽常驻卡池(中);1000;1;1</v>
      </c>
      <c r="E124" s="28"/>
    </row>
    <row r="125" spans="1:5">
      <c r="A125" s="28">
        <f>'DropsRandom(gacha)|抽卡掉落++|-c'!A125</f>
        <v>1011022</v>
      </c>
      <c r="B125" s="28" t="s">
        <v>869</v>
      </c>
      <c r="C125" s="28"/>
      <c r="D125" t="str">
        <f>"|"&amp;'DropsRandom(gacha)|抽卡掉落++|-c'!B125&amp;";1000;1;1"</f>
        <v>|第22抽常驻卡池(中);1000;1;1</v>
      </c>
      <c r="E125" s="28"/>
    </row>
    <row r="126" spans="1:5">
      <c r="A126" s="28">
        <f>'DropsRandom(gacha)|抽卡掉落++|-c'!A126</f>
        <v>1011023</v>
      </c>
      <c r="B126" s="28" t="s">
        <v>870</v>
      </c>
      <c r="C126" s="28"/>
      <c r="D126" t="str">
        <f>"|"&amp;'DropsRandom(gacha)|抽卡掉落++|-c'!B126&amp;";1000;1;1"</f>
        <v>|第23抽常驻卡池(中);1000;1;1</v>
      </c>
      <c r="E126" s="28"/>
    </row>
    <row r="127" spans="1:5">
      <c r="A127" s="28">
        <f>'DropsRandom(gacha)|抽卡掉落++|-c'!A127</f>
        <v>1011024</v>
      </c>
      <c r="B127" s="28" t="s">
        <v>871</v>
      </c>
      <c r="C127" s="28"/>
      <c r="D127" t="str">
        <f>"|"&amp;'DropsRandom(gacha)|抽卡掉落++|-c'!B127&amp;";1000;1;1"</f>
        <v>|第24抽常驻卡池(中);1000;1;1</v>
      </c>
      <c r="E127" s="28"/>
    </row>
    <row r="128" spans="1:5">
      <c r="A128" s="28">
        <f>'DropsRandom(gacha)|抽卡掉落++|-c'!A128</f>
        <v>1011025</v>
      </c>
      <c r="B128" s="28" t="s">
        <v>872</v>
      </c>
      <c r="C128" s="28"/>
      <c r="D128" t="str">
        <f>"|"&amp;'DropsRandom(gacha)|抽卡掉落++|-c'!B128&amp;";1000;1;1"</f>
        <v>|第25抽常驻卡池(中);1000;1;1</v>
      </c>
      <c r="E128" s="28"/>
    </row>
    <row r="129" spans="1:5">
      <c r="A129" s="28">
        <f>'DropsRandom(gacha)|抽卡掉落++|-c'!A129</f>
        <v>1011026</v>
      </c>
      <c r="B129" s="28" t="s">
        <v>873</v>
      </c>
      <c r="C129" s="28"/>
      <c r="D129" t="str">
        <f>"|"&amp;'DropsRandom(gacha)|抽卡掉落++|-c'!B129&amp;";1000;1;1"</f>
        <v>|第26抽常驻卡池(中);1000;1;1</v>
      </c>
      <c r="E129" s="28"/>
    </row>
    <row r="130" spans="1:5">
      <c r="A130" s="28">
        <f>'DropsRandom(gacha)|抽卡掉落++|-c'!A130</f>
        <v>1011027</v>
      </c>
      <c r="B130" s="28" t="s">
        <v>874</v>
      </c>
      <c r="C130" s="28"/>
      <c r="D130" t="str">
        <f>"|"&amp;'DropsRandom(gacha)|抽卡掉落++|-c'!B130&amp;";1000;1;1"</f>
        <v>|第27抽常驻卡池(中);1000;1;1</v>
      </c>
      <c r="E130" s="28"/>
    </row>
    <row r="131" spans="1:5">
      <c r="A131" s="28">
        <f>'DropsRandom(gacha)|抽卡掉落++|-c'!A131</f>
        <v>1011028</v>
      </c>
      <c r="B131" s="28" t="s">
        <v>875</v>
      </c>
      <c r="C131" s="28"/>
      <c r="D131" t="str">
        <f>"|"&amp;'DropsRandom(gacha)|抽卡掉落++|-c'!B131&amp;";1000;1;1"</f>
        <v>|第28抽常驻卡池(中);1000;1;1</v>
      </c>
      <c r="E131" s="28"/>
    </row>
    <row r="132" spans="1:5">
      <c r="A132" s="28">
        <f>'DropsRandom(gacha)|抽卡掉落++|-c'!A132</f>
        <v>1011029</v>
      </c>
      <c r="B132" s="28" t="s">
        <v>876</v>
      </c>
      <c r="C132" s="28"/>
      <c r="D132" t="str">
        <f>"|"&amp;'DropsRandom(gacha)|抽卡掉落++|-c'!B132&amp;";1000;1;1"</f>
        <v>|第29抽常驻卡池(中);1000;1;1</v>
      </c>
      <c r="E132" s="28"/>
    </row>
    <row r="133" spans="1:5">
      <c r="A133" s="28">
        <f>'DropsRandom(gacha)|抽卡掉落++|-c'!A133</f>
        <v>1011030</v>
      </c>
      <c r="B133" s="28" t="s">
        <v>877</v>
      </c>
      <c r="C133" s="28"/>
      <c r="D133" t="str">
        <f>"|"&amp;'DropsRandom(gacha)|抽卡掉落++|-c'!B133&amp;";1000;1;1"</f>
        <v>|第30抽常驻卡池(中);1000;1;1</v>
      </c>
      <c r="E133" s="28"/>
    </row>
    <row r="134" spans="1:5">
      <c r="A134" s="28">
        <f>'DropsRandom(gacha)|抽卡掉落++|-c'!A134</f>
        <v>1011031</v>
      </c>
      <c r="B134" s="28" t="s">
        <v>878</v>
      </c>
      <c r="C134" s="28"/>
      <c r="D134" t="str">
        <f>"|"&amp;'DropsRandom(gacha)|抽卡掉落++|-c'!B134&amp;";1000;1;1"</f>
        <v>|第31抽常驻卡池(中);1000;1;1</v>
      </c>
      <c r="E134" s="28"/>
    </row>
    <row r="135" spans="1:5">
      <c r="A135" s="28">
        <f>'DropsRandom(gacha)|抽卡掉落++|-c'!A135</f>
        <v>1011032</v>
      </c>
      <c r="B135" s="28" t="s">
        <v>879</v>
      </c>
      <c r="C135" s="28"/>
      <c r="D135" t="str">
        <f>"|"&amp;'DropsRandom(gacha)|抽卡掉落++|-c'!B135&amp;";1000;1;1"</f>
        <v>|第32抽常驻卡池(中);1000;1;1</v>
      </c>
      <c r="E135" s="28"/>
    </row>
    <row r="136" spans="1:5">
      <c r="A136" s="28">
        <f>'DropsRandom(gacha)|抽卡掉落++|-c'!A136</f>
        <v>1011033</v>
      </c>
      <c r="B136" s="28" t="s">
        <v>880</v>
      </c>
      <c r="C136" s="28"/>
      <c r="D136" t="str">
        <f>"|"&amp;'DropsRandom(gacha)|抽卡掉落++|-c'!B136&amp;";1000;1;1"</f>
        <v>|第33抽常驻卡池(中);1000;1;1</v>
      </c>
      <c r="E136" s="28"/>
    </row>
    <row r="137" spans="1:5">
      <c r="A137" s="28">
        <f>'DropsRandom(gacha)|抽卡掉落++|-c'!A137</f>
        <v>1011034</v>
      </c>
      <c r="B137" s="28" t="s">
        <v>881</v>
      </c>
      <c r="C137" s="28"/>
      <c r="D137" t="str">
        <f>"|"&amp;'DropsRandom(gacha)|抽卡掉落++|-c'!B137&amp;";1000;1;1"</f>
        <v>|第34抽常驻卡池(中);1000;1;1</v>
      </c>
      <c r="E137" s="28"/>
    </row>
    <row r="138" spans="1:5">
      <c r="A138" s="28">
        <f>'DropsRandom(gacha)|抽卡掉落++|-c'!A138</f>
        <v>1011035</v>
      </c>
      <c r="B138" s="28" t="s">
        <v>882</v>
      </c>
      <c r="C138" s="28"/>
      <c r="D138" t="str">
        <f>"|"&amp;'DropsRandom(gacha)|抽卡掉落++|-c'!B138&amp;";1000;1;1"</f>
        <v>|第35抽常驻卡池(中);1000;1;1</v>
      </c>
      <c r="E138" s="28"/>
    </row>
    <row r="139" spans="1:5">
      <c r="A139" s="28">
        <f>'DropsRandom(gacha)|抽卡掉落++|-c'!A139</f>
        <v>1011036</v>
      </c>
      <c r="B139" s="28" t="s">
        <v>883</v>
      </c>
      <c r="C139" s="28"/>
      <c r="D139" t="str">
        <f>"|"&amp;'DropsRandom(gacha)|抽卡掉落++|-c'!B139&amp;";1000;1;1"</f>
        <v>|第36抽常驻卡池(中);1000;1;1</v>
      </c>
      <c r="E139" s="28"/>
    </row>
    <row r="140" spans="1:5">
      <c r="A140" s="28">
        <f>'DropsRandom(gacha)|抽卡掉落++|-c'!A140</f>
        <v>1011037</v>
      </c>
      <c r="B140" s="28" t="s">
        <v>884</v>
      </c>
      <c r="C140" s="28"/>
      <c r="D140" t="str">
        <f>"|"&amp;'DropsRandom(gacha)|抽卡掉落++|-c'!B140&amp;";1000;1;1"</f>
        <v>|第37抽常驻卡池(中);1000;1;1</v>
      </c>
      <c r="E140" s="28"/>
    </row>
    <row r="141" spans="1:5">
      <c r="A141" s="28">
        <f>'DropsRandom(gacha)|抽卡掉落++|-c'!A141</f>
        <v>1011038</v>
      </c>
      <c r="B141" s="28" t="s">
        <v>885</v>
      </c>
      <c r="C141" s="28"/>
      <c r="D141" t="str">
        <f>"|"&amp;'DropsRandom(gacha)|抽卡掉落++|-c'!B141&amp;";1000;1;1"</f>
        <v>|第38抽常驻卡池(中);1000;1;1</v>
      </c>
      <c r="E141" s="28"/>
    </row>
    <row r="142" spans="1:5">
      <c r="A142" s="28">
        <f>'DropsRandom(gacha)|抽卡掉落++|-c'!A142</f>
        <v>1011039</v>
      </c>
      <c r="B142" s="28" t="s">
        <v>886</v>
      </c>
      <c r="C142" s="28"/>
      <c r="D142" t="str">
        <f>"|"&amp;'DropsRandom(gacha)|抽卡掉落++|-c'!B142&amp;";1000;1;1"</f>
        <v>|第39抽常驻卡池(中);1000;1;1</v>
      </c>
      <c r="E142" s="28"/>
    </row>
    <row r="143" spans="1:5">
      <c r="A143" s="28">
        <f>'DropsRandom(gacha)|抽卡掉落++|-c'!A143</f>
        <v>1011040</v>
      </c>
      <c r="B143" s="28" t="s">
        <v>887</v>
      </c>
      <c r="C143" s="28"/>
      <c r="D143" t="str">
        <f>"|"&amp;'DropsRandom(gacha)|抽卡掉落++|-c'!B143&amp;";1000;1;1"</f>
        <v>|第40抽常驻卡池(中);1000;1;1</v>
      </c>
      <c r="E143" s="28"/>
    </row>
    <row r="144" spans="1:5">
      <c r="A144" s="28">
        <f>'DropsRandom(gacha)|抽卡掉落++|-c'!A144</f>
        <v>1011041</v>
      </c>
      <c r="B144" s="28" t="s">
        <v>888</v>
      </c>
      <c r="C144" s="28"/>
      <c r="D144" t="str">
        <f>"|"&amp;'DropsRandom(gacha)|抽卡掉落++|-c'!B144&amp;";1000;1;1"</f>
        <v>|第41抽常驻卡池(中);1000;1;1</v>
      </c>
      <c r="E144" s="28"/>
    </row>
    <row r="145" spans="1:5">
      <c r="A145" s="28">
        <f>'DropsRandom(gacha)|抽卡掉落++|-c'!A145</f>
        <v>1011042</v>
      </c>
      <c r="B145" s="28" t="s">
        <v>889</v>
      </c>
      <c r="C145" s="28"/>
      <c r="D145" t="str">
        <f>"|"&amp;'DropsRandom(gacha)|抽卡掉落++|-c'!B145&amp;";1000;1;1"</f>
        <v>|第42抽常驻卡池(中);1000;1;1</v>
      </c>
      <c r="E145" s="28"/>
    </row>
    <row r="146" spans="1:5">
      <c r="A146" s="28">
        <f>'DropsRandom(gacha)|抽卡掉落++|-c'!A146</f>
        <v>1011043</v>
      </c>
      <c r="B146" s="28" t="s">
        <v>890</v>
      </c>
      <c r="C146" s="28"/>
      <c r="D146" t="str">
        <f>"|"&amp;'DropsRandom(gacha)|抽卡掉落++|-c'!B146&amp;";1000;1;1"</f>
        <v>|第43抽常驻卡池(中);1000;1;1</v>
      </c>
      <c r="E146" s="28"/>
    </row>
    <row r="147" spans="1:5">
      <c r="A147" s="28">
        <f>'DropsRandom(gacha)|抽卡掉落++|-c'!A147</f>
        <v>1011044</v>
      </c>
      <c r="B147" s="28" t="s">
        <v>891</v>
      </c>
      <c r="C147" s="28"/>
      <c r="D147" t="str">
        <f>"|"&amp;'DropsRandom(gacha)|抽卡掉落++|-c'!B147&amp;";1000;1;1"</f>
        <v>|第44抽常驻卡池(中);1000;1;1</v>
      </c>
      <c r="E147" s="28"/>
    </row>
    <row r="148" spans="1:5">
      <c r="A148" s="28">
        <f>'DropsRandom(gacha)|抽卡掉落++|-c'!A148</f>
        <v>1011045</v>
      </c>
      <c r="B148" s="28" t="s">
        <v>892</v>
      </c>
      <c r="C148" s="28"/>
      <c r="D148" t="str">
        <f>"|"&amp;'DropsRandom(gacha)|抽卡掉落++|-c'!B148&amp;";1000;1;1"</f>
        <v>|第45抽常驻卡池(中);1000;1;1</v>
      </c>
      <c r="E148" s="28"/>
    </row>
    <row r="149" spans="1:5">
      <c r="A149" s="28">
        <f>'DropsRandom(gacha)|抽卡掉落++|-c'!A149</f>
        <v>1011046</v>
      </c>
      <c r="B149" s="28" t="s">
        <v>893</v>
      </c>
      <c r="C149" s="28"/>
      <c r="D149" t="str">
        <f>"|"&amp;'DropsRandom(gacha)|抽卡掉落++|-c'!B149&amp;";1000;1;1"</f>
        <v>|第46抽常驻卡池(中);1000;1;1</v>
      </c>
      <c r="E149" s="28"/>
    </row>
    <row r="150" spans="1:5">
      <c r="A150" s="28">
        <f>'DropsRandom(gacha)|抽卡掉落++|-c'!A150</f>
        <v>1011047</v>
      </c>
      <c r="B150" s="28" t="s">
        <v>894</v>
      </c>
      <c r="C150" s="28"/>
      <c r="D150" t="str">
        <f>"|"&amp;'DropsRandom(gacha)|抽卡掉落++|-c'!B150&amp;";1000;1;1"</f>
        <v>|第47抽常驻卡池(中);1000;1;1</v>
      </c>
      <c r="E150" s="28"/>
    </row>
    <row r="151" spans="1:5">
      <c r="A151" s="28">
        <f>'DropsRandom(gacha)|抽卡掉落++|-c'!A151</f>
        <v>1011048</v>
      </c>
      <c r="B151" s="28" t="s">
        <v>895</v>
      </c>
      <c r="C151" s="28"/>
      <c r="D151" t="str">
        <f>"|"&amp;'DropsRandom(gacha)|抽卡掉落++|-c'!B151&amp;";1000;1;1"</f>
        <v>|第48抽常驻卡池(中);1000;1;1</v>
      </c>
      <c r="E151" s="28"/>
    </row>
    <row r="152" spans="1:5">
      <c r="A152" s="28">
        <f>'DropsRandom(gacha)|抽卡掉落++|-c'!A152</f>
        <v>1011049</v>
      </c>
      <c r="B152" s="28" t="s">
        <v>896</v>
      </c>
      <c r="C152" s="28"/>
      <c r="D152" t="str">
        <f>"|"&amp;'DropsRandom(gacha)|抽卡掉落++|-c'!B152&amp;";1000;1;1"</f>
        <v>|第49抽常驻卡池(中);1000;1;1</v>
      </c>
      <c r="E152" s="28"/>
    </row>
    <row r="153" spans="1:5">
      <c r="A153" s="28">
        <f>'DropsRandom(gacha)|抽卡掉落++|-c'!A153</f>
        <v>1011050</v>
      </c>
      <c r="B153" s="28" t="s">
        <v>897</v>
      </c>
      <c r="C153" s="28"/>
      <c r="D153" t="str">
        <f>"|"&amp;'DropsRandom(gacha)|抽卡掉落++|-c'!B153&amp;";1000;1;1"</f>
        <v>|第50抽常驻卡池(中);1000;1;1</v>
      </c>
      <c r="E153" s="28"/>
    </row>
    <row r="154" spans="1:5">
      <c r="A154" s="28">
        <f>'DropsRandom(gacha)|抽卡掉落++|-c'!A154</f>
        <v>1011051</v>
      </c>
      <c r="B154" s="28" t="s">
        <v>898</v>
      </c>
      <c r="C154" s="28"/>
      <c r="D154" t="str">
        <f>"|"&amp;'DropsRandom(gacha)|抽卡掉落++|-c'!B154&amp;";1000;1;1"</f>
        <v>|第51抽常驻卡池(中);1000;1;1</v>
      </c>
      <c r="E154" s="28"/>
    </row>
    <row r="155" spans="1:5">
      <c r="A155" s="28">
        <f>'DropsRandom(gacha)|抽卡掉落++|-c'!A155</f>
        <v>1011052</v>
      </c>
      <c r="B155" s="28" t="s">
        <v>899</v>
      </c>
      <c r="C155" s="28"/>
      <c r="D155" t="str">
        <f>"|"&amp;'DropsRandom(gacha)|抽卡掉落++|-c'!B155&amp;";1000;1;1"</f>
        <v>|第52抽常驻卡池(中);1000;1;1</v>
      </c>
      <c r="E155" s="28"/>
    </row>
    <row r="156" spans="1:5">
      <c r="A156" s="28">
        <f>'DropsRandom(gacha)|抽卡掉落++|-c'!A156</f>
        <v>1011053</v>
      </c>
      <c r="B156" s="28" t="s">
        <v>900</v>
      </c>
      <c r="C156" s="28"/>
      <c r="D156" t="str">
        <f>"|"&amp;'DropsRandom(gacha)|抽卡掉落++|-c'!B156&amp;";1000;1;1"</f>
        <v>|第53抽常驻卡池(中);1000;1;1</v>
      </c>
      <c r="E156" s="28"/>
    </row>
    <row r="157" spans="1:5">
      <c r="A157" s="28">
        <f>'DropsRandom(gacha)|抽卡掉落++|-c'!A157</f>
        <v>1011054</v>
      </c>
      <c r="B157" s="28" t="s">
        <v>901</v>
      </c>
      <c r="C157" s="28"/>
      <c r="D157" t="str">
        <f>"|"&amp;'DropsRandom(gacha)|抽卡掉落++|-c'!B157&amp;";1000;1;1"</f>
        <v>|第54抽常驻卡池(中);1000;1;1</v>
      </c>
      <c r="E157" s="28"/>
    </row>
    <row r="158" spans="1:5">
      <c r="A158" s="28">
        <f>'DropsRandom(gacha)|抽卡掉落++|-c'!A158</f>
        <v>1011055</v>
      </c>
      <c r="B158" s="28" t="s">
        <v>902</v>
      </c>
      <c r="C158" s="28"/>
      <c r="D158" t="str">
        <f>"|"&amp;'DropsRandom(gacha)|抽卡掉落++|-c'!B158&amp;";1000;1;1"</f>
        <v>|第55抽常驻卡池(中);1000;1;1</v>
      </c>
      <c r="E158" s="28"/>
    </row>
    <row r="159" spans="1:5">
      <c r="A159" s="28">
        <f>'DropsRandom(gacha)|抽卡掉落++|-c'!A159</f>
        <v>1011056</v>
      </c>
      <c r="B159" s="28" t="s">
        <v>903</v>
      </c>
      <c r="C159" s="28"/>
      <c r="D159" t="str">
        <f>"|"&amp;'DropsRandom(gacha)|抽卡掉落++|-c'!B159&amp;";1000;1;1"</f>
        <v>|第56抽常驻卡池(中);1000;1;1</v>
      </c>
      <c r="E159" s="28"/>
    </row>
    <row r="160" spans="1:5">
      <c r="A160" s="28">
        <f>'DropsRandom(gacha)|抽卡掉落++|-c'!A160</f>
        <v>1011057</v>
      </c>
      <c r="B160" s="28" t="s">
        <v>904</v>
      </c>
      <c r="C160" s="28"/>
      <c r="D160" t="str">
        <f>"|"&amp;'DropsRandom(gacha)|抽卡掉落++|-c'!B160&amp;";1000;1;1"</f>
        <v>|第57抽常驻卡池(中);1000;1;1</v>
      </c>
      <c r="E160" s="28"/>
    </row>
    <row r="161" spans="1:5">
      <c r="A161" s="28">
        <f>'DropsRandom(gacha)|抽卡掉落++|-c'!A161</f>
        <v>1011058</v>
      </c>
      <c r="B161" s="28" t="s">
        <v>905</v>
      </c>
      <c r="C161" s="28"/>
      <c r="D161" t="str">
        <f>"|"&amp;'DropsRandom(gacha)|抽卡掉落++|-c'!B161&amp;";1000;1;1"</f>
        <v>|第58抽常驻卡池(中);1000;1;1</v>
      </c>
      <c r="E161" s="28"/>
    </row>
    <row r="162" spans="1:5">
      <c r="A162" s="28">
        <f>'DropsRandom(gacha)|抽卡掉落++|-c'!A162</f>
        <v>1011059</v>
      </c>
      <c r="B162" s="28" t="s">
        <v>906</v>
      </c>
      <c r="C162" s="28"/>
      <c r="D162" t="str">
        <f>"|"&amp;'DropsRandom(gacha)|抽卡掉落++|-c'!B162&amp;";1000;1;1"</f>
        <v>|第59抽常驻卡池(中);1000;1;1</v>
      </c>
      <c r="E162" s="28"/>
    </row>
    <row r="163" spans="1:5">
      <c r="A163" s="28">
        <f>'DropsRandom(gacha)|抽卡掉落++|-c'!A163</f>
        <v>1011060</v>
      </c>
      <c r="B163" s="28" t="s">
        <v>907</v>
      </c>
      <c r="C163" s="28"/>
      <c r="D163" t="str">
        <f>"|"&amp;'DropsRandom(gacha)|抽卡掉落++|-c'!B163&amp;";1000;1;1"</f>
        <v>|第60抽常驻卡池(中);1000;1;1</v>
      </c>
      <c r="E163" s="28"/>
    </row>
    <row r="164" spans="1:5">
      <c r="A164" s="28">
        <f>'DropsRandom(gacha)|抽卡掉落++|-c'!A164</f>
        <v>1011061</v>
      </c>
      <c r="B164" s="28" t="s">
        <v>908</v>
      </c>
      <c r="C164" s="28"/>
      <c r="D164" t="str">
        <f>"|"&amp;'DropsRandom(gacha)|抽卡掉落++|-c'!B164&amp;";1000;1;1"</f>
        <v>|第61抽常驻卡池(中);1000;1;1</v>
      </c>
      <c r="E164" s="28"/>
    </row>
    <row r="165" spans="1:5">
      <c r="A165" s="28">
        <f>'DropsRandom(gacha)|抽卡掉落++|-c'!A165</f>
        <v>1011062</v>
      </c>
      <c r="B165" s="28" t="s">
        <v>909</v>
      </c>
      <c r="C165" s="28"/>
      <c r="D165" t="str">
        <f>"|"&amp;'DropsRandom(gacha)|抽卡掉落++|-c'!B165&amp;";1000;1;1"</f>
        <v>|第62抽常驻卡池(中);1000;1;1</v>
      </c>
      <c r="E165" s="28"/>
    </row>
    <row r="166" spans="1:5">
      <c r="A166" s="28">
        <f>'DropsRandom(gacha)|抽卡掉落++|-c'!A166</f>
        <v>1011063</v>
      </c>
      <c r="B166" s="28" t="s">
        <v>910</v>
      </c>
      <c r="C166" s="28"/>
      <c r="D166" t="str">
        <f>"|"&amp;'DropsRandom(gacha)|抽卡掉落++|-c'!B166&amp;";1000;1;1"</f>
        <v>|第63抽常驻卡池(中);1000;1;1</v>
      </c>
      <c r="E166" s="28"/>
    </row>
    <row r="167" spans="1:5">
      <c r="A167" s="28">
        <f>'DropsRandom(gacha)|抽卡掉落++|-c'!A167</f>
        <v>1011064</v>
      </c>
      <c r="B167" s="28" t="s">
        <v>911</v>
      </c>
      <c r="C167" s="28"/>
      <c r="D167" t="str">
        <f>"|"&amp;'DropsRandom(gacha)|抽卡掉落++|-c'!B167&amp;";1000;1;1"</f>
        <v>|第64抽常驻卡池(中);1000;1;1</v>
      </c>
      <c r="E167" s="28"/>
    </row>
    <row r="168" spans="1:5">
      <c r="A168" s="28">
        <f>'DropsRandom(gacha)|抽卡掉落++|-c'!A168</f>
        <v>1011065</v>
      </c>
      <c r="B168" s="28" t="s">
        <v>912</v>
      </c>
      <c r="C168" s="28"/>
      <c r="D168" t="str">
        <f>"|"&amp;'DropsRandom(gacha)|抽卡掉落++|-c'!B168&amp;";1000;1;1"</f>
        <v>|第65抽常驻卡池(中);1000;1;1</v>
      </c>
      <c r="E168" s="28"/>
    </row>
    <row r="169" spans="1:5">
      <c r="A169" s="28">
        <f>'DropsRandom(gacha)|抽卡掉落++|-c'!A169</f>
        <v>1011066</v>
      </c>
      <c r="B169" s="28" t="s">
        <v>913</v>
      </c>
      <c r="C169" s="28"/>
      <c r="D169" t="str">
        <f>"|"&amp;'DropsRandom(gacha)|抽卡掉落++|-c'!B169&amp;";1000;1;1"</f>
        <v>|第66抽常驻卡池(中);1000;1;1</v>
      </c>
      <c r="E169" s="28"/>
    </row>
    <row r="170" spans="1:5">
      <c r="A170" s="28">
        <f>'DropsRandom(gacha)|抽卡掉落++|-c'!A170</f>
        <v>1011067</v>
      </c>
      <c r="B170" s="28" t="s">
        <v>914</v>
      </c>
      <c r="C170" s="28"/>
      <c r="D170" t="str">
        <f>"|"&amp;'DropsRandom(gacha)|抽卡掉落++|-c'!B170&amp;";1000;1;1"</f>
        <v>|第67抽常驻卡池(中);1000;1;1</v>
      </c>
      <c r="E170" s="28"/>
    </row>
    <row r="171" spans="1:5">
      <c r="A171" s="28">
        <f>'DropsRandom(gacha)|抽卡掉落++|-c'!A171</f>
        <v>1011068</v>
      </c>
      <c r="B171" s="28" t="s">
        <v>915</v>
      </c>
      <c r="C171" s="28"/>
      <c r="D171" t="str">
        <f>"|"&amp;'DropsRandom(gacha)|抽卡掉落++|-c'!B171&amp;";1000;1;1"</f>
        <v>|第68抽常驻卡池(中);1000;1;1</v>
      </c>
      <c r="E171" s="28"/>
    </row>
    <row r="172" spans="1:5">
      <c r="A172" s="28">
        <f>'DropsRandom(gacha)|抽卡掉落++|-c'!A172</f>
        <v>1011069</v>
      </c>
      <c r="B172" s="28" t="s">
        <v>916</v>
      </c>
      <c r="C172" s="28"/>
      <c r="D172" t="str">
        <f>"|"&amp;'DropsRandom(gacha)|抽卡掉落++|-c'!B172&amp;";1000;1;1"</f>
        <v>|第69抽常驻卡池(中);1000;1;1</v>
      </c>
      <c r="E172" s="28"/>
    </row>
    <row r="173" spans="1:5">
      <c r="A173" s="28">
        <f>'DropsRandom(gacha)|抽卡掉落++|-c'!A173</f>
        <v>1011070</v>
      </c>
      <c r="B173" s="28" t="s">
        <v>917</v>
      </c>
      <c r="C173" s="28"/>
      <c r="D173" t="str">
        <f>"|"&amp;'DropsRandom(gacha)|抽卡掉落++|-c'!B173&amp;";1000;1;1"</f>
        <v>|第70抽常驻卡池(中);1000;1;1</v>
      </c>
      <c r="E173" s="28"/>
    </row>
    <row r="174" spans="1:5">
      <c r="A174" s="28">
        <f>'DropsRandom(gacha)|抽卡掉落++|-c'!A174</f>
        <v>1012001</v>
      </c>
      <c r="B174" s="28" t="s">
        <v>918</v>
      </c>
      <c r="C174" s="28"/>
      <c r="D174" t="str">
        <f>"|"&amp;'DropsRandom(gacha)|抽卡掉落++|-c'!B174&amp;";1000;1;1"</f>
        <v>|第1抽常驻卡池(大);1000;1;1</v>
      </c>
      <c r="E174" s="28"/>
    </row>
    <row r="175" spans="1:5">
      <c r="A175" s="28">
        <f>'DropsRandom(gacha)|抽卡掉落++|-c'!A175</f>
        <v>1012002</v>
      </c>
      <c r="B175" s="28" t="s">
        <v>919</v>
      </c>
      <c r="C175" s="28"/>
      <c r="D175" t="str">
        <f>"|"&amp;'DropsRandom(gacha)|抽卡掉落++|-c'!B175&amp;";1000;1;1"</f>
        <v>|第2抽常驻卡池(大);1000;1;1</v>
      </c>
      <c r="E175" s="28"/>
    </row>
    <row r="176" spans="1:5">
      <c r="A176" s="28">
        <f>'DropsRandom(gacha)|抽卡掉落++|-c'!A176</f>
        <v>1012003</v>
      </c>
      <c r="B176" s="28" t="s">
        <v>920</v>
      </c>
      <c r="C176" s="28"/>
      <c r="D176" t="str">
        <f>"|"&amp;'DropsRandom(gacha)|抽卡掉落++|-c'!B176&amp;";1000;1;1"</f>
        <v>|第3抽常驻卡池(大);1000;1;1</v>
      </c>
      <c r="E176" s="28"/>
    </row>
    <row r="177" spans="1:5">
      <c r="A177" s="28">
        <f>'DropsRandom(gacha)|抽卡掉落++|-c'!A177</f>
        <v>1012004</v>
      </c>
      <c r="B177" s="28" t="s">
        <v>921</v>
      </c>
      <c r="C177" s="28"/>
      <c r="D177" t="str">
        <f>"|"&amp;'DropsRandom(gacha)|抽卡掉落++|-c'!B177&amp;";1000;1;1"</f>
        <v>|第4抽常驻卡池(大);1000;1;1</v>
      </c>
      <c r="E177" s="28"/>
    </row>
    <row r="178" spans="1:5">
      <c r="A178" s="28">
        <f>'DropsRandom(gacha)|抽卡掉落++|-c'!A178</f>
        <v>1012005</v>
      </c>
      <c r="B178" s="28" t="s">
        <v>922</v>
      </c>
      <c r="C178" s="28"/>
      <c r="D178" t="str">
        <f>"|"&amp;'DropsRandom(gacha)|抽卡掉落++|-c'!B178&amp;";1000;1;1"</f>
        <v>|第5抽常驻卡池(大);1000;1;1</v>
      </c>
      <c r="E178" s="28"/>
    </row>
    <row r="179" spans="1:5">
      <c r="A179" s="28">
        <f>'DropsRandom(gacha)|抽卡掉落++|-c'!A179</f>
        <v>1012006</v>
      </c>
      <c r="B179" s="28" t="s">
        <v>923</v>
      </c>
      <c r="C179" s="28"/>
      <c r="D179" t="str">
        <f>"|"&amp;'DropsRandom(gacha)|抽卡掉落++|-c'!B179&amp;";1000;1;1"</f>
        <v>|第6抽常驻卡池(大);1000;1;1</v>
      </c>
      <c r="E179" s="28"/>
    </row>
    <row r="180" spans="1:5">
      <c r="A180" s="28">
        <f>'DropsRandom(gacha)|抽卡掉落++|-c'!A180</f>
        <v>1012007</v>
      </c>
      <c r="B180" s="28" t="s">
        <v>924</v>
      </c>
      <c r="C180" s="28"/>
      <c r="D180" t="str">
        <f>"|"&amp;'DropsRandom(gacha)|抽卡掉落++|-c'!B180&amp;";1000;1;1"</f>
        <v>|第7抽常驻卡池(大);1000;1;1</v>
      </c>
      <c r="E180" s="28"/>
    </row>
    <row r="181" spans="1:5">
      <c r="A181" s="28">
        <f>'DropsRandom(gacha)|抽卡掉落++|-c'!A181</f>
        <v>1012008</v>
      </c>
      <c r="B181" s="28" t="s">
        <v>925</v>
      </c>
      <c r="C181" s="28"/>
      <c r="D181" t="str">
        <f>"|"&amp;'DropsRandom(gacha)|抽卡掉落++|-c'!B181&amp;";1000;1;1"</f>
        <v>|第8抽常驻卡池(大);1000;1;1</v>
      </c>
      <c r="E181" s="28"/>
    </row>
    <row r="182" spans="1:5">
      <c r="A182" s="28">
        <f>'DropsRandom(gacha)|抽卡掉落++|-c'!A182</f>
        <v>1012009</v>
      </c>
      <c r="B182" s="28" t="s">
        <v>926</v>
      </c>
      <c r="C182" s="28"/>
      <c r="D182" t="str">
        <f>"|"&amp;'DropsRandom(gacha)|抽卡掉落++|-c'!B182&amp;";1000;1;1"</f>
        <v>|第9抽常驻卡池(大);1000;1;1</v>
      </c>
      <c r="E182" s="28"/>
    </row>
    <row r="183" spans="1:5">
      <c r="A183" s="28">
        <f>'DropsRandom(gacha)|抽卡掉落++|-c'!A183</f>
        <v>1012010</v>
      </c>
      <c r="B183" s="28" t="s">
        <v>927</v>
      </c>
      <c r="C183" s="28"/>
      <c r="D183" t="str">
        <f>"|"&amp;'DropsRandom(gacha)|抽卡掉落++|-c'!B183&amp;";1000;1;1"</f>
        <v>|第10抽常驻卡池(大);1000;1;1</v>
      </c>
      <c r="E183" s="28"/>
    </row>
    <row r="184" spans="1:5">
      <c r="A184" s="28">
        <f>'DropsRandom(gacha)|抽卡掉落++|-c'!A184</f>
        <v>1012011</v>
      </c>
      <c r="B184" s="28" t="s">
        <v>928</v>
      </c>
      <c r="C184" s="28"/>
      <c r="D184" t="str">
        <f>"|"&amp;'DropsRandom(gacha)|抽卡掉落++|-c'!B184&amp;";1000;1;1"</f>
        <v>|第11抽常驻卡池(大);1000;1;1</v>
      </c>
      <c r="E184" s="28"/>
    </row>
    <row r="185" spans="1:5">
      <c r="A185" s="28">
        <f>'DropsRandom(gacha)|抽卡掉落++|-c'!A185</f>
        <v>1012012</v>
      </c>
      <c r="B185" s="28" t="s">
        <v>929</v>
      </c>
      <c r="C185" s="28"/>
      <c r="D185" t="str">
        <f>"|"&amp;'DropsRandom(gacha)|抽卡掉落++|-c'!B185&amp;";1000;1;1"</f>
        <v>|第12抽常驻卡池(大);1000;1;1</v>
      </c>
      <c r="E185" s="28"/>
    </row>
    <row r="186" spans="1:5">
      <c r="A186" s="28">
        <f>'DropsRandom(gacha)|抽卡掉落++|-c'!A186</f>
        <v>1012013</v>
      </c>
      <c r="B186" s="28" t="s">
        <v>930</v>
      </c>
      <c r="C186" s="28"/>
      <c r="D186" t="str">
        <f>"|"&amp;'DropsRandom(gacha)|抽卡掉落++|-c'!B186&amp;";1000;1;1"</f>
        <v>|第13抽常驻卡池(大);1000;1;1</v>
      </c>
      <c r="E186" s="28"/>
    </row>
    <row r="187" spans="1:5">
      <c r="A187" s="28">
        <f>'DropsRandom(gacha)|抽卡掉落++|-c'!A187</f>
        <v>1012014</v>
      </c>
      <c r="B187" s="28" t="s">
        <v>931</v>
      </c>
      <c r="C187" s="28"/>
      <c r="D187" t="str">
        <f>"|"&amp;'DropsRandom(gacha)|抽卡掉落++|-c'!B187&amp;";1000;1;1"</f>
        <v>|第14抽常驻卡池(大);1000;1;1</v>
      </c>
      <c r="E187" s="28"/>
    </row>
    <row r="188" spans="1:5">
      <c r="A188" s="28">
        <f>'DropsRandom(gacha)|抽卡掉落++|-c'!A188</f>
        <v>1012015</v>
      </c>
      <c r="B188" s="28" t="s">
        <v>932</v>
      </c>
      <c r="C188" s="28"/>
      <c r="D188" t="str">
        <f>"|"&amp;'DropsRandom(gacha)|抽卡掉落++|-c'!B188&amp;";1000;1;1"</f>
        <v>|第15抽常驻卡池(大);1000;1;1</v>
      </c>
      <c r="E188" s="28"/>
    </row>
    <row r="189" spans="1:5">
      <c r="A189" s="28">
        <f>'DropsRandom(gacha)|抽卡掉落++|-c'!A189</f>
        <v>1012016</v>
      </c>
      <c r="B189" s="28" t="s">
        <v>933</v>
      </c>
      <c r="C189" s="28"/>
      <c r="D189" t="str">
        <f>"|"&amp;'DropsRandom(gacha)|抽卡掉落++|-c'!B189&amp;";1000;1;1"</f>
        <v>|第16抽常驻卡池(大);1000;1;1</v>
      </c>
      <c r="E189" s="28"/>
    </row>
    <row r="190" spans="1:5">
      <c r="A190" s="28">
        <f>'DropsRandom(gacha)|抽卡掉落++|-c'!A190</f>
        <v>1012017</v>
      </c>
      <c r="B190" s="28" t="s">
        <v>934</v>
      </c>
      <c r="C190" s="28"/>
      <c r="D190" t="str">
        <f>"|"&amp;'DropsRandom(gacha)|抽卡掉落++|-c'!B190&amp;";1000;1;1"</f>
        <v>|第17抽常驻卡池(大);1000;1;1</v>
      </c>
      <c r="E190" s="28"/>
    </row>
    <row r="191" spans="1:5">
      <c r="A191" s="28">
        <f>'DropsRandom(gacha)|抽卡掉落++|-c'!A191</f>
        <v>1012018</v>
      </c>
      <c r="B191" s="28" t="s">
        <v>935</v>
      </c>
      <c r="C191" s="28"/>
      <c r="D191" t="str">
        <f>"|"&amp;'DropsRandom(gacha)|抽卡掉落++|-c'!B191&amp;";1000;1;1"</f>
        <v>|第18抽常驻卡池(大);1000;1;1</v>
      </c>
      <c r="E191" s="28"/>
    </row>
    <row r="192" spans="1:5">
      <c r="A192" s="28">
        <f>'DropsRandom(gacha)|抽卡掉落++|-c'!A192</f>
        <v>1012019</v>
      </c>
      <c r="B192" s="28" t="s">
        <v>936</v>
      </c>
      <c r="C192" s="28"/>
      <c r="D192" t="str">
        <f>"|"&amp;'DropsRandom(gacha)|抽卡掉落++|-c'!B192&amp;";1000;1;1"</f>
        <v>|第19抽常驻卡池(大);1000;1;1</v>
      </c>
      <c r="E192" s="28"/>
    </row>
    <row r="193" spans="1:5">
      <c r="A193" s="28">
        <f>'DropsRandom(gacha)|抽卡掉落++|-c'!A193</f>
        <v>1012020</v>
      </c>
      <c r="B193" s="28" t="s">
        <v>937</v>
      </c>
      <c r="C193" s="28"/>
      <c r="D193" t="str">
        <f>"|"&amp;'DropsRandom(gacha)|抽卡掉落++|-c'!B193&amp;";1000;1;1"</f>
        <v>|第20抽常驻卡池(大);1000;1;1</v>
      </c>
      <c r="E193" s="28"/>
    </row>
    <row r="194" spans="1:5">
      <c r="A194" s="28">
        <f>'DropsRandom(gacha)|抽卡掉落++|-c'!A194</f>
        <v>1012021</v>
      </c>
      <c r="B194" s="28" t="s">
        <v>938</v>
      </c>
      <c r="C194" s="28"/>
      <c r="D194" t="str">
        <f>"|"&amp;'DropsRandom(gacha)|抽卡掉落++|-c'!B194&amp;";1000;1;1"</f>
        <v>|第21抽常驻卡池(大);1000;1;1</v>
      </c>
      <c r="E194" s="28"/>
    </row>
    <row r="195" spans="1:5">
      <c r="A195" s="28">
        <f>'DropsRandom(gacha)|抽卡掉落++|-c'!A195</f>
        <v>1012022</v>
      </c>
      <c r="B195" s="28" t="s">
        <v>939</v>
      </c>
      <c r="C195" s="28"/>
      <c r="D195" t="str">
        <f>"|"&amp;'DropsRandom(gacha)|抽卡掉落++|-c'!B195&amp;";1000;1;1"</f>
        <v>|第22抽常驻卡池(大);1000;1;1</v>
      </c>
      <c r="E195" s="28"/>
    </row>
    <row r="196" spans="1:5">
      <c r="A196" s="28">
        <f>'DropsRandom(gacha)|抽卡掉落++|-c'!A196</f>
        <v>1012023</v>
      </c>
      <c r="B196" s="28" t="s">
        <v>940</v>
      </c>
      <c r="C196" s="28"/>
      <c r="D196" t="str">
        <f>"|"&amp;'DropsRandom(gacha)|抽卡掉落++|-c'!B196&amp;";1000;1;1"</f>
        <v>|第23抽常驻卡池(大);1000;1;1</v>
      </c>
      <c r="E196" s="28"/>
    </row>
    <row r="197" spans="1:5">
      <c r="A197" s="28">
        <f>'DropsRandom(gacha)|抽卡掉落++|-c'!A197</f>
        <v>1012024</v>
      </c>
      <c r="B197" s="28" t="s">
        <v>941</v>
      </c>
      <c r="C197" s="28"/>
      <c r="D197" t="str">
        <f>"|"&amp;'DropsRandom(gacha)|抽卡掉落++|-c'!B197&amp;";1000;1;1"</f>
        <v>|第24抽常驻卡池(大);1000;1;1</v>
      </c>
      <c r="E197" s="28"/>
    </row>
    <row r="198" spans="1:5">
      <c r="A198" s="28">
        <f>'DropsRandom(gacha)|抽卡掉落++|-c'!A198</f>
        <v>1012025</v>
      </c>
      <c r="B198" s="28" t="s">
        <v>942</v>
      </c>
      <c r="C198" s="28"/>
      <c r="D198" t="str">
        <f>"|"&amp;'DropsRandom(gacha)|抽卡掉落++|-c'!B198&amp;";1000;1;1"</f>
        <v>|第25抽常驻卡池(大);1000;1;1</v>
      </c>
      <c r="E198" s="28"/>
    </row>
    <row r="199" spans="1:5">
      <c r="A199" s="28">
        <f>'DropsRandom(gacha)|抽卡掉落++|-c'!A199</f>
        <v>1012026</v>
      </c>
      <c r="B199" s="28" t="s">
        <v>943</v>
      </c>
      <c r="C199" s="28"/>
      <c r="D199" t="str">
        <f>"|"&amp;'DropsRandom(gacha)|抽卡掉落++|-c'!B199&amp;";1000;1;1"</f>
        <v>|第26抽常驻卡池(大);1000;1;1</v>
      </c>
      <c r="E199" s="28"/>
    </row>
    <row r="200" spans="1:5">
      <c r="A200" s="28">
        <f>'DropsRandom(gacha)|抽卡掉落++|-c'!A200</f>
        <v>1012027</v>
      </c>
      <c r="B200" s="28" t="s">
        <v>944</v>
      </c>
      <c r="C200" s="28"/>
      <c r="D200" t="str">
        <f>"|"&amp;'DropsRandom(gacha)|抽卡掉落++|-c'!B200&amp;";1000;1;1"</f>
        <v>|第27抽常驻卡池(大);1000;1;1</v>
      </c>
      <c r="E200" s="28"/>
    </row>
    <row r="201" spans="1:5">
      <c r="A201" s="28">
        <f>'DropsRandom(gacha)|抽卡掉落++|-c'!A201</f>
        <v>1012028</v>
      </c>
      <c r="B201" s="28" t="s">
        <v>945</v>
      </c>
      <c r="C201" s="28"/>
      <c r="D201" t="str">
        <f>"|"&amp;'DropsRandom(gacha)|抽卡掉落++|-c'!B201&amp;";1000;1;1"</f>
        <v>|第28抽常驻卡池(大);1000;1;1</v>
      </c>
      <c r="E201" s="28"/>
    </row>
    <row r="202" spans="1:5">
      <c r="A202" s="28">
        <f>'DropsRandom(gacha)|抽卡掉落++|-c'!A202</f>
        <v>1012029</v>
      </c>
      <c r="B202" s="28" t="s">
        <v>946</v>
      </c>
      <c r="C202" s="28"/>
      <c r="D202" t="str">
        <f>"|"&amp;'DropsRandom(gacha)|抽卡掉落++|-c'!B202&amp;";1000;1;1"</f>
        <v>|第29抽常驻卡池(大);1000;1;1</v>
      </c>
      <c r="E202" s="28"/>
    </row>
    <row r="203" spans="1:5">
      <c r="A203" s="28">
        <f>'DropsRandom(gacha)|抽卡掉落++|-c'!A203</f>
        <v>1012030</v>
      </c>
      <c r="B203" s="28" t="s">
        <v>947</v>
      </c>
      <c r="C203" s="28"/>
      <c r="D203" t="str">
        <f>"|"&amp;'DropsRandom(gacha)|抽卡掉落++|-c'!B203&amp;";1000;1;1"</f>
        <v>|第30抽常驻卡池(大);1000;1;1</v>
      </c>
      <c r="E203" s="28"/>
    </row>
    <row r="204" spans="1:5">
      <c r="A204" s="28">
        <f>'DropsRandom(gacha)|抽卡掉落++|-c'!A204</f>
        <v>1012031</v>
      </c>
      <c r="B204" s="28" t="s">
        <v>948</v>
      </c>
      <c r="C204" s="28"/>
      <c r="D204" t="str">
        <f>"|"&amp;'DropsRandom(gacha)|抽卡掉落++|-c'!B204&amp;";1000;1;1"</f>
        <v>|第31抽常驻卡池(大);1000;1;1</v>
      </c>
      <c r="E204" s="28"/>
    </row>
    <row r="205" spans="1:5">
      <c r="A205" s="28">
        <f>'DropsRandom(gacha)|抽卡掉落++|-c'!A205</f>
        <v>1012032</v>
      </c>
      <c r="B205" s="28" t="s">
        <v>949</v>
      </c>
      <c r="C205" s="28"/>
      <c r="D205" t="str">
        <f>"|"&amp;'DropsRandom(gacha)|抽卡掉落++|-c'!B205&amp;";1000;1;1"</f>
        <v>|第32抽常驻卡池(大);1000;1;1</v>
      </c>
      <c r="E205" s="28"/>
    </row>
    <row r="206" spans="1:5">
      <c r="A206" s="28">
        <f>'DropsRandom(gacha)|抽卡掉落++|-c'!A206</f>
        <v>1012033</v>
      </c>
      <c r="B206" s="28" t="s">
        <v>950</v>
      </c>
      <c r="C206" s="28"/>
      <c r="D206" t="str">
        <f>"|"&amp;'DropsRandom(gacha)|抽卡掉落++|-c'!B206&amp;";1000;1;1"</f>
        <v>|第33抽常驻卡池(大);1000;1;1</v>
      </c>
      <c r="E206" s="28"/>
    </row>
    <row r="207" spans="1:5">
      <c r="A207" s="28">
        <f>'DropsRandom(gacha)|抽卡掉落++|-c'!A207</f>
        <v>1012034</v>
      </c>
      <c r="B207" s="28" t="s">
        <v>951</v>
      </c>
      <c r="C207" s="28"/>
      <c r="D207" t="str">
        <f>"|"&amp;'DropsRandom(gacha)|抽卡掉落++|-c'!B207&amp;";1000;1;1"</f>
        <v>|第34抽常驻卡池(大);1000;1;1</v>
      </c>
      <c r="E207" s="28"/>
    </row>
    <row r="208" spans="1:5">
      <c r="A208" s="28">
        <f>'DropsRandom(gacha)|抽卡掉落++|-c'!A208</f>
        <v>1012035</v>
      </c>
      <c r="B208" s="28" t="s">
        <v>952</v>
      </c>
      <c r="C208" s="28"/>
      <c r="D208" t="str">
        <f>"|"&amp;'DropsRandom(gacha)|抽卡掉落++|-c'!B208&amp;";1000;1;1"</f>
        <v>|第35抽常驻卡池(大);1000;1;1</v>
      </c>
      <c r="E208" s="28"/>
    </row>
    <row r="209" spans="1:5">
      <c r="A209" s="28">
        <f>'DropsRandom(gacha)|抽卡掉落++|-c'!A209</f>
        <v>1012036</v>
      </c>
      <c r="B209" s="28" t="s">
        <v>953</v>
      </c>
      <c r="C209" s="28"/>
      <c r="D209" t="str">
        <f>"|"&amp;'DropsRandom(gacha)|抽卡掉落++|-c'!B209&amp;";1000;1;1"</f>
        <v>|第36抽常驻卡池(大);1000;1;1</v>
      </c>
      <c r="E209" s="28"/>
    </row>
    <row r="210" spans="1:5">
      <c r="A210" s="28">
        <f>'DropsRandom(gacha)|抽卡掉落++|-c'!A210</f>
        <v>1012037</v>
      </c>
      <c r="B210" s="28" t="s">
        <v>954</v>
      </c>
      <c r="C210" s="28"/>
      <c r="D210" t="str">
        <f>"|"&amp;'DropsRandom(gacha)|抽卡掉落++|-c'!B210&amp;";1000;1;1"</f>
        <v>|第37抽常驻卡池(大);1000;1;1</v>
      </c>
      <c r="E210" s="28"/>
    </row>
    <row r="211" spans="1:5">
      <c r="A211" s="28">
        <f>'DropsRandom(gacha)|抽卡掉落++|-c'!A211</f>
        <v>1012038</v>
      </c>
      <c r="B211" s="28" t="s">
        <v>955</v>
      </c>
      <c r="C211" s="28"/>
      <c r="D211" t="str">
        <f>"|"&amp;'DropsRandom(gacha)|抽卡掉落++|-c'!B211&amp;";1000;1;1"</f>
        <v>|第38抽常驻卡池(大);1000;1;1</v>
      </c>
      <c r="E211" s="28"/>
    </row>
    <row r="212" spans="1:5">
      <c r="A212" s="28">
        <f>'DropsRandom(gacha)|抽卡掉落++|-c'!A212</f>
        <v>1012039</v>
      </c>
      <c r="B212" s="28" t="s">
        <v>956</v>
      </c>
      <c r="C212" s="28"/>
      <c r="D212" t="str">
        <f>"|"&amp;'DropsRandom(gacha)|抽卡掉落++|-c'!B212&amp;";1000;1;1"</f>
        <v>|第39抽常驻卡池(大);1000;1;1</v>
      </c>
      <c r="E212" s="28"/>
    </row>
    <row r="213" spans="1:5">
      <c r="A213" s="28">
        <f>'DropsRandom(gacha)|抽卡掉落++|-c'!A213</f>
        <v>1012040</v>
      </c>
      <c r="B213" s="28" t="s">
        <v>957</v>
      </c>
      <c r="C213" s="28"/>
      <c r="D213" t="str">
        <f>"|"&amp;'DropsRandom(gacha)|抽卡掉落++|-c'!B213&amp;";1000;1;1"</f>
        <v>|第40抽常驻卡池(大);1000;1;1</v>
      </c>
      <c r="E213" s="28"/>
    </row>
    <row r="214" spans="1:5">
      <c r="A214" s="28">
        <f>'DropsRandom(gacha)|抽卡掉落++|-c'!A214</f>
        <v>1012041</v>
      </c>
      <c r="B214" s="28" t="s">
        <v>958</v>
      </c>
      <c r="C214" s="28"/>
      <c r="D214" t="str">
        <f>"|"&amp;'DropsRandom(gacha)|抽卡掉落++|-c'!B214&amp;";1000;1;1"</f>
        <v>|第41抽常驻卡池(大);1000;1;1</v>
      </c>
      <c r="E214" s="28"/>
    </row>
    <row r="215" spans="1:5">
      <c r="A215" s="28">
        <f>'DropsRandom(gacha)|抽卡掉落++|-c'!A215</f>
        <v>1012042</v>
      </c>
      <c r="B215" s="28" t="s">
        <v>959</v>
      </c>
      <c r="C215" s="28"/>
      <c r="D215" t="str">
        <f>"|"&amp;'DropsRandom(gacha)|抽卡掉落++|-c'!B215&amp;";1000;1;1"</f>
        <v>|第42抽常驻卡池(大);1000;1;1</v>
      </c>
      <c r="E215" s="28"/>
    </row>
    <row r="216" spans="1:5">
      <c r="A216" s="28">
        <f>'DropsRandom(gacha)|抽卡掉落++|-c'!A216</f>
        <v>1012043</v>
      </c>
      <c r="B216" s="28" t="s">
        <v>960</v>
      </c>
      <c r="C216" s="28"/>
      <c r="D216" t="str">
        <f>"|"&amp;'DropsRandom(gacha)|抽卡掉落++|-c'!B216&amp;";1000;1;1"</f>
        <v>|第43抽常驻卡池(大);1000;1;1</v>
      </c>
      <c r="E216" s="28"/>
    </row>
    <row r="217" spans="1:5">
      <c r="A217" s="28">
        <f>'DropsRandom(gacha)|抽卡掉落++|-c'!A217</f>
        <v>1012044</v>
      </c>
      <c r="B217" s="28" t="s">
        <v>961</v>
      </c>
      <c r="C217" s="28"/>
      <c r="D217" t="str">
        <f>"|"&amp;'DropsRandom(gacha)|抽卡掉落++|-c'!B217&amp;";1000;1;1"</f>
        <v>|第44抽常驻卡池(大);1000;1;1</v>
      </c>
      <c r="E217" s="28"/>
    </row>
    <row r="218" spans="1:5">
      <c r="A218" s="28">
        <f>'DropsRandom(gacha)|抽卡掉落++|-c'!A218</f>
        <v>1012045</v>
      </c>
      <c r="B218" s="28" t="s">
        <v>962</v>
      </c>
      <c r="C218" s="28"/>
      <c r="D218" t="str">
        <f>"|"&amp;'DropsRandom(gacha)|抽卡掉落++|-c'!B218&amp;";1000;1;1"</f>
        <v>|第45抽常驻卡池(大);1000;1;1</v>
      </c>
      <c r="E218" s="28"/>
    </row>
    <row r="219" spans="1:5">
      <c r="A219" s="28">
        <f>'DropsRandom(gacha)|抽卡掉落++|-c'!A219</f>
        <v>1012046</v>
      </c>
      <c r="B219" s="28" t="s">
        <v>963</v>
      </c>
      <c r="C219" s="28"/>
      <c r="D219" t="str">
        <f>"|"&amp;'DropsRandom(gacha)|抽卡掉落++|-c'!B219&amp;";1000;1;1"</f>
        <v>|第46抽常驻卡池(大);1000;1;1</v>
      </c>
      <c r="E219" s="28"/>
    </row>
    <row r="220" spans="1:5">
      <c r="A220" s="28">
        <f>'DropsRandom(gacha)|抽卡掉落++|-c'!A220</f>
        <v>1012047</v>
      </c>
      <c r="B220" s="28" t="s">
        <v>964</v>
      </c>
      <c r="C220" s="28"/>
      <c r="D220" t="str">
        <f>"|"&amp;'DropsRandom(gacha)|抽卡掉落++|-c'!B220&amp;";1000;1;1"</f>
        <v>|第47抽常驻卡池(大);1000;1;1</v>
      </c>
      <c r="E220" s="28"/>
    </row>
    <row r="221" spans="1:5">
      <c r="A221" s="28">
        <f>'DropsRandom(gacha)|抽卡掉落++|-c'!A221</f>
        <v>1012048</v>
      </c>
      <c r="B221" s="28" t="s">
        <v>965</v>
      </c>
      <c r="C221" s="28"/>
      <c r="D221" t="str">
        <f>"|"&amp;'DropsRandom(gacha)|抽卡掉落++|-c'!B221&amp;";1000;1;1"</f>
        <v>|第48抽常驻卡池(大);1000;1;1</v>
      </c>
      <c r="E221" s="28"/>
    </row>
    <row r="222" spans="1:5">
      <c r="A222" s="28">
        <f>'DropsRandom(gacha)|抽卡掉落++|-c'!A222</f>
        <v>1012049</v>
      </c>
      <c r="B222" s="28" t="s">
        <v>966</v>
      </c>
      <c r="C222" s="28"/>
      <c r="D222" t="str">
        <f>"|"&amp;'DropsRandom(gacha)|抽卡掉落++|-c'!B222&amp;";1000;1;1"</f>
        <v>|第49抽常驻卡池(大);1000;1;1</v>
      </c>
      <c r="E222" s="28"/>
    </row>
    <row r="223" spans="1:5">
      <c r="A223" s="28">
        <f>'DropsRandom(gacha)|抽卡掉落++|-c'!A223</f>
        <v>1012050</v>
      </c>
      <c r="B223" s="28" t="s">
        <v>967</v>
      </c>
      <c r="C223" s="28"/>
      <c r="D223" t="str">
        <f>"|"&amp;'DropsRandom(gacha)|抽卡掉落++|-c'!B223&amp;";1000;1;1"</f>
        <v>|第50抽常驻卡池(大);1000;1;1</v>
      </c>
      <c r="E223" s="28"/>
    </row>
    <row r="224" spans="1:5">
      <c r="A224" s="28">
        <f>'DropsRandom(gacha)|抽卡掉落++|-c'!A224</f>
        <v>1012051</v>
      </c>
      <c r="B224" s="28" t="s">
        <v>968</v>
      </c>
      <c r="C224" s="28"/>
      <c r="D224" t="str">
        <f>"|"&amp;'DropsRandom(gacha)|抽卡掉落++|-c'!B224&amp;";1000;1;1"</f>
        <v>|第51抽常驻卡池(大);1000;1;1</v>
      </c>
      <c r="E224" s="28"/>
    </row>
    <row r="225" spans="1:5">
      <c r="A225" s="28">
        <f>'DropsRandom(gacha)|抽卡掉落++|-c'!A225</f>
        <v>1012052</v>
      </c>
      <c r="B225" s="28" t="s">
        <v>969</v>
      </c>
      <c r="C225" s="28"/>
      <c r="D225" t="str">
        <f>"|"&amp;'DropsRandom(gacha)|抽卡掉落++|-c'!B225&amp;";1000;1;1"</f>
        <v>|第52抽常驻卡池(大);1000;1;1</v>
      </c>
      <c r="E225" s="28"/>
    </row>
    <row r="226" spans="1:5">
      <c r="A226" s="28">
        <f>'DropsRandom(gacha)|抽卡掉落++|-c'!A226</f>
        <v>1012053</v>
      </c>
      <c r="B226" s="28" t="s">
        <v>970</v>
      </c>
      <c r="C226" s="28"/>
      <c r="D226" t="str">
        <f>"|"&amp;'DropsRandom(gacha)|抽卡掉落++|-c'!B226&amp;";1000;1;1"</f>
        <v>|第53抽常驻卡池(大);1000;1;1</v>
      </c>
      <c r="E226" s="28"/>
    </row>
    <row r="227" spans="1:5">
      <c r="A227" s="28">
        <f>'DropsRandom(gacha)|抽卡掉落++|-c'!A227</f>
        <v>1012054</v>
      </c>
      <c r="B227" s="28" t="s">
        <v>971</v>
      </c>
      <c r="C227" s="28"/>
      <c r="D227" t="str">
        <f>"|"&amp;'DropsRandom(gacha)|抽卡掉落++|-c'!B227&amp;";1000;1;1"</f>
        <v>|第54抽常驻卡池(大);1000;1;1</v>
      </c>
      <c r="E227" s="28"/>
    </row>
    <row r="228" spans="1:5">
      <c r="A228" s="28">
        <f>'DropsRandom(gacha)|抽卡掉落++|-c'!A228</f>
        <v>1012055</v>
      </c>
      <c r="B228" s="28" t="s">
        <v>972</v>
      </c>
      <c r="C228" s="28"/>
      <c r="D228" t="str">
        <f>"|"&amp;'DropsRandom(gacha)|抽卡掉落++|-c'!B228&amp;";1000;1;1"</f>
        <v>|第55抽常驻卡池(大);1000;1;1</v>
      </c>
      <c r="E228" s="28"/>
    </row>
    <row r="229" spans="1:5">
      <c r="A229" s="28">
        <f>'DropsRandom(gacha)|抽卡掉落++|-c'!A229</f>
        <v>1012056</v>
      </c>
      <c r="B229" s="28" t="s">
        <v>973</v>
      </c>
      <c r="C229" s="28"/>
      <c r="D229" t="str">
        <f>"|"&amp;'DropsRandom(gacha)|抽卡掉落++|-c'!B229&amp;";1000;1;1"</f>
        <v>|第56抽常驻卡池(大);1000;1;1</v>
      </c>
      <c r="E229" s="28"/>
    </row>
    <row r="230" spans="1:5">
      <c r="A230" s="28">
        <f>'DropsRandom(gacha)|抽卡掉落++|-c'!A230</f>
        <v>1012057</v>
      </c>
      <c r="B230" s="28" t="s">
        <v>974</v>
      </c>
      <c r="C230" s="28"/>
      <c r="D230" t="str">
        <f>"|"&amp;'DropsRandom(gacha)|抽卡掉落++|-c'!B230&amp;";1000;1;1"</f>
        <v>|第57抽常驻卡池(大);1000;1;1</v>
      </c>
      <c r="E230" s="28"/>
    </row>
    <row r="231" spans="1:5">
      <c r="A231" s="28">
        <f>'DropsRandom(gacha)|抽卡掉落++|-c'!A231</f>
        <v>1012058</v>
      </c>
      <c r="B231" s="28" t="s">
        <v>975</v>
      </c>
      <c r="C231" s="28"/>
      <c r="D231" t="str">
        <f>"|"&amp;'DropsRandom(gacha)|抽卡掉落++|-c'!B231&amp;";1000;1;1"</f>
        <v>|第58抽常驻卡池(大);1000;1;1</v>
      </c>
      <c r="E231" s="28"/>
    </row>
    <row r="232" spans="1:5">
      <c r="A232" s="28">
        <f>'DropsRandom(gacha)|抽卡掉落++|-c'!A232</f>
        <v>1012059</v>
      </c>
      <c r="B232" s="28" t="s">
        <v>976</v>
      </c>
      <c r="C232" s="28"/>
      <c r="D232" t="str">
        <f>"|"&amp;'DropsRandom(gacha)|抽卡掉落++|-c'!B232&amp;";1000;1;1"</f>
        <v>|第59抽常驻卡池(大);1000;1;1</v>
      </c>
      <c r="E232" s="28"/>
    </row>
    <row r="233" spans="1:5">
      <c r="A233" s="28">
        <f>'DropsRandom(gacha)|抽卡掉落++|-c'!A233</f>
        <v>1012060</v>
      </c>
      <c r="B233" s="28" t="s">
        <v>977</v>
      </c>
      <c r="C233" s="28"/>
      <c r="D233" t="str">
        <f>"|"&amp;'DropsRandom(gacha)|抽卡掉落++|-c'!B233&amp;";1000;1;1"</f>
        <v>|第60抽常驻卡池(大);1000;1;1</v>
      </c>
      <c r="E233" s="28"/>
    </row>
    <row r="234" spans="1:5">
      <c r="A234" s="28">
        <f>'DropsRandom(gacha)|抽卡掉落++|-c'!A234</f>
        <v>1012061</v>
      </c>
      <c r="B234" s="28" t="s">
        <v>978</v>
      </c>
      <c r="C234" s="28"/>
      <c r="D234" t="str">
        <f>"|"&amp;'DropsRandom(gacha)|抽卡掉落++|-c'!B234&amp;";1000;1;1"</f>
        <v>|第61抽常驻卡池(大);1000;1;1</v>
      </c>
      <c r="E234" s="28"/>
    </row>
    <row r="235" spans="1:5">
      <c r="A235" s="28">
        <f>'DropsRandom(gacha)|抽卡掉落++|-c'!A235</f>
        <v>1012062</v>
      </c>
      <c r="B235" s="28" t="s">
        <v>979</v>
      </c>
      <c r="C235" s="28"/>
      <c r="D235" t="str">
        <f>"|"&amp;'DropsRandom(gacha)|抽卡掉落++|-c'!B235&amp;";1000;1;1"</f>
        <v>|第62抽常驻卡池(大);1000;1;1</v>
      </c>
      <c r="E235" s="28"/>
    </row>
    <row r="236" spans="1:5">
      <c r="A236" s="28">
        <f>'DropsRandom(gacha)|抽卡掉落++|-c'!A236</f>
        <v>1012063</v>
      </c>
      <c r="B236" s="28" t="s">
        <v>980</v>
      </c>
      <c r="C236" s="28"/>
      <c r="D236" t="str">
        <f>"|"&amp;'DropsRandom(gacha)|抽卡掉落++|-c'!B236&amp;";1000;1;1"</f>
        <v>|第63抽常驻卡池(大);1000;1;1</v>
      </c>
      <c r="E236" s="28"/>
    </row>
    <row r="237" spans="1:5">
      <c r="A237" s="28">
        <f>'DropsRandom(gacha)|抽卡掉落++|-c'!A237</f>
        <v>1012064</v>
      </c>
      <c r="B237" s="28" t="s">
        <v>981</v>
      </c>
      <c r="C237" s="28"/>
      <c r="D237" t="str">
        <f>"|"&amp;'DropsRandom(gacha)|抽卡掉落++|-c'!B237&amp;";1000;1;1"</f>
        <v>|第64抽常驻卡池(大);1000;1;1</v>
      </c>
      <c r="E237" s="28"/>
    </row>
    <row r="238" spans="1:5">
      <c r="A238" s="28">
        <f>'DropsRandom(gacha)|抽卡掉落++|-c'!A238</f>
        <v>1012065</v>
      </c>
      <c r="B238" s="28" t="s">
        <v>982</v>
      </c>
      <c r="C238" s="28"/>
      <c r="D238" t="str">
        <f>"|"&amp;'DropsRandom(gacha)|抽卡掉落++|-c'!B238&amp;";1000;1;1"</f>
        <v>|第65抽常驻卡池(大);1000;1;1</v>
      </c>
      <c r="E238" s="28"/>
    </row>
    <row r="239" spans="1:5">
      <c r="A239" s="28">
        <f>'DropsRandom(gacha)|抽卡掉落++|-c'!A239</f>
        <v>1012066</v>
      </c>
      <c r="B239" s="28" t="s">
        <v>983</v>
      </c>
      <c r="C239" s="28"/>
      <c r="D239" t="str">
        <f>"|"&amp;'DropsRandom(gacha)|抽卡掉落++|-c'!B239&amp;";1000;1;1"</f>
        <v>|第66抽常驻卡池(大);1000;1;1</v>
      </c>
      <c r="E239" s="28"/>
    </row>
    <row r="240" spans="1:5">
      <c r="A240" s="28">
        <f>'DropsRandom(gacha)|抽卡掉落++|-c'!A240</f>
        <v>1012067</v>
      </c>
      <c r="B240" s="28" t="s">
        <v>984</v>
      </c>
      <c r="C240" s="28"/>
      <c r="D240" t="str">
        <f>"|"&amp;'DropsRandom(gacha)|抽卡掉落++|-c'!B240&amp;";1000;1;1"</f>
        <v>|第67抽常驻卡池(大);1000;1;1</v>
      </c>
      <c r="E240" s="28"/>
    </row>
    <row r="241" spans="1:5">
      <c r="A241" s="28">
        <f>'DropsRandom(gacha)|抽卡掉落++|-c'!A241</f>
        <v>1012068</v>
      </c>
      <c r="B241" s="28" t="s">
        <v>985</v>
      </c>
      <c r="C241" s="28"/>
      <c r="D241" t="str">
        <f>"|"&amp;'DropsRandom(gacha)|抽卡掉落++|-c'!B241&amp;";1000;1;1"</f>
        <v>|第68抽常驻卡池(大);1000;1;1</v>
      </c>
      <c r="E241" s="28"/>
    </row>
    <row r="242" spans="1:5">
      <c r="A242" s="28">
        <f>'DropsRandom(gacha)|抽卡掉落++|-c'!A242</f>
        <v>1012069</v>
      </c>
      <c r="B242" s="28" t="s">
        <v>986</v>
      </c>
      <c r="C242" s="28"/>
      <c r="D242" t="str">
        <f>"|"&amp;'DropsRandom(gacha)|抽卡掉落++|-c'!B242&amp;";1000;1;1"</f>
        <v>|第69抽常驻卡池(大);1000;1;1</v>
      </c>
      <c r="E242" s="28"/>
    </row>
    <row r="243" spans="1:5">
      <c r="A243" s="28">
        <f>'DropsRandom(gacha)|抽卡掉落++|-c'!A243</f>
        <v>1012070</v>
      </c>
      <c r="B243" s="28" t="s">
        <v>987</v>
      </c>
      <c r="C243" s="28"/>
      <c r="D243" t="str">
        <f>"|"&amp;'DropsRandom(gacha)|抽卡掉落++|-c'!B243&amp;";1000;1;1"</f>
        <v>|第70抽常驻卡池(大);1000;1;1</v>
      </c>
      <c r="E243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7"/>
  <sheetViews>
    <sheetView workbookViewId="0">
      <selection activeCell="C14" sqref="C1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3">
      <c r="A4" s="28">
        <v>1</v>
      </c>
      <c r="B4" s="29" t="s">
        <v>990</v>
      </c>
      <c r="C4" s="29" t="s">
        <v>991</v>
      </c>
    </row>
    <row r="5" spans="1:3">
      <c r="A5" s="28">
        <v>2</v>
      </c>
      <c r="B5" s="28" t="s">
        <v>992</v>
      </c>
      <c r="C5" s="29" t="s">
        <v>993</v>
      </c>
    </row>
    <row r="6" spans="1:3">
      <c r="A6" s="28">
        <v>3</v>
      </c>
      <c r="B6" s="28" t="s">
        <v>994</v>
      </c>
      <c r="C6" s="29" t="s">
        <v>995</v>
      </c>
    </row>
    <row r="7" spans="1:3">
      <c r="A7" s="28">
        <v>4</v>
      </c>
      <c r="B7" s="28" t="s">
        <v>996</v>
      </c>
      <c r="C7" s="29" t="s">
        <v>997</v>
      </c>
    </row>
    <row r="8" spans="1:3">
      <c r="A8" s="28">
        <v>5</v>
      </c>
      <c r="B8" s="28" t="s">
        <v>998</v>
      </c>
      <c r="C8" s="29" t="s">
        <v>997</v>
      </c>
    </row>
    <row r="9" spans="1:3">
      <c r="A9" s="28">
        <v>26</v>
      </c>
      <c r="B9" t="s">
        <v>63</v>
      </c>
      <c r="C9" s="28" t="s">
        <v>997</v>
      </c>
    </row>
    <row r="10" spans="1:3">
      <c r="A10">
        <v>101</v>
      </c>
      <c r="B10" t="s">
        <v>999</v>
      </c>
      <c r="C10" t="s">
        <v>1000</v>
      </c>
    </row>
    <row r="11" spans="1:3">
      <c r="A11">
        <v>102</v>
      </c>
      <c r="B11" t="s">
        <v>1001</v>
      </c>
      <c r="C11" t="s">
        <v>1002</v>
      </c>
    </row>
    <row r="12" spans="1:3">
      <c r="A12">
        <v>103</v>
      </c>
      <c r="B12" t="s">
        <v>1003</v>
      </c>
      <c r="C12" t="s">
        <v>1004</v>
      </c>
    </row>
    <row r="13" spans="1:3">
      <c r="A13">
        <v>111</v>
      </c>
      <c r="B13" t="s">
        <v>1005</v>
      </c>
      <c r="C13" t="s">
        <v>86</v>
      </c>
    </row>
    <row r="14" spans="1:3">
      <c r="A14">
        <v>112</v>
      </c>
      <c r="B14" t="s">
        <v>1006</v>
      </c>
      <c r="C14" t="s">
        <v>88</v>
      </c>
    </row>
    <row r="15" spans="1:3">
      <c r="A15">
        <v>113</v>
      </c>
      <c r="B15" t="s">
        <v>1007</v>
      </c>
      <c r="C15" t="s">
        <v>90</v>
      </c>
    </row>
    <row r="16" spans="1:3">
      <c r="A16">
        <v>114</v>
      </c>
      <c r="B16" t="s">
        <v>1008</v>
      </c>
      <c r="C16" t="s">
        <v>92</v>
      </c>
    </row>
    <row r="17" spans="1:3">
      <c r="A17">
        <v>115</v>
      </c>
      <c r="B17" t="s">
        <v>93</v>
      </c>
      <c r="C17" s="30" t="s">
        <v>1009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43"/>
  <sheetViews>
    <sheetView workbookViewId="0">
      <selection activeCell="C42" sqref="C42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8" customFormat="1" spans="1:3">
      <c r="A4" s="21">
        <v>1000001</v>
      </c>
      <c r="B4" s="21" t="s">
        <v>748</v>
      </c>
      <c r="C4" s="22" t="s">
        <v>1010</v>
      </c>
    </row>
    <row r="5" s="18" customFormat="1" spans="1:3">
      <c r="A5" s="21">
        <v>1000002</v>
      </c>
      <c r="B5" s="21" t="s">
        <v>749</v>
      </c>
      <c r="C5" s="22" t="s">
        <v>1011</v>
      </c>
    </row>
    <row r="6" s="18" customFormat="1" spans="1:3">
      <c r="A6" s="21">
        <v>1000003</v>
      </c>
      <c r="B6" s="21" t="s">
        <v>750</v>
      </c>
      <c r="C6" s="22" t="s">
        <v>1012</v>
      </c>
    </row>
    <row r="7" s="18" customFormat="1" spans="1:3">
      <c r="A7" s="21">
        <v>1000004</v>
      </c>
      <c r="B7" s="21" t="s">
        <v>751</v>
      </c>
      <c r="C7" s="22" t="s">
        <v>1011</v>
      </c>
    </row>
    <row r="8" s="18" customFormat="1" spans="1:3">
      <c r="A8" s="21">
        <v>1000005</v>
      </c>
      <c r="B8" s="21" t="s">
        <v>752</v>
      </c>
      <c r="C8" s="22" t="s">
        <v>1011</v>
      </c>
    </row>
    <row r="9" s="18" customFormat="1" spans="1:3">
      <c r="A9" s="21">
        <v>1000006</v>
      </c>
      <c r="B9" s="21" t="s">
        <v>753</v>
      </c>
      <c r="C9" s="22" t="s">
        <v>1013</v>
      </c>
    </row>
    <row r="10" s="18" customFormat="1" spans="1:3">
      <c r="A10" s="21">
        <v>1000007</v>
      </c>
      <c r="B10" s="21" t="s">
        <v>754</v>
      </c>
      <c r="C10" s="22" t="s">
        <v>1011</v>
      </c>
    </row>
    <row r="11" s="18" customFormat="1" spans="1:3">
      <c r="A11" s="21">
        <v>1000008</v>
      </c>
      <c r="B11" s="21" t="s">
        <v>755</v>
      </c>
      <c r="C11" s="22" t="s">
        <v>1014</v>
      </c>
    </row>
    <row r="12" s="18" customFormat="1" spans="1:3">
      <c r="A12" s="21">
        <v>1000009</v>
      </c>
      <c r="B12" s="21" t="s">
        <v>756</v>
      </c>
      <c r="C12" s="22" t="s">
        <v>1011</v>
      </c>
    </row>
    <row r="13" s="18" customFormat="1" spans="1:3">
      <c r="A13" s="21">
        <v>1000010</v>
      </c>
      <c r="B13" s="21" t="s">
        <v>757</v>
      </c>
      <c r="C13" s="22" t="s">
        <v>1015</v>
      </c>
    </row>
    <row r="14" s="3" customFormat="1" spans="1:3">
      <c r="A14" s="23">
        <v>1000011</v>
      </c>
      <c r="B14" s="23" t="s">
        <v>1016</v>
      </c>
      <c r="C14" s="24" t="s">
        <v>1017</v>
      </c>
    </row>
    <row r="15" s="3" customFormat="1" spans="1:3">
      <c r="A15" s="23">
        <v>1000012</v>
      </c>
      <c r="B15" s="23" t="s">
        <v>1018</v>
      </c>
      <c r="C15" s="24" t="s">
        <v>1017</v>
      </c>
    </row>
    <row r="16" s="3" customFormat="1" spans="1:3">
      <c r="A16" s="23">
        <v>1000013</v>
      </c>
      <c r="B16" s="23" t="s">
        <v>1019</v>
      </c>
      <c r="C16" s="24" t="s">
        <v>1017</v>
      </c>
    </row>
    <row r="17" s="3" customFormat="1" spans="1:3">
      <c r="A17" s="23">
        <v>1000014</v>
      </c>
      <c r="B17" s="23" t="s">
        <v>1020</v>
      </c>
      <c r="C17" s="24" t="s">
        <v>1017</v>
      </c>
    </row>
    <row r="18" s="3" customFormat="1" spans="1:3">
      <c r="A18" s="23">
        <v>1000015</v>
      </c>
      <c r="B18" s="23" t="s">
        <v>1021</v>
      </c>
      <c r="C18" s="24" t="s">
        <v>1017</v>
      </c>
    </row>
    <row r="19" s="3" customFormat="1" spans="1:3">
      <c r="A19" s="23">
        <v>1000016</v>
      </c>
      <c r="B19" s="23" t="s">
        <v>1022</v>
      </c>
      <c r="C19" s="24" t="s">
        <v>1017</v>
      </c>
    </row>
    <row r="20" s="3" customFormat="1" spans="1:3">
      <c r="A20" s="23">
        <v>1000017</v>
      </c>
      <c r="B20" s="23" t="s">
        <v>1023</v>
      </c>
      <c r="C20" s="24" t="s">
        <v>1017</v>
      </c>
    </row>
    <row r="21" s="3" customFormat="1" spans="1:3">
      <c r="A21" s="23">
        <v>1000018</v>
      </c>
      <c r="B21" s="23" t="s">
        <v>1024</v>
      </c>
      <c r="C21" s="24" t="s">
        <v>1017</v>
      </c>
    </row>
    <row r="22" s="3" customFormat="1" spans="1:3">
      <c r="A22" s="23">
        <v>1000019</v>
      </c>
      <c r="B22" s="23" t="s">
        <v>1025</v>
      </c>
      <c r="C22" s="24" t="s">
        <v>1017</v>
      </c>
    </row>
    <row r="23" s="3" customFormat="1" spans="1:3">
      <c r="A23" s="23">
        <v>1000020</v>
      </c>
      <c r="B23" s="23" t="s">
        <v>1026</v>
      </c>
      <c r="C23" s="24" t="s">
        <v>1027</v>
      </c>
    </row>
    <row r="24" s="3" customFormat="1" spans="1:3">
      <c r="A24" s="23">
        <v>1000021</v>
      </c>
      <c r="B24" s="23" t="s">
        <v>1028</v>
      </c>
      <c r="C24" s="24" t="s">
        <v>1017</v>
      </c>
    </row>
    <row r="25" s="3" customFormat="1" spans="1:3">
      <c r="A25" s="23">
        <v>1000022</v>
      </c>
      <c r="B25" s="23" t="s">
        <v>1029</v>
      </c>
      <c r="C25" s="24" t="s">
        <v>1017</v>
      </c>
    </row>
    <row r="26" s="3" customFormat="1" spans="1:3">
      <c r="A26" s="23">
        <v>1000023</v>
      </c>
      <c r="B26" s="23" t="s">
        <v>1030</v>
      </c>
      <c r="C26" s="24" t="s">
        <v>1017</v>
      </c>
    </row>
    <row r="27" s="3" customFormat="1" spans="1:3">
      <c r="A27" s="23">
        <v>1000024</v>
      </c>
      <c r="B27" s="23" t="s">
        <v>1031</v>
      </c>
      <c r="C27" s="24" t="s">
        <v>1017</v>
      </c>
    </row>
    <row r="28" s="3" customFormat="1" spans="1:3">
      <c r="A28" s="23">
        <v>1000025</v>
      </c>
      <c r="B28" s="23" t="s">
        <v>1032</v>
      </c>
      <c r="C28" s="24" t="s">
        <v>1017</v>
      </c>
    </row>
    <row r="29" s="3" customFormat="1" spans="1:3">
      <c r="A29" s="23">
        <v>1000026</v>
      </c>
      <c r="B29" s="23" t="s">
        <v>1033</v>
      </c>
      <c r="C29" s="24" t="s">
        <v>1017</v>
      </c>
    </row>
    <row r="30" s="3" customFormat="1" spans="1:3">
      <c r="A30" s="23">
        <v>1000027</v>
      </c>
      <c r="B30" s="23" t="s">
        <v>1034</v>
      </c>
      <c r="C30" s="24" t="s">
        <v>1017</v>
      </c>
    </row>
    <row r="31" s="3" customFormat="1" spans="1:3">
      <c r="A31" s="23">
        <v>1000028</v>
      </c>
      <c r="B31" s="23" t="s">
        <v>1035</v>
      </c>
      <c r="C31" s="24" t="s">
        <v>1017</v>
      </c>
    </row>
    <row r="32" s="3" customFormat="1" spans="1:3">
      <c r="A32" s="23">
        <v>1000029</v>
      </c>
      <c r="B32" s="23" t="s">
        <v>1036</v>
      </c>
      <c r="C32" s="24" t="s">
        <v>1017</v>
      </c>
    </row>
    <row r="33" s="3" customFormat="1" spans="1:3">
      <c r="A33" s="23">
        <v>1000030</v>
      </c>
      <c r="B33" s="23" t="s">
        <v>1037</v>
      </c>
      <c r="C33" s="24" t="s">
        <v>1038</v>
      </c>
    </row>
    <row r="34" s="1" customFormat="1" spans="1:3">
      <c r="A34" s="25">
        <v>1010001</v>
      </c>
      <c r="B34" s="25" t="s">
        <v>1039</v>
      </c>
      <c r="C34" s="12" t="s">
        <v>1040</v>
      </c>
    </row>
    <row r="35" s="1" customFormat="1" spans="1:3">
      <c r="A35" s="25">
        <v>1010002</v>
      </c>
      <c r="B35" s="25" t="s">
        <v>1041</v>
      </c>
      <c r="C35" s="12" t="s">
        <v>1040</v>
      </c>
    </row>
    <row r="36" s="1" customFormat="1" spans="1:3">
      <c r="A36" s="25">
        <v>1010003</v>
      </c>
      <c r="B36" s="25" t="s">
        <v>1042</v>
      </c>
      <c r="C36" s="12" t="s">
        <v>1040</v>
      </c>
    </row>
    <row r="37" s="1" customFormat="1" spans="1:3">
      <c r="A37" s="25">
        <v>1010004</v>
      </c>
      <c r="B37" s="25" t="s">
        <v>1043</v>
      </c>
      <c r="C37" s="12" t="s">
        <v>1040</v>
      </c>
    </row>
    <row r="38" s="1" customFormat="1" spans="1:3">
      <c r="A38" s="25">
        <v>1010005</v>
      </c>
      <c r="B38" s="25" t="s">
        <v>1044</v>
      </c>
      <c r="C38" s="12" t="s">
        <v>1040</v>
      </c>
    </row>
    <row r="39" s="1" customFormat="1" spans="1:3">
      <c r="A39" s="25">
        <v>1010006</v>
      </c>
      <c r="B39" s="25" t="s">
        <v>1045</v>
      </c>
      <c r="C39" s="12" t="s">
        <v>1040</v>
      </c>
    </row>
    <row r="40" s="1" customFormat="1" spans="1:3">
      <c r="A40" s="25">
        <v>1010007</v>
      </c>
      <c r="B40" s="25" t="s">
        <v>1046</v>
      </c>
      <c r="C40" s="12" t="s">
        <v>1040</v>
      </c>
    </row>
    <row r="41" s="1" customFormat="1" spans="1:3">
      <c r="A41" s="25">
        <v>1010008</v>
      </c>
      <c r="B41" s="25" t="s">
        <v>1047</v>
      </c>
      <c r="C41" s="12" t="s">
        <v>1040</v>
      </c>
    </row>
    <row r="42" s="1" customFormat="1" spans="1:3">
      <c r="A42" s="25">
        <v>1010009</v>
      </c>
      <c r="B42" s="25" t="s">
        <v>1048</v>
      </c>
      <c r="C42" s="12" t="s">
        <v>1040</v>
      </c>
    </row>
    <row r="43" s="1" customFormat="1" spans="1:3">
      <c r="A43" s="25">
        <v>1010010</v>
      </c>
      <c r="B43" s="25" t="s">
        <v>1049</v>
      </c>
      <c r="C43" s="12" t="s">
        <v>1050</v>
      </c>
    </row>
    <row r="44" s="1" customFormat="1" spans="1:3">
      <c r="A44" s="25">
        <v>1010011</v>
      </c>
      <c r="B44" s="25" t="s">
        <v>1051</v>
      </c>
      <c r="C44" s="12" t="s">
        <v>1052</v>
      </c>
    </row>
    <row r="45" s="1" customFormat="1" spans="1:3">
      <c r="A45" s="25">
        <v>1010012</v>
      </c>
      <c r="B45" s="25" t="s">
        <v>1053</v>
      </c>
      <c r="C45" s="12" t="s">
        <v>1054</v>
      </c>
    </row>
    <row r="46" s="1" customFormat="1" spans="1:3">
      <c r="A46" s="25">
        <v>1010013</v>
      </c>
      <c r="B46" s="25" t="s">
        <v>1055</v>
      </c>
      <c r="C46" s="12" t="s">
        <v>1056</v>
      </c>
    </row>
    <row r="47" s="1" customFormat="1" spans="1:3">
      <c r="A47" s="25">
        <v>1010014</v>
      </c>
      <c r="B47" s="25" t="s">
        <v>1057</v>
      </c>
      <c r="C47" s="12" t="s">
        <v>1058</v>
      </c>
    </row>
    <row r="48" s="1" customFormat="1" spans="1:3">
      <c r="A48" s="25">
        <v>1010015</v>
      </c>
      <c r="B48" s="25" t="s">
        <v>1059</v>
      </c>
      <c r="C48" s="12" t="s">
        <v>1060</v>
      </c>
    </row>
    <row r="49" s="1" customFormat="1" spans="1:3">
      <c r="A49" s="25">
        <v>1010016</v>
      </c>
      <c r="B49" s="25" t="s">
        <v>1061</v>
      </c>
      <c r="C49" s="1" t="s">
        <v>1062</v>
      </c>
    </row>
    <row r="50" s="1" customFormat="1" spans="1:3">
      <c r="A50" s="25">
        <v>1010017</v>
      </c>
      <c r="B50" s="25" t="s">
        <v>1063</v>
      </c>
      <c r="C50" s="1" t="s">
        <v>1064</v>
      </c>
    </row>
    <row r="51" s="1" customFormat="1" spans="1:3">
      <c r="A51" s="25">
        <v>1010018</v>
      </c>
      <c r="B51" s="25" t="s">
        <v>1065</v>
      </c>
      <c r="C51" s="1" t="s">
        <v>1066</v>
      </c>
    </row>
    <row r="52" s="1" customFormat="1" spans="1:3">
      <c r="A52" s="25">
        <v>1010019</v>
      </c>
      <c r="B52" s="25" t="s">
        <v>1067</v>
      </c>
      <c r="C52" s="1" t="s">
        <v>1068</v>
      </c>
    </row>
    <row r="53" s="1" customFormat="1" spans="1:3">
      <c r="A53" s="25">
        <v>1010020</v>
      </c>
      <c r="B53" s="25" t="s">
        <v>1069</v>
      </c>
      <c r="C53" s="1" t="s">
        <v>1070</v>
      </c>
    </row>
    <row r="54" s="1" customFormat="1" spans="1:3">
      <c r="A54" s="25">
        <v>1010021</v>
      </c>
      <c r="B54" s="25" t="s">
        <v>1071</v>
      </c>
      <c r="C54" s="1" t="s">
        <v>1072</v>
      </c>
    </row>
    <row r="55" s="1" customFormat="1" spans="1:3">
      <c r="A55" s="25">
        <v>1010022</v>
      </c>
      <c r="B55" s="25" t="s">
        <v>1073</v>
      </c>
      <c r="C55" s="1" t="s">
        <v>1074</v>
      </c>
    </row>
    <row r="56" s="1" customFormat="1" spans="1:3">
      <c r="A56" s="25">
        <v>1010023</v>
      </c>
      <c r="B56" s="25" t="s">
        <v>1075</v>
      </c>
      <c r="C56" s="1" t="s">
        <v>1076</v>
      </c>
    </row>
    <row r="57" s="1" customFormat="1" spans="1:3">
      <c r="A57" s="25">
        <v>1010024</v>
      </c>
      <c r="B57" s="25" t="s">
        <v>1077</v>
      </c>
      <c r="C57" s="1" t="s">
        <v>1078</v>
      </c>
    </row>
    <row r="58" s="1" customFormat="1" spans="1:3">
      <c r="A58" s="25">
        <v>1010025</v>
      </c>
      <c r="B58" s="25" t="s">
        <v>1079</v>
      </c>
      <c r="C58" s="1" t="s">
        <v>1080</v>
      </c>
    </row>
    <row r="59" s="1" customFormat="1" spans="1:3">
      <c r="A59" s="25">
        <v>1010026</v>
      </c>
      <c r="B59" s="25" t="s">
        <v>1081</v>
      </c>
      <c r="C59" s="1" t="s">
        <v>1082</v>
      </c>
    </row>
    <row r="60" s="1" customFormat="1" spans="1:3">
      <c r="A60" s="25">
        <v>1010027</v>
      </c>
      <c r="B60" s="25" t="s">
        <v>1083</v>
      </c>
      <c r="C60" s="1" t="s">
        <v>1084</v>
      </c>
    </row>
    <row r="61" s="1" customFormat="1" spans="1:3">
      <c r="A61" s="25">
        <v>1010028</v>
      </c>
      <c r="B61" s="25" t="s">
        <v>1085</v>
      </c>
      <c r="C61" s="1" t="s">
        <v>1086</v>
      </c>
    </row>
    <row r="62" s="1" customFormat="1" spans="1:3">
      <c r="A62" s="25">
        <v>1010029</v>
      </c>
      <c r="B62" s="25" t="s">
        <v>1087</v>
      </c>
      <c r="C62" s="1" t="s">
        <v>1088</v>
      </c>
    </row>
    <row r="63" s="1" customFormat="1" spans="1:3">
      <c r="A63" s="25">
        <v>1010030</v>
      </c>
      <c r="B63" s="25" t="s">
        <v>1089</v>
      </c>
      <c r="C63" s="1" t="s">
        <v>1090</v>
      </c>
    </row>
    <row r="64" s="1" customFormat="1" spans="1:3">
      <c r="A64" s="25">
        <v>1010031</v>
      </c>
      <c r="B64" s="25" t="s">
        <v>1091</v>
      </c>
      <c r="C64" s="1" t="s">
        <v>1092</v>
      </c>
    </row>
    <row r="65" s="1" customFormat="1" spans="1:3">
      <c r="A65" s="25">
        <v>1010032</v>
      </c>
      <c r="B65" s="25" t="s">
        <v>1093</v>
      </c>
      <c r="C65" s="1" t="s">
        <v>1094</v>
      </c>
    </row>
    <row r="66" s="1" customFormat="1" spans="1:3">
      <c r="A66" s="25">
        <v>1010033</v>
      </c>
      <c r="B66" s="25" t="s">
        <v>1095</v>
      </c>
      <c r="C66" s="1" t="s">
        <v>1096</v>
      </c>
    </row>
    <row r="67" s="1" customFormat="1" spans="1:3">
      <c r="A67" s="25">
        <v>1010034</v>
      </c>
      <c r="B67" s="25" t="s">
        <v>1097</v>
      </c>
      <c r="C67" s="1" t="s">
        <v>1098</v>
      </c>
    </row>
    <row r="68" s="1" customFormat="1" spans="1:3">
      <c r="A68" s="25">
        <v>1010035</v>
      </c>
      <c r="B68" s="25" t="s">
        <v>1099</v>
      </c>
      <c r="C68" s="1" t="s">
        <v>1100</v>
      </c>
    </row>
    <row r="69" s="1" customFormat="1" spans="1:3">
      <c r="A69" s="25">
        <v>1010036</v>
      </c>
      <c r="B69" s="25" t="s">
        <v>1101</v>
      </c>
      <c r="C69" s="1" t="s">
        <v>1102</v>
      </c>
    </row>
    <row r="70" s="1" customFormat="1" spans="1:3">
      <c r="A70" s="25">
        <v>1010037</v>
      </c>
      <c r="B70" s="25" t="s">
        <v>1103</v>
      </c>
      <c r="C70" s="1" t="s">
        <v>1104</v>
      </c>
    </row>
    <row r="71" s="1" customFormat="1" spans="1:3">
      <c r="A71" s="25">
        <v>1010038</v>
      </c>
      <c r="B71" s="25" t="s">
        <v>1105</v>
      </c>
      <c r="C71" s="1" t="s">
        <v>1106</v>
      </c>
    </row>
    <row r="72" s="1" customFormat="1" spans="1:3">
      <c r="A72" s="25">
        <v>1010039</v>
      </c>
      <c r="B72" s="25" t="s">
        <v>1107</v>
      </c>
      <c r="C72" s="1" t="s">
        <v>1108</v>
      </c>
    </row>
    <row r="73" s="1" customFormat="1" spans="1:3">
      <c r="A73" s="25">
        <v>1010040</v>
      </c>
      <c r="B73" s="25" t="s">
        <v>1109</v>
      </c>
      <c r="C73" s="1" t="s">
        <v>1110</v>
      </c>
    </row>
    <row r="74" s="1" customFormat="1" spans="1:3">
      <c r="A74" s="25">
        <v>1010041</v>
      </c>
      <c r="B74" s="25" t="s">
        <v>1111</v>
      </c>
      <c r="C74" s="1" t="s">
        <v>1112</v>
      </c>
    </row>
    <row r="75" s="1" customFormat="1" spans="1:3">
      <c r="A75" s="25">
        <v>1010042</v>
      </c>
      <c r="B75" s="25" t="s">
        <v>1113</v>
      </c>
      <c r="C75" s="1" t="s">
        <v>1114</v>
      </c>
    </row>
    <row r="76" s="1" customFormat="1" spans="1:3">
      <c r="A76" s="25">
        <v>1010043</v>
      </c>
      <c r="B76" s="25" t="s">
        <v>1115</v>
      </c>
      <c r="C76" s="1" t="s">
        <v>1116</v>
      </c>
    </row>
    <row r="77" s="1" customFormat="1" spans="1:3">
      <c r="A77" s="25">
        <v>1010044</v>
      </c>
      <c r="B77" s="25" t="s">
        <v>1117</v>
      </c>
      <c r="C77" s="1" t="s">
        <v>1118</v>
      </c>
    </row>
    <row r="78" s="1" customFormat="1" spans="1:3">
      <c r="A78" s="25">
        <v>1010045</v>
      </c>
      <c r="B78" s="25" t="s">
        <v>1119</v>
      </c>
      <c r="C78" s="1" t="s">
        <v>1120</v>
      </c>
    </row>
    <row r="79" s="1" customFormat="1" spans="1:3">
      <c r="A79" s="25">
        <v>1010046</v>
      </c>
      <c r="B79" s="25" t="s">
        <v>1121</v>
      </c>
      <c r="C79" s="1" t="s">
        <v>1122</v>
      </c>
    </row>
    <row r="80" s="1" customFormat="1" spans="1:3">
      <c r="A80" s="25">
        <v>1010047</v>
      </c>
      <c r="B80" s="25" t="s">
        <v>1123</v>
      </c>
      <c r="C80" s="1" t="s">
        <v>1124</v>
      </c>
    </row>
    <row r="81" s="1" customFormat="1" spans="1:3">
      <c r="A81" s="25">
        <v>1010048</v>
      </c>
      <c r="B81" s="25" t="s">
        <v>1125</v>
      </c>
      <c r="C81" s="1" t="s">
        <v>1126</v>
      </c>
    </row>
    <row r="82" s="1" customFormat="1" spans="1:3">
      <c r="A82" s="25">
        <v>1010049</v>
      </c>
      <c r="B82" s="25" t="s">
        <v>1127</v>
      </c>
      <c r="C82" s="1" t="s">
        <v>1128</v>
      </c>
    </row>
    <row r="83" s="1" customFormat="1" spans="1:3">
      <c r="A83" s="25">
        <v>1010050</v>
      </c>
      <c r="B83" s="25" t="s">
        <v>1129</v>
      </c>
      <c r="C83" s="1" t="s">
        <v>1130</v>
      </c>
    </row>
    <row r="84" s="1" customFormat="1" spans="1:3">
      <c r="A84" s="25">
        <v>1010051</v>
      </c>
      <c r="B84" s="25" t="s">
        <v>1131</v>
      </c>
      <c r="C84" s="1" t="s">
        <v>1132</v>
      </c>
    </row>
    <row r="85" s="1" customFormat="1" spans="1:3">
      <c r="A85" s="25">
        <v>1010052</v>
      </c>
      <c r="B85" s="25" t="s">
        <v>1133</v>
      </c>
      <c r="C85" s="1" t="s">
        <v>1134</v>
      </c>
    </row>
    <row r="86" s="1" customFormat="1" spans="1:3">
      <c r="A86" s="25">
        <v>1010053</v>
      </c>
      <c r="B86" s="25" t="s">
        <v>1135</v>
      </c>
      <c r="C86" s="1" t="s">
        <v>1136</v>
      </c>
    </row>
    <row r="87" s="1" customFormat="1" spans="1:3">
      <c r="A87" s="25">
        <v>1010054</v>
      </c>
      <c r="B87" s="25" t="s">
        <v>1137</v>
      </c>
      <c r="C87" s="1" t="s">
        <v>1138</v>
      </c>
    </row>
    <row r="88" s="1" customFormat="1" spans="1:3">
      <c r="A88" s="25">
        <v>1010055</v>
      </c>
      <c r="B88" s="25" t="s">
        <v>1139</v>
      </c>
      <c r="C88" s="1" t="s">
        <v>1140</v>
      </c>
    </row>
    <row r="89" s="1" customFormat="1" spans="1:3">
      <c r="A89" s="25">
        <v>1010056</v>
      </c>
      <c r="B89" s="25" t="s">
        <v>1141</v>
      </c>
      <c r="C89" s="1" t="s">
        <v>1142</v>
      </c>
    </row>
    <row r="90" s="1" customFormat="1" spans="1:3">
      <c r="A90" s="25">
        <v>1010057</v>
      </c>
      <c r="B90" s="25" t="s">
        <v>1143</v>
      </c>
      <c r="C90" s="1" t="s">
        <v>1144</v>
      </c>
    </row>
    <row r="91" s="1" customFormat="1" spans="1:3">
      <c r="A91" s="25">
        <v>1010058</v>
      </c>
      <c r="B91" s="25" t="s">
        <v>1145</v>
      </c>
      <c r="C91" s="1" t="s">
        <v>1146</v>
      </c>
    </row>
    <row r="92" s="1" customFormat="1" spans="1:3">
      <c r="A92" s="25">
        <v>1010059</v>
      </c>
      <c r="B92" s="25" t="s">
        <v>1147</v>
      </c>
      <c r="C92" s="1" t="s">
        <v>1148</v>
      </c>
    </row>
    <row r="93" s="1" customFormat="1" spans="1:3">
      <c r="A93" s="25">
        <v>1010060</v>
      </c>
      <c r="B93" s="25" t="s">
        <v>1149</v>
      </c>
      <c r="C93" s="1" t="s">
        <v>1150</v>
      </c>
    </row>
    <row r="94" s="1" customFormat="1" spans="1:3">
      <c r="A94" s="25">
        <v>1010061</v>
      </c>
      <c r="B94" s="25" t="s">
        <v>1151</v>
      </c>
      <c r="C94" s="1" t="s">
        <v>1152</v>
      </c>
    </row>
    <row r="95" s="1" customFormat="1" spans="1:3">
      <c r="A95" s="25">
        <v>1010062</v>
      </c>
      <c r="B95" s="25" t="s">
        <v>1153</v>
      </c>
      <c r="C95" s="1" t="s">
        <v>1154</v>
      </c>
    </row>
    <row r="96" s="1" customFormat="1" spans="1:3">
      <c r="A96" s="25">
        <v>1010063</v>
      </c>
      <c r="B96" s="25" t="s">
        <v>1155</v>
      </c>
      <c r="C96" s="1" t="s">
        <v>1156</v>
      </c>
    </row>
    <row r="97" s="1" customFormat="1" spans="1:3">
      <c r="A97" s="25">
        <v>1010064</v>
      </c>
      <c r="B97" s="25" t="s">
        <v>1157</v>
      </c>
      <c r="C97" s="1" t="s">
        <v>1158</v>
      </c>
    </row>
    <row r="98" s="1" customFormat="1" spans="1:3">
      <c r="A98" s="25">
        <v>1010065</v>
      </c>
      <c r="B98" s="25" t="s">
        <v>1159</v>
      </c>
      <c r="C98" s="1" t="s">
        <v>1160</v>
      </c>
    </row>
    <row r="99" s="1" customFormat="1" spans="1:3">
      <c r="A99" s="25">
        <v>1010066</v>
      </c>
      <c r="B99" s="25" t="s">
        <v>1161</v>
      </c>
      <c r="C99" s="1" t="s">
        <v>1162</v>
      </c>
    </row>
    <row r="100" s="1" customFormat="1" spans="1:3">
      <c r="A100" s="25">
        <v>1010067</v>
      </c>
      <c r="B100" s="25" t="s">
        <v>1163</v>
      </c>
      <c r="C100" s="1" t="s">
        <v>1164</v>
      </c>
    </row>
    <row r="101" s="1" customFormat="1" spans="1:3">
      <c r="A101" s="25">
        <v>1010068</v>
      </c>
      <c r="B101" s="25" t="s">
        <v>1165</v>
      </c>
      <c r="C101" s="1" t="s">
        <v>1166</v>
      </c>
    </row>
    <row r="102" s="1" customFormat="1" spans="1:3">
      <c r="A102" s="25">
        <v>1010069</v>
      </c>
      <c r="B102" s="25" t="s">
        <v>1167</v>
      </c>
      <c r="C102" s="1" t="s">
        <v>1168</v>
      </c>
    </row>
    <row r="103" s="1" customFormat="1" spans="1:3">
      <c r="A103" s="25">
        <v>1010070</v>
      </c>
      <c r="B103" s="25" t="s">
        <v>1169</v>
      </c>
      <c r="C103" s="1" t="s">
        <v>1170</v>
      </c>
    </row>
    <row r="104" s="19" customFormat="1" spans="1:3">
      <c r="A104" s="19">
        <v>1011001</v>
      </c>
      <c r="B104" s="26" t="s">
        <v>1171</v>
      </c>
      <c r="C104" s="19" t="s">
        <v>1172</v>
      </c>
    </row>
    <row r="105" s="19" customFormat="1" spans="1:3">
      <c r="A105" s="19">
        <v>1011002</v>
      </c>
      <c r="B105" s="26" t="s">
        <v>1173</v>
      </c>
      <c r="C105" s="19" t="s">
        <v>1172</v>
      </c>
    </row>
    <row r="106" s="19" customFormat="1" spans="1:3">
      <c r="A106" s="19">
        <v>1011003</v>
      </c>
      <c r="B106" s="26" t="s">
        <v>1174</v>
      </c>
      <c r="C106" s="19" t="s">
        <v>1172</v>
      </c>
    </row>
    <row r="107" s="19" customFormat="1" spans="1:3">
      <c r="A107" s="19">
        <v>1011004</v>
      </c>
      <c r="B107" s="26" t="s">
        <v>1175</v>
      </c>
      <c r="C107" s="19" t="s">
        <v>1172</v>
      </c>
    </row>
    <row r="108" s="19" customFormat="1" spans="1:3">
      <c r="A108" s="19">
        <v>1011005</v>
      </c>
      <c r="B108" s="26" t="s">
        <v>1176</v>
      </c>
      <c r="C108" s="19" t="s">
        <v>1172</v>
      </c>
    </row>
    <row r="109" s="19" customFormat="1" spans="1:3">
      <c r="A109" s="19">
        <v>1011006</v>
      </c>
      <c r="B109" s="26" t="s">
        <v>1177</v>
      </c>
      <c r="C109" s="19" t="s">
        <v>1172</v>
      </c>
    </row>
    <row r="110" s="19" customFormat="1" spans="1:3">
      <c r="A110" s="19">
        <v>1011007</v>
      </c>
      <c r="B110" s="26" t="s">
        <v>1178</v>
      </c>
      <c r="C110" s="19" t="s">
        <v>1172</v>
      </c>
    </row>
    <row r="111" s="19" customFormat="1" spans="1:3">
      <c r="A111" s="19">
        <v>1011008</v>
      </c>
      <c r="B111" s="26" t="s">
        <v>1179</v>
      </c>
      <c r="C111" s="19" t="s">
        <v>1172</v>
      </c>
    </row>
    <row r="112" s="19" customFormat="1" spans="1:3">
      <c r="A112" s="19">
        <v>1011009</v>
      </c>
      <c r="B112" s="26" t="s">
        <v>1180</v>
      </c>
      <c r="C112" s="19" t="s">
        <v>1172</v>
      </c>
    </row>
    <row r="113" s="19" customFormat="1" spans="1:3">
      <c r="A113" s="19">
        <v>1011010</v>
      </c>
      <c r="B113" s="26" t="s">
        <v>1181</v>
      </c>
      <c r="C113" s="19" t="s">
        <v>1182</v>
      </c>
    </row>
    <row r="114" s="19" customFormat="1" spans="1:3">
      <c r="A114" s="19">
        <v>1011011</v>
      </c>
      <c r="B114" s="26" t="s">
        <v>1183</v>
      </c>
      <c r="C114" s="19" t="s">
        <v>1184</v>
      </c>
    </row>
    <row r="115" s="19" customFormat="1" spans="1:3">
      <c r="A115" s="19">
        <v>1011012</v>
      </c>
      <c r="B115" s="26" t="s">
        <v>1185</v>
      </c>
      <c r="C115" s="19" t="s">
        <v>1186</v>
      </c>
    </row>
    <row r="116" s="19" customFormat="1" spans="1:3">
      <c r="A116" s="19">
        <v>1011013</v>
      </c>
      <c r="B116" s="26" t="s">
        <v>1187</v>
      </c>
      <c r="C116" s="19" t="s">
        <v>1188</v>
      </c>
    </row>
    <row r="117" s="19" customFormat="1" spans="1:3">
      <c r="A117" s="19">
        <v>1011014</v>
      </c>
      <c r="B117" s="26" t="s">
        <v>1189</v>
      </c>
      <c r="C117" s="19" t="s">
        <v>1190</v>
      </c>
    </row>
    <row r="118" s="19" customFormat="1" spans="1:3">
      <c r="A118" s="19">
        <v>1011015</v>
      </c>
      <c r="B118" s="26" t="s">
        <v>1191</v>
      </c>
      <c r="C118" s="19" t="s">
        <v>1192</v>
      </c>
    </row>
    <row r="119" s="19" customFormat="1" spans="1:3">
      <c r="A119" s="19">
        <v>1011016</v>
      </c>
      <c r="B119" s="26" t="s">
        <v>1193</v>
      </c>
      <c r="C119" s="19" t="s">
        <v>1194</v>
      </c>
    </row>
    <row r="120" s="19" customFormat="1" spans="1:3">
      <c r="A120" s="19">
        <v>1011017</v>
      </c>
      <c r="B120" s="26" t="s">
        <v>1195</v>
      </c>
      <c r="C120" s="19" t="s">
        <v>1196</v>
      </c>
    </row>
    <row r="121" s="19" customFormat="1" spans="1:3">
      <c r="A121" s="19">
        <v>1011018</v>
      </c>
      <c r="B121" s="26" t="s">
        <v>1197</v>
      </c>
      <c r="C121" s="19" t="s">
        <v>1198</v>
      </c>
    </row>
    <row r="122" s="19" customFormat="1" spans="1:3">
      <c r="A122" s="19">
        <v>1011019</v>
      </c>
      <c r="B122" s="26" t="s">
        <v>1199</v>
      </c>
      <c r="C122" s="19" t="s">
        <v>1200</v>
      </c>
    </row>
    <row r="123" s="19" customFormat="1" spans="1:3">
      <c r="A123" s="19">
        <v>1011020</v>
      </c>
      <c r="B123" s="26" t="s">
        <v>1201</v>
      </c>
      <c r="C123" s="19" t="s">
        <v>1202</v>
      </c>
    </row>
    <row r="124" s="19" customFormat="1" spans="1:3">
      <c r="A124" s="19">
        <v>1011021</v>
      </c>
      <c r="B124" s="26" t="s">
        <v>1203</v>
      </c>
      <c r="C124" s="19" t="s">
        <v>1204</v>
      </c>
    </row>
    <row r="125" s="19" customFormat="1" spans="1:3">
      <c r="A125" s="19">
        <v>1011022</v>
      </c>
      <c r="B125" s="26" t="s">
        <v>1205</v>
      </c>
      <c r="C125" s="19" t="s">
        <v>1206</v>
      </c>
    </row>
    <row r="126" s="19" customFormat="1" spans="1:3">
      <c r="A126" s="19">
        <v>1011023</v>
      </c>
      <c r="B126" s="26" t="s">
        <v>1207</v>
      </c>
      <c r="C126" s="19" t="s">
        <v>1208</v>
      </c>
    </row>
    <row r="127" s="19" customFormat="1" spans="1:3">
      <c r="A127" s="19">
        <v>1011024</v>
      </c>
      <c r="B127" s="26" t="s">
        <v>1209</v>
      </c>
      <c r="C127" s="19" t="s">
        <v>1210</v>
      </c>
    </row>
    <row r="128" s="19" customFormat="1" spans="1:3">
      <c r="A128" s="19">
        <v>1011025</v>
      </c>
      <c r="B128" s="26" t="s">
        <v>1211</v>
      </c>
      <c r="C128" s="19" t="s">
        <v>1212</v>
      </c>
    </row>
    <row r="129" s="19" customFormat="1" spans="1:3">
      <c r="A129" s="19">
        <v>1011026</v>
      </c>
      <c r="B129" s="26" t="s">
        <v>1213</v>
      </c>
      <c r="C129" s="19" t="s">
        <v>1214</v>
      </c>
    </row>
    <row r="130" s="19" customFormat="1" spans="1:3">
      <c r="A130" s="19">
        <v>1011027</v>
      </c>
      <c r="B130" s="26" t="s">
        <v>1215</v>
      </c>
      <c r="C130" s="19" t="s">
        <v>1216</v>
      </c>
    </row>
    <row r="131" s="19" customFormat="1" spans="1:3">
      <c r="A131" s="19">
        <v>1011028</v>
      </c>
      <c r="B131" s="26" t="s">
        <v>1217</v>
      </c>
      <c r="C131" s="19" t="s">
        <v>1218</v>
      </c>
    </row>
    <row r="132" s="19" customFormat="1" spans="1:3">
      <c r="A132" s="19">
        <v>1011029</v>
      </c>
      <c r="B132" s="26" t="s">
        <v>1219</v>
      </c>
      <c r="C132" s="19" t="s">
        <v>1220</v>
      </c>
    </row>
    <row r="133" s="19" customFormat="1" spans="1:3">
      <c r="A133" s="19">
        <v>1011030</v>
      </c>
      <c r="B133" s="26" t="s">
        <v>1221</v>
      </c>
      <c r="C133" s="19" t="s">
        <v>1222</v>
      </c>
    </row>
    <row r="134" s="19" customFormat="1" spans="1:3">
      <c r="A134" s="19">
        <v>1011031</v>
      </c>
      <c r="B134" s="26" t="s">
        <v>1223</v>
      </c>
      <c r="C134" s="19" t="s">
        <v>1092</v>
      </c>
    </row>
    <row r="135" s="19" customFormat="1" spans="1:3">
      <c r="A135" s="19">
        <v>1011032</v>
      </c>
      <c r="B135" s="26" t="s">
        <v>1224</v>
      </c>
      <c r="C135" s="19" t="s">
        <v>1094</v>
      </c>
    </row>
    <row r="136" s="19" customFormat="1" spans="1:3">
      <c r="A136" s="19">
        <v>1011033</v>
      </c>
      <c r="B136" s="26" t="s">
        <v>1225</v>
      </c>
      <c r="C136" s="19" t="s">
        <v>1096</v>
      </c>
    </row>
    <row r="137" s="19" customFormat="1" spans="1:3">
      <c r="A137" s="19">
        <v>1011034</v>
      </c>
      <c r="B137" s="26" t="s">
        <v>1226</v>
      </c>
      <c r="C137" s="19" t="s">
        <v>1098</v>
      </c>
    </row>
    <row r="138" s="19" customFormat="1" spans="1:3">
      <c r="A138" s="19">
        <v>1011035</v>
      </c>
      <c r="B138" s="26" t="s">
        <v>1227</v>
      </c>
      <c r="C138" s="19" t="s">
        <v>1100</v>
      </c>
    </row>
    <row r="139" s="19" customFormat="1" spans="1:3">
      <c r="A139" s="19">
        <v>1011036</v>
      </c>
      <c r="B139" s="26" t="s">
        <v>1228</v>
      </c>
      <c r="C139" s="19" t="s">
        <v>1102</v>
      </c>
    </row>
    <row r="140" s="19" customFormat="1" spans="1:3">
      <c r="A140" s="19">
        <v>1011037</v>
      </c>
      <c r="B140" s="26" t="s">
        <v>1229</v>
      </c>
      <c r="C140" s="19" t="s">
        <v>1104</v>
      </c>
    </row>
    <row r="141" s="19" customFormat="1" spans="1:3">
      <c r="A141" s="19">
        <v>1011038</v>
      </c>
      <c r="B141" s="26" t="s">
        <v>1230</v>
      </c>
      <c r="C141" s="19" t="s">
        <v>1106</v>
      </c>
    </row>
    <row r="142" s="19" customFormat="1" spans="1:3">
      <c r="A142" s="19">
        <v>1011039</v>
      </c>
      <c r="B142" s="26" t="s">
        <v>1231</v>
      </c>
      <c r="C142" s="19" t="s">
        <v>1108</v>
      </c>
    </row>
    <row r="143" s="19" customFormat="1" spans="1:3">
      <c r="A143" s="19">
        <v>1011040</v>
      </c>
      <c r="B143" s="26" t="s">
        <v>1232</v>
      </c>
      <c r="C143" s="19" t="s">
        <v>1110</v>
      </c>
    </row>
    <row r="144" s="19" customFormat="1" spans="1:3">
      <c r="A144" s="19">
        <v>1011041</v>
      </c>
      <c r="B144" s="26" t="s">
        <v>1233</v>
      </c>
      <c r="C144" s="19" t="s">
        <v>1112</v>
      </c>
    </row>
    <row r="145" s="19" customFormat="1" spans="1:3">
      <c r="A145" s="19">
        <v>1011042</v>
      </c>
      <c r="B145" s="26" t="s">
        <v>1234</v>
      </c>
      <c r="C145" s="19" t="s">
        <v>1114</v>
      </c>
    </row>
    <row r="146" s="19" customFormat="1" spans="1:3">
      <c r="A146" s="19">
        <v>1011043</v>
      </c>
      <c r="B146" s="26" t="s">
        <v>1235</v>
      </c>
      <c r="C146" s="19" t="s">
        <v>1116</v>
      </c>
    </row>
    <row r="147" s="19" customFormat="1" spans="1:3">
      <c r="A147" s="19">
        <v>1011044</v>
      </c>
      <c r="B147" s="26" t="s">
        <v>1236</v>
      </c>
      <c r="C147" s="19" t="s">
        <v>1118</v>
      </c>
    </row>
    <row r="148" s="19" customFormat="1" spans="1:3">
      <c r="A148" s="19">
        <v>1011045</v>
      </c>
      <c r="B148" s="26" t="s">
        <v>1237</v>
      </c>
      <c r="C148" s="19" t="s">
        <v>1120</v>
      </c>
    </row>
    <row r="149" s="19" customFormat="1" spans="1:3">
      <c r="A149" s="19">
        <v>1011046</v>
      </c>
      <c r="B149" s="26" t="s">
        <v>1238</v>
      </c>
      <c r="C149" s="19" t="s">
        <v>1122</v>
      </c>
    </row>
    <row r="150" s="19" customFormat="1" spans="1:3">
      <c r="A150" s="19">
        <v>1011047</v>
      </c>
      <c r="B150" s="26" t="s">
        <v>1239</v>
      </c>
      <c r="C150" s="19" t="s">
        <v>1124</v>
      </c>
    </row>
    <row r="151" s="19" customFormat="1" spans="1:3">
      <c r="A151" s="19">
        <v>1011048</v>
      </c>
      <c r="B151" s="26" t="s">
        <v>1240</v>
      </c>
      <c r="C151" s="19" t="s">
        <v>1126</v>
      </c>
    </row>
    <row r="152" s="19" customFormat="1" spans="1:3">
      <c r="A152" s="19">
        <v>1011049</v>
      </c>
      <c r="B152" s="26" t="s">
        <v>1241</v>
      </c>
      <c r="C152" s="19" t="s">
        <v>1128</v>
      </c>
    </row>
    <row r="153" s="19" customFormat="1" spans="1:3">
      <c r="A153" s="19">
        <v>1011050</v>
      </c>
      <c r="B153" s="26" t="s">
        <v>1242</v>
      </c>
      <c r="C153" s="19" t="s">
        <v>1130</v>
      </c>
    </row>
    <row r="154" s="19" customFormat="1" spans="1:3">
      <c r="A154" s="19">
        <v>1011051</v>
      </c>
      <c r="B154" s="26" t="s">
        <v>1243</v>
      </c>
      <c r="C154" s="19" t="s">
        <v>1132</v>
      </c>
    </row>
    <row r="155" s="19" customFormat="1" spans="1:3">
      <c r="A155" s="19">
        <v>1011052</v>
      </c>
      <c r="B155" s="26" t="s">
        <v>1244</v>
      </c>
      <c r="C155" s="19" t="s">
        <v>1134</v>
      </c>
    </row>
    <row r="156" s="19" customFormat="1" spans="1:3">
      <c r="A156" s="19">
        <v>1011053</v>
      </c>
      <c r="B156" s="26" t="s">
        <v>1245</v>
      </c>
      <c r="C156" s="19" t="s">
        <v>1136</v>
      </c>
    </row>
    <row r="157" s="19" customFormat="1" spans="1:3">
      <c r="A157" s="19">
        <v>1011054</v>
      </c>
      <c r="B157" s="26" t="s">
        <v>1246</v>
      </c>
      <c r="C157" s="19" t="s">
        <v>1138</v>
      </c>
    </row>
    <row r="158" s="19" customFormat="1" spans="1:3">
      <c r="A158" s="19">
        <v>1011055</v>
      </c>
      <c r="B158" s="26" t="s">
        <v>1247</v>
      </c>
      <c r="C158" s="19" t="s">
        <v>1140</v>
      </c>
    </row>
    <row r="159" s="19" customFormat="1" spans="1:3">
      <c r="A159" s="19">
        <v>1011056</v>
      </c>
      <c r="B159" s="26" t="s">
        <v>1248</v>
      </c>
      <c r="C159" s="19" t="s">
        <v>1142</v>
      </c>
    </row>
    <row r="160" s="19" customFormat="1" spans="1:3">
      <c r="A160" s="19">
        <v>1011057</v>
      </c>
      <c r="B160" s="26" t="s">
        <v>1249</v>
      </c>
      <c r="C160" s="19" t="s">
        <v>1144</v>
      </c>
    </row>
    <row r="161" s="19" customFormat="1" spans="1:3">
      <c r="A161" s="19">
        <v>1011058</v>
      </c>
      <c r="B161" s="26" t="s">
        <v>1250</v>
      </c>
      <c r="C161" s="19" t="s">
        <v>1146</v>
      </c>
    </row>
    <row r="162" s="19" customFormat="1" spans="1:3">
      <c r="A162" s="19">
        <v>1011059</v>
      </c>
      <c r="B162" s="26" t="s">
        <v>1251</v>
      </c>
      <c r="C162" s="19" t="s">
        <v>1148</v>
      </c>
    </row>
    <row r="163" s="19" customFormat="1" spans="1:3">
      <c r="A163" s="19">
        <v>1011060</v>
      </c>
      <c r="B163" s="26" t="s">
        <v>1252</v>
      </c>
      <c r="C163" s="19" t="s">
        <v>1150</v>
      </c>
    </row>
    <row r="164" s="19" customFormat="1" spans="1:3">
      <c r="A164" s="19">
        <v>1011061</v>
      </c>
      <c r="B164" s="26" t="s">
        <v>1253</v>
      </c>
      <c r="C164" s="19" t="s">
        <v>1152</v>
      </c>
    </row>
    <row r="165" s="19" customFormat="1" spans="1:3">
      <c r="A165" s="19">
        <v>1011062</v>
      </c>
      <c r="B165" s="26" t="s">
        <v>1254</v>
      </c>
      <c r="C165" s="19" t="s">
        <v>1154</v>
      </c>
    </row>
    <row r="166" s="19" customFormat="1" spans="1:3">
      <c r="A166" s="19">
        <v>1011063</v>
      </c>
      <c r="B166" s="26" t="s">
        <v>1255</v>
      </c>
      <c r="C166" s="19" t="s">
        <v>1156</v>
      </c>
    </row>
    <row r="167" s="19" customFormat="1" spans="1:3">
      <c r="A167" s="19">
        <v>1011064</v>
      </c>
      <c r="B167" s="26" t="s">
        <v>1256</v>
      </c>
      <c r="C167" s="19" t="s">
        <v>1158</v>
      </c>
    </row>
    <row r="168" s="19" customFormat="1" spans="1:3">
      <c r="A168" s="19">
        <v>1011065</v>
      </c>
      <c r="B168" s="26" t="s">
        <v>1257</v>
      </c>
      <c r="C168" s="19" t="s">
        <v>1160</v>
      </c>
    </row>
    <row r="169" s="19" customFormat="1" spans="1:3">
      <c r="A169" s="19">
        <v>1011066</v>
      </c>
      <c r="B169" s="26" t="s">
        <v>1258</v>
      </c>
      <c r="C169" s="19" t="s">
        <v>1162</v>
      </c>
    </row>
    <row r="170" s="19" customFormat="1" spans="1:3">
      <c r="A170" s="19">
        <v>1011067</v>
      </c>
      <c r="B170" s="26" t="s">
        <v>1259</v>
      </c>
      <c r="C170" s="19" t="s">
        <v>1164</v>
      </c>
    </row>
    <row r="171" s="19" customFormat="1" spans="1:3">
      <c r="A171" s="19">
        <v>1011068</v>
      </c>
      <c r="B171" s="26" t="s">
        <v>1260</v>
      </c>
      <c r="C171" s="19" t="s">
        <v>1166</v>
      </c>
    </row>
    <row r="172" s="19" customFormat="1" spans="1:3">
      <c r="A172" s="19">
        <v>1011069</v>
      </c>
      <c r="B172" s="26" t="s">
        <v>1261</v>
      </c>
      <c r="C172" s="19" t="s">
        <v>1168</v>
      </c>
    </row>
    <row r="173" s="19" customFormat="1" spans="1:3">
      <c r="A173" s="19">
        <v>1011070</v>
      </c>
      <c r="B173" s="26" t="s">
        <v>1262</v>
      </c>
      <c r="C173" s="19" t="s">
        <v>1170</v>
      </c>
    </row>
    <row r="174" s="20" customFormat="1" spans="1:3">
      <c r="A174" s="20">
        <v>1012001</v>
      </c>
      <c r="B174" s="27" t="s">
        <v>1263</v>
      </c>
      <c r="C174" s="20" t="s">
        <v>1172</v>
      </c>
    </row>
    <row r="175" s="20" customFormat="1" spans="1:3">
      <c r="A175" s="20">
        <v>1012002</v>
      </c>
      <c r="B175" s="27" t="s">
        <v>1264</v>
      </c>
      <c r="C175" s="20" t="s">
        <v>1172</v>
      </c>
    </row>
    <row r="176" s="20" customFormat="1" spans="1:3">
      <c r="A176" s="20">
        <v>1012003</v>
      </c>
      <c r="B176" s="27" t="s">
        <v>1265</v>
      </c>
      <c r="C176" s="20" t="s">
        <v>1172</v>
      </c>
    </row>
    <row r="177" s="20" customFormat="1" spans="1:3">
      <c r="A177" s="20">
        <v>1012004</v>
      </c>
      <c r="B177" s="27" t="s">
        <v>1266</v>
      </c>
      <c r="C177" s="20" t="s">
        <v>1172</v>
      </c>
    </row>
    <row r="178" s="20" customFormat="1" spans="1:3">
      <c r="A178" s="20">
        <v>1012005</v>
      </c>
      <c r="B178" s="27" t="s">
        <v>1267</v>
      </c>
      <c r="C178" s="20" t="s">
        <v>1172</v>
      </c>
    </row>
    <row r="179" s="20" customFormat="1" spans="1:3">
      <c r="A179" s="20">
        <v>1012006</v>
      </c>
      <c r="B179" s="27" t="s">
        <v>1268</v>
      </c>
      <c r="C179" s="20" t="s">
        <v>1172</v>
      </c>
    </row>
    <row r="180" s="20" customFormat="1" spans="1:3">
      <c r="A180" s="20">
        <v>1012007</v>
      </c>
      <c r="B180" s="27" t="s">
        <v>1269</v>
      </c>
      <c r="C180" s="20" t="s">
        <v>1172</v>
      </c>
    </row>
    <row r="181" s="20" customFormat="1" spans="1:3">
      <c r="A181" s="20">
        <v>1012008</v>
      </c>
      <c r="B181" s="27" t="s">
        <v>1270</v>
      </c>
      <c r="C181" s="20" t="s">
        <v>1172</v>
      </c>
    </row>
    <row r="182" s="20" customFormat="1" spans="1:3">
      <c r="A182" s="20">
        <v>1012009</v>
      </c>
      <c r="B182" s="27" t="s">
        <v>1271</v>
      </c>
      <c r="C182" s="20" t="s">
        <v>1172</v>
      </c>
    </row>
    <row r="183" s="20" customFormat="1" spans="1:3">
      <c r="A183" s="20">
        <v>1012010</v>
      </c>
      <c r="B183" s="27" t="s">
        <v>1272</v>
      </c>
      <c r="C183" s="20" t="s">
        <v>1182</v>
      </c>
    </row>
    <row r="184" s="20" customFormat="1" spans="1:3">
      <c r="A184" s="20">
        <v>1012011</v>
      </c>
      <c r="B184" s="27" t="s">
        <v>1273</v>
      </c>
      <c r="C184" s="20" t="s">
        <v>1184</v>
      </c>
    </row>
    <row r="185" s="20" customFormat="1" spans="1:3">
      <c r="A185" s="20">
        <v>1012012</v>
      </c>
      <c r="B185" s="27" t="s">
        <v>1274</v>
      </c>
      <c r="C185" s="20" t="s">
        <v>1186</v>
      </c>
    </row>
    <row r="186" s="20" customFormat="1" spans="1:3">
      <c r="A186" s="20">
        <v>1012013</v>
      </c>
      <c r="B186" s="27" t="s">
        <v>1275</v>
      </c>
      <c r="C186" s="20" t="s">
        <v>1188</v>
      </c>
    </row>
    <row r="187" s="20" customFormat="1" spans="1:3">
      <c r="A187" s="20">
        <v>1012014</v>
      </c>
      <c r="B187" s="27" t="s">
        <v>1276</v>
      </c>
      <c r="C187" s="20" t="s">
        <v>1190</v>
      </c>
    </row>
    <row r="188" s="20" customFormat="1" spans="1:3">
      <c r="A188" s="20">
        <v>1012015</v>
      </c>
      <c r="B188" s="27" t="s">
        <v>1277</v>
      </c>
      <c r="C188" s="20" t="s">
        <v>1192</v>
      </c>
    </row>
    <row r="189" s="20" customFormat="1" spans="1:3">
      <c r="A189" s="20">
        <v>1012016</v>
      </c>
      <c r="B189" s="27" t="s">
        <v>1278</v>
      </c>
      <c r="C189" s="20" t="s">
        <v>1194</v>
      </c>
    </row>
    <row r="190" s="20" customFormat="1" spans="1:3">
      <c r="A190" s="20">
        <v>1012017</v>
      </c>
      <c r="B190" s="27" t="s">
        <v>1279</v>
      </c>
      <c r="C190" s="20" t="s">
        <v>1196</v>
      </c>
    </row>
    <row r="191" s="20" customFormat="1" spans="1:3">
      <c r="A191" s="20">
        <v>1012018</v>
      </c>
      <c r="B191" s="27" t="s">
        <v>1280</v>
      </c>
      <c r="C191" s="20" t="s">
        <v>1198</v>
      </c>
    </row>
    <row r="192" s="20" customFormat="1" spans="1:3">
      <c r="A192" s="20">
        <v>1012019</v>
      </c>
      <c r="B192" s="27" t="s">
        <v>1281</v>
      </c>
      <c r="C192" s="20" t="s">
        <v>1200</v>
      </c>
    </row>
    <row r="193" s="20" customFormat="1" spans="1:3">
      <c r="A193" s="20">
        <v>1012020</v>
      </c>
      <c r="B193" s="27" t="s">
        <v>1282</v>
      </c>
      <c r="C193" s="20" t="s">
        <v>1202</v>
      </c>
    </row>
    <row r="194" s="20" customFormat="1" spans="1:3">
      <c r="A194" s="20">
        <v>1012021</v>
      </c>
      <c r="B194" s="27" t="s">
        <v>1283</v>
      </c>
      <c r="C194" s="20" t="s">
        <v>1204</v>
      </c>
    </row>
    <row r="195" s="20" customFormat="1" spans="1:3">
      <c r="A195" s="20">
        <v>1012022</v>
      </c>
      <c r="B195" s="27" t="s">
        <v>1284</v>
      </c>
      <c r="C195" s="20" t="s">
        <v>1206</v>
      </c>
    </row>
    <row r="196" s="20" customFormat="1" spans="1:3">
      <c r="A196" s="20">
        <v>1012023</v>
      </c>
      <c r="B196" s="27" t="s">
        <v>1285</v>
      </c>
      <c r="C196" s="20" t="s">
        <v>1208</v>
      </c>
    </row>
    <row r="197" s="20" customFormat="1" spans="1:3">
      <c r="A197" s="20">
        <v>1012024</v>
      </c>
      <c r="B197" s="27" t="s">
        <v>1286</v>
      </c>
      <c r="C197" s="20" t="s">
        <v>1210</v>
      </c>
    </row>
    <row r="198" s="20" customFormat="1" spans="1:3">
      <c r="A198" s="20">
        <v>1012025</v>
      </c>
      <c r="B198" s="27" t="s">
        <v>1287</v>
      </c>
      <c r="C198" s="20" t="s">
        <v>1212</v>
      </c>
    </row>
    <row r="199" s="20" customFormat="1" spans="1:3">
      <c r="A199" s="20">
        <v>1012026</v>
      </c>
      <c r="B199" s="27" t="s">
        <v>1288</v>
      </c>
      <c r="C199" s="20" t="s">
        <v>1214</v>
      </c>
    </row>
    <row r="200" s="20" customFormat="1" spans="1:3">
      <c r="A200" s="20">
        <v>1012027</v>
      </c>
      <c r="B200" s="27" t="s">
        <v>1289</v>
      </c>
      <c r="C200" s="20" t="s">
        <v>1216</v>
      </c>
    </row>
    <row r="201" s="20" customFormat="1" spans="1:3">
      <c r="A201" s="20">
        <v>1012028</v>
      </c>
      <c r="B201" s="27" t="s">
        <v>1290</v>
      </c>
      <c r="C201" s="20" t="s">
        <v>1218</v>
      </c>
    </row>
    <row r="202" s="20" customFormat="1" spans="1:3">
      <c r="A202" s="20">
        <v>1012029</v>
      </c>
      <c r="B202" s="27" t="s">
        <v>1291</v>
      </c>
      <c r="C202" s="20" t="s">
        <v>1220</v>
      </c>
    </row>
    <row r="203" s="20" customFormat="1" spans="1:3">
      <c r="A203" s="20">
        <v>1012030</v>
      </c>
      <c r="B203" s="27" t="s">
        <v>1292</v>
      </c>
      <c r="C203" s="20" t="s">
        <v>1222</v>
      </c>
    </row>
    <row r="204" s="20" customFormat="1" spans="1:3">
      <c r="A204" s="20">
        <v>1012031</v>
      </c>
      <c r="B204" s="27" t="s">
        <v>1293</v>
      </c>
      <c r="C204" s="20" t="s">
        <v>1092</v>
      </c>
    </row>
    <row r="205" s="20" customFormat="1" spans="1:3">
      <c r="A205" s="20">
        <v>1012032</v>
      </c>
      <c r="B205" s="27" t="s">
        <v>1294</v>
      </c>
      <c r="C205" s="20" t="s">
        <v>1094</v>
      </c>
    </row>
    <row r="206" s="20" customFormat="1" spans="1:3">
      <c r="A206" s="20">
        <v>1012033</v>
      </c>
      <c r="B206" s="27" t="s">
        <v>1295</v>
      </c>
      <c r="C206" s="20" t="s">
        <v>1096</v>
      </c>
    </row>
    <row r="207" s="20" customFormat="1" spans="1:3">
      <c r="A207" s="20">
        <v>1012034</v>
      </c>
      <c r="B207" s="27" t="s">
        <v>1296</v>
      </c>
      <c r="C207" s="20" t="s">
        <v>1098</v>
      </c>
    </row>
    <row r="208" s="20" customFormat="1" spans="1:3">
      <c r="A208" s="20">
        <v>1012035</v>
      </c>
      <c r="B208" s="27" t="s">
        <v>1297</v>
      </c>
      <c r="C208" s="20" t="s">
        <v>1100</v>
      </c>
    </row>
    <row r="209" s="20" customFormat="1" spans="1:3">
      <c r="A209" s="20">
        <v>1012036</v>
      </c>
      <c r="B209" s="27" t="s">
        <v>1298</v>
      </c>
      <c r="C209" s="20" t="s">
        <v>1102</v>
      </c>
    </row>
    <row r="210" s="20" customFormat="1" spans="1:3">
      <c r="A210" s="20">
        <v>1012037</v>
      </c>
      <c r="B210" s="27" t="s">
        <v>1299</v>
      </c>
      <c r="C210" s="20" t="s">
        <v>1104</v>
      </c>
    </row>
    <row r="211" s="20" customFormat="1" spans="1:3">
      <c r="A211" s="20">
        <v>1012038</v>
      </c>
      <c r="B211" s="27" t="s">
        <v>1300</v>
      </c>
      <c r="C211" s="20" t="s">
        <v>1106</v>
      </c>
    </row>
    <row r="212" s="20" customFormat="1" spans="1:3">
      <c r="A212" s="20">
        <v>1012039</v>
      </c>
      <c r="B212" s="27" t="s">
        <v>1301</v>
      </c>
      <c r="C212" s="20" t="s">
        <v>1108</v>
      </c>
    </row>
    <row r="213" s="20" customFormat="1" spans="1:3">
      <c r="A213" s="20">
        <v>1012040</v>
      </c>
      <c r="B213" s="27" t="s">
        <v>1302</v>
      </c>
      <c r="C213" s="20" t="s">
        <v>1110</v>
      </c>
    </row>
    <row r="214" s="20" customFormat="1" spans="1:3">
      <c r="A214" s="20">
        <v>1012041</v>
      </c>
      <c r="B214" s="27" t="s">
        <v>1303</v>
      </c>
      <c r="C214" s="20" t="s">
        <v>1112</v>
      </c>
    </row>
    <row r="215" s="20" customFormat="1" spans="1:3">
      <c r="A215" s="20">
        <v>1012042</v>
      </c>
      <c r="B215" s="27" t="s">
        <v>1304</v>
      </c>
      <c r="C215" s="20" t="s">
        <v>1114</v>
      </c>
    </row>
    <row r="216" s="20" customFormat="1" spans="1:3">
      <c r="A216" s="20">
        <v>1012043</v>
      </c>
      <c r="B216" s="27" t="s">
        <v>1305</v>
      </c>
      <c r="C216" s="20" t="s">
        <v>1116</v>
      </c>
    </row>
    <row r="217" s="20" customFormat="1" spans="1:3">
      <c r="A217" s="20">
        <v>1012044</v>
      </c>
      <c r="B217" s="27" t="s">
        <v>1306</v>
      </c>
      <c r="C217" s="20" t="s">
        <v>1118</v>
      </c>
    </row>
    <row r="218" s="20" customFormat="1" spans="1:3">
      <c r="A218" s="20">
        <v>1012045</v>
      </c>
      <c r="B218" s="27" t="s">
        <v>1307</v>
      </c>
      <c r="C218" s="20" t="s">
        <v>1120</v>
      </c>
    </row>
    <row r="219" s="20" customFormat="1" spans="1:3">
      <c r="A219" s="20">
        <v>1012046</v>
      </c>
      <c r="B219" s="27" t="s">
        <v>1308</v>
      </c>
      <c r="C219" s="20" t="s">
        <v>1122</v>
      </c>
    </row>
    <row r="220" s="20" customFormat="1" spans="1:3">
      <c r="A220" s="20">
        <v>1012047</v>
      </c>
      <c r="B220" s="27" t="s">
        <v>1309</v>
      </c>
      <c r="C220" s="20" t="s">
        <v>1124</v>
      </c>
    </row>
    <row r="221" s="20" customFormat="1" spans="1:3">
      <c r="A221" s="20">
        <v>1012048</v>
      </c>
      <c r="B221" s="27" t="s">
        <v>1310</v>
      </c>
      <c r="C221" s="20" t="s">
        <v>1126</v>
      </c>
    </row>
    <row r="222" s="20" customFormat="1" spans="1:3">
      <c r="A222" s="20">
        <v>1012049</v>
      </c>
      <c r="B222" s="27" t="s">
        <v>1311</v>
      </c>
      <c r="C222" s="20" t="s">
        <v>1128</v>
      </c>
    </row>
    <row r="223" s="20" customFormat="1" spans="1:3">
      <c r="A223" s="20">
        <v>1012050</v>
      </c>
      <c r="B223" s="27" t="s">
        <v>1312</v>
      </c>
      <c r="C223" s="20" t="s">
        <v>1130</v>
      </c>
    </row>
    <row r="224" s="20" customFormat="1" spans="1:3">
      <c r="A224" s="20">
        <v>1012051</v>
      </c>
      <c r="B224" s="27" t="s">
        <v>1313</v>
      </c>
      <c r="C224" s="20" t="s">
        <v>1132</v>
      </c>
    </row>
    <row r="225" s="20" customFormat="1" spans="1:3">
      <c r="A225" s="20">
        <v>1012052</v>
      </c>
      <c r="B225" s="27" t="s">
        <v>1314</v>
      </c>
      <c r="C225" s="20" t="s">
        <v>1134</v>
      </c>
    </row>
    <row r="226" s="20" customFormat="1" spans="1:3">
      <c r="A226" s="20">
        <v>1012053</v>
      </c>
      <c r="B226" s="27" t="s">
        <v>1315</v>
      </c>
      <c r="C226" s="20" t="s">
        <v>1136</v>
      </c>
    </row>
    <row r="227" s="20" customFormat="1" spans="1:3">
      <c r="A227" s="20">
        <v>1012054</v>
      </c>
      <c r="B227" s="27" t="s">
        <v>1316</v>
      </c>
      <c r="C227" s="20" t="s">
        <v>1138</v>
      </c>
    </row>
    <row r="228" s="20" customFormat="1" spans="1:3">
      <c r="A228" s="20">
        <v>1012055</v>
      </c>
      <c r="B228" s="27" t="s">
        <v>1317</v>
      </c>
      <c r="C228" s="20" t="s">
        <v>1140</v>
      </c>
    </row>
    <row r="229" s="20" customFormat="1" spans="1:3">
      <c r="A229" s="20">
        <v>1012056</v>
      </c>
      <c r="B229" s="27" t="s">
        <v>1318</v>
      </c>
      <c r="C229" s="20" t="s">
        <v>1142</v>
      </c>
    </row>
    <row r="230" s="20" customFormat="1" spans="1:3">
      <c r="A230" s="20">
        <v>1012057</v>
      </c>
      <c r="B230" s="27" t="s">
        <v>1319</v>
      </c>
      <c r="C230" s="20" t="s">
        <v>1144</v>
      </c>
    </row>
    <row r="231" s="20" customFormat="1" spans="1:3">
      <c r="A231" s="20">
        <v>1012058</v>
      </c>
      <c r="B231" s="27" t="s">
        <v>1320</v>
      </c>
      <c r="C231" s="20" t="s">
        <v>1146</v>
      </c>
    </row>
    <row r="232" s="20" customFormat="1" spans="1:3">
      <c r="A232" s="20">
        <v>1012059</v>
      </c>
      <c r="B232" s="27" t="s">
        <v>1321</v>
      </c>
      <c r="C232" s="20" t="s">
        <v>1148</v>
      </c>
    </row>
    <row r="233" s="20" customFormat="1" spans="1:3">
      <c r="A233" s="20">
        <v>1012060</v>
      </c>
      <c r="B233" s="27" t="s">
        <v>1322</v>
      </c>
      <c r="C233" s="20" t="s">
        <v>1150</v>
      </c>
    </row>
    <row r="234" s="20" customFormat="1" spans="1:3">
      <c r="A234" s="20">
        <v>1012061</v>
      </c>
      <c r="B234" s="27" t="s">
        <v>1323</v>
      </c>
      <c r="C234" s="20" t="s">
        <v>1152</v>
      </c>
    </row>
    <row r="235" s="20" customFormat="1" spans="1:3">
      <c r="A235" s="20">
        <v>1012062</v>
      </c>
      <c r="B235" s="27" t="s">
        <v>1324</v>
      </c>
      <c r="C235" s="20" t="s">
        <v>1154</v>
      </c>
    </row>
    <row r="236" s="20" customFormat="1" spans="1:3">
      <c r="A236" s="20">
        <v>1012063</v>
      </c>
      <c r="B236" s="27" t="s">
        <v>1325</v>
      </c>
      <c r="C236" s="20" t="s">
        <v>1156</v>
      </c>
    </row>
    <row r="237" s="20" customFormat="1" spans="1:3">
      <c r="A237" s="20">
        <v>1012064</v>
      </c>
      <c r="B237" s="27" t="s">
        <v>1326</v>
      </c>
      <c r="C237" s="20" t="s">
        <v>1158</v>
      </c>
    </row>
    <row r="238" s="20" customFormat="1" spans="1:3">
      <c r="A238" s="20">
        <v>1012065</v>
      </c>
      <c r="B238" s="27" t="s">
        <v>1327</v>
      </c>
      <c r="C238" s="20" t="s">
        <v>1160</v>
      </c>
    </row>
    <row r="239" s="20" customFormat="1" spans="1:3">
      <c r="A239" s="20">
        <v>1012066</v>
      </c>
      <c r="B239" s="27" t="s">
        <v>1328</v>
      </c>
      <c r="C239" s="20" t="s">
        <v>1162</v>
      </c>
    </row>
    <row r="240" s="20" customFormat="1" spans="1:3">
      <c r="A240" s="20">
        <v>1012067</v>
      </c>
      <c r="B240" s="27" t="s">
        <v>1329</v>
      </c>
      <c r="C240" s="20" t="s">
        <v>1164</v>
      </c>
    </row>
    <row r="241" s="20" customFormat="1" spans="1:3">
      <c r="A241" s="20">
        <v>1012068</v>
      </c>
      <c r="B241" s="27" t="s">
        <v>1330</v>
      </c>
      <c r="C241" s="20" t="s">
        <v>1166</v>
      </c>
    </row>
    <row r="242" s="20" customFormat="1" spans="1:3">
      <c r="A242" s="20">
        <v>1012069</v>
      </c>
      <c r="B242" s="27" t="s">
        <v>1331</v>
      </c>
      <c r="C242" s="20" t="s">
        <v>1168</v>
      </c>
    </row>
    <row r="243" s="20" customFormat="1" spans="1:3">
      <c r="A243" s="20">
        <v>1012070</v>
      </c>
      <c r="B243" s="27" t="s">
        <v>1332</v>
      </c>
      <c r="C243" s="20" t="s">
        <v>1170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opLeftCell="A19" workbookViewId="0">
      <selection activeCell="C48" sqref="C48"/>
    </sheetView>
  </sheetViews>
  <sheetFormatPr defaultColWidth="9" defaultRowHeight="13.5" outlineLevelCol="3"/>
  <cols>
    <col min="1" max="1" width="13" style="5" customWidth="1"/>
    <col min="2" max="2" width="14.125" style="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" customFormat="1" spans="1:3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="1" customFormat="1" spans="1:3">
      <c r="A5" s="10">
        <v>2700103</v>
      </c>
      <c r="B5" s="11" t="str">
        <f t="shared" ref="B5:B39" si="0">"套装"&amp;MID(A5,5,1)&amp;"品质"&amp;RIGHT(A5,1)</f>
        <v>套装1品质3</v>
      </c>
      <c r="C5" s="12" t="str">
        <f t="shared" ref="C5:C39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="1" customFormat="1" spans="1:3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="1" customFormat="1" spans="1:3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="2" customFormat="1" spans="1:3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="2" customFormat="1" spans="1:3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="2" customFormat="1" spans="1:3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="2" customFormat="1" spans="1:3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="1" customFormat="1" spans="1:3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="1" customFormat="1" spans="1:3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="1" customFormat="1" spans="1:3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="1" customFormat="1" spans="1:3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="2" customFormat="1" spans="1:3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="2" customFormat="1" spans="1:3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="2" customFormat="1" spans="1:3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="2" customFormat="1" spans="1:3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="1" customFormat="1" spans="1:3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="1" customFormat="1" spans="1:3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="1" customFormat="1" spans="1:3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="1" customFormat="1" spans="1:3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="2" customFormat="1" spans="1:3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="2" customFormat="1" spans="1:3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="2" customFormat="1" spans="1:3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="2" customFormat="1" spans="1:3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="1" customFormat="1" spans="1:3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="1" customFormat="1" spans="1:3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="1" customFormat="1" spans="1:3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="1" customFormat="1" spans="1:3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="2" customFormat="1" spans="1:3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="2" customFormat="1" spans="1:3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="2" customFormat="1" spans="1:3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="2" customFormat="1" spans="1:3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="1" customFormat="1" spans="1:3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="1" customFormat="1" spans="1:3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="1" customFormat="1" spans="1:3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="1" customFormat="1" spans="1:3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="2" customFormat="1" spans="1:3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="2" customFormat="1" spans="1:3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="2" customFormat="1" spans="1:3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="2" customFormat="1" spans="1:3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="1" customFormat="1" spans="1:3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="1" customFormat="1" spans="1:3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="1" customFormat="1" spans="1:3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="1" customFormat="1" spans="1:3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="2" customFormat="1" spans="1:3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="2" customFormat="1" spans="1:3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="2" customFormat="1" spans="1:3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="2" customFormat="1" spans="1:3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="3" customFormat="1" spans="1:3">
      <c r="A52" s="16">
        <v>3002002</v>
      </c>
      <c r="B52" s="16" t="s">
        <v>1333</v>
      </c>
      <c r="C52" s="3" t="s">
        <v>1334</v>
      </c>
    </row>
    <row r="53" s="3" customFormat="1" spans="1:3">
      <c r="A53" s="16">
        <v>3002003</v>
      </c>
      <c r="B53" s="16" t="s">
        <v>1335</v>
      </c>
      <c r="C53" s="3" t="s">
        <v>1336</v>
      </c>
    </row>
    <row r="54" s="3" customFormat="1" spans="1:3">
      <c r="A54" s="16">
        <v>3002004</v>
      </c>
      <c r="B54" s="16" t="s">
        <v>1337</v>
      </c>
      <c r="C54" s="3" t="s">
        <v>1338</v>
      </c>
    </row>
    <row r="55" s="3" customFormat="1" spans="1:3">
      <c r="A55" s="16">
        <v>3002005</v>
      </c>
      <c r="B55" s="16" t="s">
        <v>1339</v>
      </c>
      <c r="C55" s="3" t="s">
        <v>1340</v>
      </c>
    </row>
    <row r="56" s="4" customFormat="1" spans="1:3">
      <c r="A56" s="17">
        <v>3003002</v>
      </c>
      <c r="B56" s="17" t="s">
        <v>1341</v>
      </c>
      <c r="C56" s="4" t="s">
        <v>1342</v>
      </c>
    </row>
    <row r="57" s="4" customFormat="1" spans="1:3">
      <c r="A57" s="17">
        <v>3003003</v>
      </c>
      <c r="B57" s="17" t="s">
        <v>1343</v>
      </c>
      <c r="C57" s="4" t="s">
        <v>1344</v>
      </c>
    </row>
    <row r="58" s="4" customFormat="1" spans="1:3">
      <c r="A58" s="17">
        <v>3003004</v>
      </c>
      <c r="B58" s="17" t="s">
        <v>1345</v>
      </c>
      <c r="C58" s="4" t="s">
        <v>1346</v>
      </c>
    </row>
    <row r="59" s="4" customFormat="1" spans="1:3">
      <c r="A59" s="17">
        <v>3003005</v>
      </c>
      <c r="B59" s="17" t="s">
        <v>1347</v>
      </c>
      <c r="C59" s="4" t="s">
        <v>1348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2022-10-28T08:39:26Z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