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tabRatio="928"/>
  </bookViews>
  <sheets>
    <sheet name="maze2_part0" sheetId="19" r:id="rId1"/>
    <sheet name="maze2_part1" sheetId="4" r:id="rId2"/>
    <sheet name="maze2_part2" sheetId="20" r:id="rId3"/>
    <sheet name="maze2_exit" sheetId="5" r:id="rId4"/>
  </sheets>
  <definedNames>
    <definedName name="_xlnm._FilterDatabase" localSheetId="1" hidden="1">maze2_part1!$A$1:$H$27</definedName>
    <definedName name="_xlnm._FilterDatabase" localSheetId="2" hidden="1">maze2_part2!$A$1:$H$25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<sst xmlns="http://schemas.openxmlformats.org/spreadsheetml/2006/main" count="253" uniqueCount="67">
  <si>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</si>
  <si>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</si>
  <si>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</si>
  <si>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</si>
  <si>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</si>
  <si>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</si>
  <si>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</si>
  <si>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</si>
  <si>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</si>
  <si>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</si>
  <si>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</si>
  <si>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</si>
  <si>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</si>
  <si>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</si>
  <si>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</si>
  <si>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</si>
  <si>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</si>
  <si>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</si>
  <si>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</si>
  <si>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</si>
  <si>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场景-执行脚本</t>
  </si>
  <si>
    <t>AvgShow:btn_auto</t>
  </si>
  <si>
    <t>AvgShow:btn_options</t>
  </si>
  <si>
    <t>AvgShow:btn_review</t>
  </si>
  <si>
    <t>开始</t>
  </si>
  <si>
    <t>设置镜号</t>
  </si>
  <si>
    <t>avg_basic_story_new</t>
  </si>
  <si>
    <t>no_postprocessing</t>
  </si>
  <si>
    <t>角色台词</t>
  </si>
  <si>
    <t>duheng</t>
  </si>
  <si>
    <t>{#杜衡思考动作}新人，最近的状态怎么样？还适应吗？</t>
  </si>
  <si>
    <t>可选对话框</t>
  </si>
  <si>
    <t>$$干劲十足==&gt;继续
$$累到崩溃==&gt;继续</t>
  </si>
  <si>
    <t>你现在的资质，已经可以去执行更危险的任务了。</t>
  </si>
  <si>
    <t>{#杜衡思考动作恢复}是关于『共生型异质物』的。</t>
  </si>
  <si>
    <t>wo</t>
  </si>
  <si>
    <t>那是什么？</t>
  </si>
  <si>
    <t>{#杜衡紧张动作}是一种需要宿主才能发挥出力量的异质物，之前遇到过的水晶和超感头环，</t>
  </si>
  <si>
    <t>都属于『共生型异质物』的范畴。{&amp;共生型异质物}</t>
  </si>
  <si>
    <t>在他们与选择的宿主共生后，也能大幅提高宿主的能力。</t>
  </si>
  <si>
    <t>{#杜衡紧张动作恢复}昭离公馆以及全世界范围内的STS都会用这种『共生型异质物』来为收容的异质物们增强力量。</t>
  </si>
  <si>
    <t>从目前掌握的信息来看，我们即将面对的敌人们已经掌握了这种技术，</t>
  </si>
  <si>
    <t>因此，不断扩充和储备『共生型异质物』来增强实力，是很有必要的。</t>
  </si>
  <si>
    <t>{#杜衡看文件动作}那我该去哪里收集呢？</t>
  </si>
  <si>
    <t>STS将出现『共生型异质物』的地方归类于巢变反应的一种，代号为“N”。</t>
  </si>
  <si>
    <t>这种存在『共生型异质物』的巢，很早就被发现并且里面异质物的危险等级很高。</t>
  </si>
  <si>
    <t>因为他们都有共生型的关系吗？</t>
  </si>
  <si>
    <t>{#杜衡看文件动作恢复}蛮聪明的嘛，不过你不用担心，安江市所有的"N"都已经在管控范围内，不会出现大规模危害。</t>
  </si>
  <si>
    <t>现在你需要去的地方，是天目剧院。</t>
  </si>
  <si>
    <t>考虑到这是你的第一次『共生型异质物』任务，所以也算是熟悉的老地方了。</t>
  </si>
  <si>
    <t>加油，等你的好消息哦。{#杜衡送客动作}</t>
  </si>
  <si>
    <t>{music=off}</t>
  </si>
  <si>
    <t>跳转-标签</t>
  </si>
  <si>
    <t>结束</t>
  </si>
  <si>
    <t>设置角色</t>
  </si>
  <si>
    <t>niefei</t>
  </si>
  <si>
    <t>pos=中</t>
  </si>
  <si>
    <t>{#聂飞严肃}啊哈~故地重游的感觉，心里真是五味杂陈呢喵。</t>
  </si>
  <si>
    <t>kaiselin02</t>
  </si>
  <si>
    <t>pos=右</t>
  </si>
  <si>
    <t>{#凯瑟琳2严肃动作}好了，别忘了我们这次是带着新任务来的。走吧。</t>
  </si>
  <si>
    <t>{#聂飞军体拳}面前就有一个敌人！干他！</t>
  </si>
  <si>
    <t>是否回到天目剧院大厅？</t>
  </si>
  <si>
    <r>
      <rPr>
        <sz val="9"/>
        <color rgb="FF000000"/>
        <rFont val="Arial"/>
        <charset val="134"/>
      </rPr>
      <t>$$</t>
    </r>
    <r>
      <rPr>
        <sz val="9"/>
        <color rgb="FF000000"/>
        <rFont val="宋体"/>
        <charset val="134"/>
      </rPr>
      <t>离开</t>
    </r>
    <r>
      <rPr>
        <sz val="9"/>
        <color rgb="FF000000"/>
        <rFont val="Arial"/>
        <charset val="134"/>
      </rPr>
      <t xml:space="preserve"> ==&gt;</t>
    </r>
    <r>
      <rPr>
        <sz val="9"/>
        <color rgb="FF000000"/>
        <rFont val="宋体"/>
        <charset val="134"/>
      </rPr>
      <t>离开</t>
    </r>
    <r>
      <rPr>
        <sz val="9"/>
        <color rgb="FF000000"/>
        <rFont val="Arial"/>
        <charset val="134"/>
      </rPr>
      <t xml:space="preserve">
$$</t>
    </r>
    <r>
      <rPr>
        <sz val="9"/>
        <color rgb="FF000000"/>
        <rFont val="宋体"/>
        <charset val="134"/>
      </rPr>
      <t>留在天目剧院中</t>
    </r>
    <r>
      <rPr>
        <sz val="9"/>
        <color rgb="FF000000"/>
        <rFont val="Arial"/>
        <charset val="134"/>
      </rPr>
      <t xml:space="preserve"> ==&gt;</t>
    </r>
    <r>
      <rPr>
        <sz val="9"/>
        <color rgb="FF000000"/>
        <rFont val="宋体"/>
        <charset val="134"/>
      </rPr>
      <t>结束</t>
    </r>
  </si>
  <si>
    <t>离开</t>
  </si>
  <si>
    <t>切换场景</t>
  </si>
  <si>
    <t>theater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</si>
</sst>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50" applyFont="1" applyFill="1" applyAlignment="1">
      <alignment vertical="center"/>
    </xf>
    <xf numFmtId="0" fontId="1" fillId="0" borderId="0" xfId="50" applyFont="1">
      <alignment vertical="center"/>
    </xf>
    <xf numFmtId="0" fontId="1" fillId="0" borderId="0" xfId="50" applyFont="1" applyFill="1">
      <alignment vertical="center"/>
    </xf>
    <xf numFmtId="0" fontId="1" fillId="0" borderId="0" xfId="0" applyFont="1" applyFill="1" applyAlignment="1">
      <alignment horizontal="left"/>
    </xf>
    <xf numFmtId="0" fontId="1" fillId="0" borderId="0" xfId="50" applyFont="1" applyAlignment="1">
      <alignment horizontal="center" vertical="center"/>
    </xf>
    <xf numFmtId="0" fontId="1" fillId="0" borderId="0" xfId="50" applyFont="1" applyAlignment="1">
      <alignment horizontal="left" vertical="center"/>
    </xf>
    <xf numFmtId="0" fontId="1" fillId="0" borderId="0" xfId="50" applyFont="1" applyAlignment="1">
      <alignment horizontal="left" vertical="center" wrapText="1"/>
    </xf>
    <xf numFmtId="49" fontId="1" fillId="0" borderId="0" xfId="50" applyNumberFormat="1" applyFont="1">
      <alignment vertical="center"/>
    </xf>
    <xf numFmtId="0" fontId="1" fillId="0" borderId="0" xfId="50" applyFont="1" applyFill="1" applyAlignment="1">
      <alignment horizontal="left" vertical="center"/>
    </xf>
    <xf numFmtId="0" fontId="1" fillId="0" borderId="0" xfId="50" applyFont="1" applyFill="1" applyAlignment="1">
      <alignment horizontal="center" vertical="center"/>
    </xf>
    <xf numFmtId="0" fontId="2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center" vertical="center"/>
    </xf>
    <xf numFmtId="0" fontId="3" fillId="0" borderId="0" xfId="49" applyFont="1" applyFill="1" applyBorder="1" applyAlignment="1">
      <alignment horizontal="left" vertical="center"/>
    </xf>
    <xf numFmtId="0" fontId="3" fillId="0" borderId="0" xfId="49" applyFont="1" applyFill="1" applyBorder="1" applyAlignment="1">
      <alignment horizontal="left" vertical="center" wrapText="1"/>
    </xf>
    <xf numFmtId="0" fontId="3" fillId="0" borderId="0" xfId="49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/>
    </xf>
    <xf numFmtId="0" fontId="2" fillId="4" borderId="1" xfId="50" applyFont="1" applyFill="1" applyBorder="1" applyAlignment="1">
      <alignment horizontal="center" vertical="center"/>
    </xf>
    <xf numFmtId="0" fontId="4" fillId="5" borderId="1" xfId="50" applyFont="1" applyFill="1" applyBorder="1" applyAlignment="1">
      <alignment horizontal="left" vertical="center"/>
    </xf>
    <xf numFmtId="0" fontId="4" fillId="5" borderId="1" xfId="50" applyFont="1" applyFill="1" applyBorder="1" applyAlignment="1">
      <alignment horizontal="center" vertical="center"/>
    </xf>
    <xf numFmtId="0" fontId="4" fillId="5" borderId="1" xfId="49" applyFont="1" applyFill="1" applyBorder="1" applyAlignment="1">
      <alignment horizontal="left" vertical="center"/>
    </xf>
    <xf numFmtId="0" fontId="4" fillId="5" borderId="1" xfId="49" applyFont="1" applyFill="1" applyBorder="1" applyAlignment="1">
      <alignment horizontal="left" vertical="center" wrapText="1"/>
    </xf>
    <xf numFmtId="0" fontId="4" fillId="5" borderId="1" xfId="49" applyFont="1" applyFill="1" applyBorder="1" applyAlignment="1">
      <alignment horizontal="center" vertical="center"/>
    </xf>
    <xf numFmtId="0" fontId="5" fillId="6" borderId="1" xfId="50" applyFont="1" applyFill="1" applyBorder="1" applyAlignment="1">
      <alignment horizontal="left" vertical="center"/>
    </xf>
    <xf numFmtId="0" fontId="5" fillId="6" borderId="1" xfId="50" applyFont="1" applyFill="1" applyBorder="1" applyAlignment="1">
      <alignment horizontal="center" vertical="center"/>
    </xf>
    <xf numFmtId="0" fontId="5" fillId="6" borderId="1" xfId="50" applyFont="1" applyFill="1" applyBorder="1" applyAlignment="1">
      <alignment horizontal="left" vertical="center" wrapText="1"/>
    </xf>
    <xf numFmtId="0" fontId="1" fillId="0" borderId="0" xfId="50" applyFont="1" applyFill="1" applyAlignment="1">
      <alignment horizontal="left" vertical="center" wrapText="1"/>
    </xf>
    <xf numFmtId="0" fontId="5" fillId="0" borderId="0" xfId="50" applyFont="1" applyFill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49" fontId="1" fillId="0" borderId="0" xfId="50" applyNumberFormat="1" applyFont="1" applyFill="1" applyAlignment="1">
      <alignment vertical="center"/>
    </xf>
    <xf numFmtId="49" fontId="1" fillId="0" borderId="0" xfId="50" applyNumberFormat="1" applyFont="1" applyFill="1">
      <alignment vertical="center"/>
    </xf>
    <xf numFmtId="0" fontId="1" fillId="7" borderId="0" xfId="50" applyFont="1" applyFill="1" applyAlignment="1">
      <alignment vertical="center"/>
    </xf>
    <xf numFmtId="0" fontId="1" fillId="7" borderId="0" xfId="50" applyFont="1" applyFill="1" applyAlignment="1">
      <alignment horizontal="left" vertical="center" wrapText="1"/>
    </xf>
    <xf numFmtId="0" fontId="1" fillId="7" borderId="0" xfId="50" applyFont="1" applyFill="1" applyAlignment="1">
      <alignment horizontal="center" vertical="center" wrapText="1"/>
    </xf>
    <xf numFmtId="0" fontId="1" fillId="7" borderId="0" xfId="50" applyFont="1" applyFill="1" applyAlignment="1">
      <alignment horizontal="left" vertical="center"/>
    </xf>
    <xf numFmtId="0" fontId="5" fillId="7" borderId="0" xfId="50" applyFont="1" applyFill="1" applyAlignment="1">
      <alignment horizontal="left" vertical="center" wrapText="1"/>
    </xf>
    <xf numFmtId="0" fontId="1" fillId="7" borderId="0" xfId="50" applyFont="1" applyFill="1">
      <alignment vertical="center"/>
    </xf>
    <xf numFmtId="0" fontId="1" fillId="7" borderId="0" xfId="50" applyFont="1" applyFill="1" applyAlignment="1">
      <alignment horizontal="center" vertical="center"/>
    </xf>
    <xf numFmtId="0" fontId="5" fillId="0" borderId="0" xfId="50" applyFont="1" applyFill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1" fillId="0" borderId="0" xfId="50" applyFont="1" applyFill="1" applyAlignment="1">
      <alignment horizontal="center" vertical="center" wrapText="1"/>
    </xf>
    <xf numFmtId="0" fontId="1" fillId="0" borderId="0" xfId="50" applyFont="1" applyFill="1" applyAlignment="1">
      <alignment vertical="center" wrapText="1"/>
    </xf>
    <xf numFmtId="0" fontId="1" fillId="8" borderId="0" xfId="50" applyFont="1" applyFill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49"/>
  <sheetViews>
    <sheetView tabSelected="1" topLeftCell="A5" workbookViewId="0">
      <selection activeCell="F17" sqref="F17"/>
    </sheetView>
  </sheetViews>
  <sheetFormatPr defaultColWidth="9" defaultRowHeight="21" customHeight="1"/>
  <cols>
    <col min="1" max="1" width="3.875" style="4" customWidth="1"/>
    <col min="2" max="2" width="9.75833333333333" style="5" customWidth="1"/>
    <col min="3" max="3" width="5.125" style="5" customWidth="1"/>
    <col min="4" max="4" width="15.875" style="6" customWidth="1"/>
    <col min="5" max="5" width="19.375" style="6" customWidth="1"/>
    <col min="6" max="6" width="81.875" style="7" customWidth="1"/>
    <col min="7" max="7" width="23.5" style="6" customWidth="1"/>
    <col min="8" max="8" width="20.125" style="2" customWidth="1"/>
    <col min="9" max="9" width="19.625" style="2" customWidth="1"/>
    <col min="10" max="10" width="11.375" style="8" customWidth="1"/>
    <col min="11" max="16384" width="9" style="2"/>
  </cols>
  <sheetData>
    <row r="1" s="1" customFormat="1" customHeight="1" spans="1:10">
      <c r="A1" s="9" t="s">
        <v>0</v>
      </c>
      <c r="B1" s="10"/>
      <c r="C1" s="10"/>
      <c r="D1" s="11" t="s">
        <v>1</v>
      </c>
      <c r="E1" s="11" t="s">
        <v>2</v>
      </c>
      <c r="F1" s="12" t="s">
        <v>3</v>
      </c>
      <c r="G1" s="13" t="s">
        <v>4</v>
      </c>
      <c r="H1" s="13" t="s">
        <v>5</v>
      </c>
      <c r="J1" s="31"/>
    </row>
    <row r="2" s="1" customFormat="1" ht="19" customHeight="1" spans="1:10">
      <c r="A2" s="9" t="s">
        <v>0</v>
      </c>
      <c r="B2" s="10"/>
      <c r="C2" s="10"/>
      <c r="D2" s="14" t="str">
        <f ca="1">INDEX($D$5:$D$811,CELL("row")-4)</f>
        <v>角色台词</v>
      </c>
      <c r="E2" s="15" t="e">
        <f ca="1">IF(VLOOKUP($D$2,INDIRECT(J2),2,)&lt;&gt;0,VLOOKUP($D$2,INDIRECT(J2),2,),"")</f>
        <v>#REF!</v>
      </c>
      <c r="F2" s="15" t="e">
        <f ca="1">IF(VLOOKUP($D$2,INDIRECT(J2),3,)&lt;&gt;0,VLOOKUP($D$2,INDIRECT(J2),3,),"")</f>
        <v>#REF!</v>
      </c>
      <c r="G2" s="16" t="e">
        <f ca="1">IF(VLOOKUP($D$2,INDIRECT(J2),4,)&lt;&gt;0,VLOOKUP($D$2,INDIRECT(J2),4,),"")</f>
        <v>#REF!</v>
      </c>
      <c r="H2" s="16" t="e">
        <f ca="1">IF(VLOOKUP($D$2,INDIRECT(J2),5,)&lt;&gt;0,VLOOKUP($D$2,INDIRECT(J2),5,),"")</f>
        <v>#REF!</v>
      </c>
      <c r="J2" s="31" t="s">
        <v>6</v>
      </c>
    </row>
    <row r="3" s="2" customFormat="1" customHeight="1" spans="1:10">
      <c r="A3" s="17" t="s">
        <v>7</v>
      </c>
      <c r="B3" s="18" t="s">
        <v>8</v>
      </c>
      <c r="C3" s="18" t="s">
        <v>9</v>
      </c>
      <c r="D3" s="11" t="s">
        <v>1</v>
      </c>
      <c r="E3" s="11" t="s">
        <v>2</v>
      </c>
      <c r="F3" s="12" t="s">
        <v>3</v>
      </c>
      <c r="G3" s="13" t="s">
        <v>4</v>
      </c>
      <c r="H3" s="13" t="s">
        <v>5</v>
      </c>
      <c r="J3" s="8"/>
    </row>
    <row r="4" s="2" customFormat="1" customHeight="1" spans="1:8">
      <c r="A4" s="19" t="s">
        <v>10</v>
      </c>
      <c r="B4" s="20" t="s">
        <v>11</v>
      </c>
      <c r="C4" s="20" t="s">
        <v>12</v>
      </c>
      <c r="D4" s="21" t="s">
        <v>13</v>
      </c>
      <c r="E4" s="21" t="s">
        <v>14</v>
      </c>
      <c r="F4" s="22" t="s">
        <v>15</v>
      </c>
      <c r="G4" s="23" t="s">
        <v>16</v>
      </c>
      <c r="H4" s="23" t="s">
        <v>17</v>
      </c>
    </row>
    <row r="5" s="2" customFormat="1" customHeight="1" spans="1:8">
      <c r="A5" s="24" t="s">
        <v>18</v>
      </c>
      <c r="B5" s="25" t="s">
        <v>19</v>
      </c>
      <c r="C5" s="25" t="s">
        <v>19</v>
      </c>
      <c r="D5" s="24" t="s">
        <v>19</v>
      </c>
      <c r="E5" s="24" t="s">
        <v>19</v>
      </c>
      <c r="F5" s="26" t="s">
        <v>19</v>
      </c>
      <c r="G5" s="25" t="s">
        <v>19</v>
      </c>
      <c r="H5" s="25" t="s">
        <v>19</v>
      </c>
    </row>
    <row r="6" s="3" customFormat="1" customHeight="1" spans="1:8">
      <c r="A6" s="27">
        <f>ROW()-6</f>
        <v>0</v>
      </c>
      <c r="B6" s="40"/>
      <c r="C6" s="40"/>
      <c r="D6" s="7" t="s">
        <v>20</v>
      </c>
      <c r="E6" s="7" t="s">
        <v>21</v>
      </c>
      <c r="F6" s="7">
        <v>0</v>
      </c>
      <c r="G6" s="40"/>
      <c r="H6" s="40"/>
    </row>
    <row r="7" s="3" customFormat="1" customHeight="1" spans="1:8">
      <c r="A7" s="27">
        <f t="shared" ref="A7:A12" si="0">ROW()-6</f>
        <v>1</v>
      </c>
      <c r="B7" s="40"/>
      <c r="C7" s="40"/>
      <c r="D7" s="7" t="s">
        <v>20</v>
      </c>
      <c r="E7" s="7" t="s">
        <v>22</v>
      </c>
      <c r="F7" s="7">
        <v>0</v>
      </c>
      <c r="G7" s="40"/>
      <c r="H7" s="40"/>
    </row>
    <row r="8" s="3" customFormat="1" customHeight="1" spans="1:8">
      <c r="A8" s="27">
        <f t="shared" si="0"/>
        <v>2</v>
      </c>
      <c r="B8" s="40"/>
      <c r="C8" s="40"/>
      <c r="D8" s="7" t="s">
        <v>20</v>
      </c>
      <c r="E8" s="7" t="s">
        <v>23</v>
      </c>
      <c r="F8" s="7">
        <v>0</v>
      </c>
      <c r="G8" s="40"/>
      <c r="H8" s="40"/>
    </row>
    <row r="9" s="2" customFormat="1" customHeight="1" spans="1:10">
      <c r="A9" s="27">
        <f t="shared" si="0"/>
        <v>3</v>
      </c>
      <c r="B9" s="5" t="s">
        <v>24</v>
      </c>
      <c r="C9" s="5"/>
      <c r="D9" s="6"/>
      <c r="E9" s="6"/>
      <c r="F9" s="7"/>
      <c r="G9" s="6"/>
      <c r="J9" s="8"/>
    </row>
    <row r="10" s="2" customFormat="1" customHeight="1" spans="1:10">
      <c r="A10" s="27">
        <f t="shared" si="0"/>
        <v>4</v>
      </c>
      <c r="B10" s="5"/>
      <c r="C10" s="5"/>
      <c r="D10" s="27" t="s">
        <v>25</v>
      </c>
      <c r="E10" s="27" t="s">
        <v>26</v>
      </c>
      <c r="F10" s="27" t="s">
        <v>27</v>
      </c>
      <c r="G10" s="6"/>
      <c r="J10" s="8"/>
    </row>
    <row r="11" s="3" customFormat="1" customHeight="1" spans="1:10">
      <c r="A11" s="27">
        <f t="shared" si="0"/>
        <v>5</v>
      </c>
      <c r="B11" s="10"/>
      <c r="C11" s="10"/>
      <c r="D11" s="9" t="s">
        <v>28</v>
      </c>
      <c r="E11" s="29" t="s">
        <v>29</v>
      </c>
      <c r="F11" s="41" t="s">
        <v>30</v>
      </c>
      <c r="G11" s="9"/>
      <c r="J11" s="32"/>
    </row>
    <row r="12" s="1" customFormat="1" ht="23.25" spans="1:9">
      <c r="A12" s="27">
        <f t="shared" si="0"/>
        <v>6</v>
      </c>
      <c r="B12" s="42"/>
      <c r="C12" s="27"/>
      <c r="D12" s="27" t="s">
        <v>31</v>
      </c>
      <c r="E12" s="27"/>
      <c r="F12" s="43" t="s">
        <v>32</v>
      </c>
      <c r="G12" s="27"/>
      <c r="H12" s="44"/>
      <c r="I12" s="10"/>
    </row>
    <row r="13" s="3" customFormat="1" customHeight="1" spans="1:10">
      <c r="A13" s="27">
        <f t="shared" ref="A13:A17" si="1">ROW()-6</f>
        <v>7</v>
      </c>
      <c r="B13" s="10"/>
      <c r="C13" s="10"/>
      <c r="D13" s="9" t="s">
        <v>28</v>
      </c>
      <c r="E13" s="29" t="s">
        <v>29</v>
      </c>
      <c r="F13" s="41" t="s">
        <v>33</v>
      </c>
      <c r="G13" s="9"/>
      <c r="J13" s="32"/>
    </row>
    <row r="14" s="3" customFormat="1" customHeight="1" spans="1:10">
      <c r="A14" s="27">
        <f t="shared" si="1"/>
        <v>8</v>
      </c>
      <c r="B14" s="10"/>
      <c r="C14" s="10"/>
      <c r="D14" s="9" t="s">
        <v>28</v>
      </c>
      <c r="E14" s="29" t="s">
        <v>29</v>
      </c>
      <c r="F14" s="41" t="s">
        <v>34</v>
      </c>
      <c r="G14" s="9"/>
      <c r="J14" s="32"/>
    </row>
    <row r="15" s="3" customFormat="1" customHeight="1" spans="1:10">
      <c r="A15" s="27">
        <f t="shared" si="1"/>
        <v>9</v>
      </c>
      <c r="B15" s="10"/>
      <c r="C15" s="10"/>
      <c r="D15" s="9" t="s">
        <v>28</v>
      </c>
      <c r="E15" s="29" t="s">
        <v>35</v>
      </c>
      <c r="F15" s="41" t="s">
        <v>36</v>
      </c>
      <c r="G15" s="9"/>
      <c r="J15" s="32"/>
    </row>
    <row r="16" s="3" customFormat="1" customHeight="1" spans="1:10">
      <c r="A16" s="27">
        <f t="shared" si="1"/>
        <v>10</v>
      </c>
      <c r="B16" s="10"/>
      <c r="C16" s="10"/>
      <c r="D16" s="9" t="s">
        <v>28</v>
      </c>
      <c r="E16" s="29" t="s">
        <v>29</v>
      </c>
      <c r="F16" s="41" t="s">
        <v>37</v>
      </c>
      <c r="G16" s="9"/>
      <c r="J16" s="32"/>
    </row>
    <row r="17" s="3" customFormat="1" customHeight="1" spans="1:10">
      <c r="A17" s="27">
        <f t="shared" si="1"/>
        <v>11</v>
      </c>
      <c r="B17" s="10"/>
      <c r="C17" s="10"/>
      <c r="D17" s="9" t="s">
        <v>28</v>
      </c>
      <c r="E17" s="29" t="s">
        <v>29</v>
      </c>
      <c r="F17" s="41" t="s">
        <v>38</v>
      </c>
      <c r="G17" s="9"/>
      <c r="J17" s="32"/>
    </row>
    <row r="18" s="3" customFormat="1" customHeight="1" spans="1:10">
      <c r="A18" s="27">
        <f t="shared" ref="A18:A21" si="2">ROW()-6</f>
        <v>12</v>
      </c>
      <c r="B18" s="10"/>
      <c r="C18" s="10"/>
      <c r="D18" s="9" t="s">
        <v>28</v>
      </c>
      <c r="E18" s="29" t="s">
        <v>29</v>
      </c>
      <c r="F18" s="41" t="s">
        <v>39</v>
      </c>
      <c r="G18" s="9"/>
      <c r="J18" s="32"/>
    </row>
    <row r="19" s="3" customFormat="1" customHeight="1" spans="1:10">
      <c r="A19" s="27">
        <f t="shared" si="2"/>
        <v>13</v>
      </c>
      <c r="B19" s="10"/>
      <c r="C19" s="10"/>
      <c r="D19" s="9" t="s">
        <v>28</v>
      </c>
      <c r="E19" s="29" t="s">
        <v>29</v>
      </c>
      <c r="F19" s="41" t="s">
        <v>40</v>
      </c>
      <c r="G19" s="9"/>
      <c r="J19" s="32"/>
    </row>
    <row r="20" s="3" customFormat="1" customHeight="1" spans="1:10">
      <c r="A20" s="27">
        <f t="shared" si="2"/>
        <v>14</v>
      </c>
      <c r="B20" s="10"/>
      <c r="C20" s="10"/>
      <c r="D20" s="9" t="s">
        <v>28</v>
      </c>
      <c r="E20" s="29" t="s">
        <v>29</v>
      </c>
      <c r="F20" s="41" t="s">
        <v>41</v>
      </c>
      <c r="G20" s="9"/>
      <c r="J20" s="32"/>
    </row>
    <row r="21" s="3" customFormat="1" customHeight="1" spans="1:10">
      <c r="A21" s="27">
        <f t="shared" si="2"/>
        <v>15</v>
      </c>
      <c r="B21" s="10"/>
      <c r="C21" s="10"/>
      <c r="D21" s="9" t="s">
        <v>28</v>
      </c>
      <c r="E21" s="29" t="s">
        <v>29</v>
      </c>
      <c r="F21" s="41" t="s">
        <v>42</v>
      </c>
      <c r="G21" s="9"/>
      <c r="J21" s="32"/>
    </row>
    <row r="22" s="3" customFormat="1" customHeight="1" spans="1:10">
      <c r="A22" s="27">
        <f t="shared" ref="A22:A24" si="3">ROW()-6</f>
        <v>16</v>
      </c>
      <c r="B22" s="10"/>
      <c r="C22" s="10"/>
      <c r="D22" s="9" t="s">
        <v>28</v>
      </c>
      <c r="E22" s="29" t="s">
        <v>35</v>
      </c>
      <c r="F22" s="41" t="s">
        <v>43</v>
      </c>
      <c r="G22" s="9"/>
      <c r="J22" s="32"/>
    </row>
    <row r="23" s="3" customFormat="1" customHeight="1" spans="1:10">
      <c r="A23" s="27">
        <f t="shared" si="3"/>
        <v>17</v>
      </c>
      <c r="B23" s="10"/>
      <c r="C23" s="10"/>
      <c r="D23" s="9" t="s">
        <v>28</v>
      </c>
      <c r="E23" s="29" t="s">
        <v>29</v>
      </c>
      <c r="F23" s="41" t="s">
        <v>44</v>
      </c>
      <c r="G23" s="9"/>
      <c r="J23" s="32"/>
    </row>
    <row r="24" s="3" customFormat="1" customHeight="1" spans="1:10">
      <c r="A24" s="27">
        <f t="shared" si="3"/>
        <v>18</v>
      </c>
      <c r="B24" s="10"/>
      <c r="C24" s="10"/>
      <c r="D24" s="9" t="s">
        <v>28</v>
      </c>
      <c r="E24" s="29" t="s">
        <v>29</v>
      </c>
      <c r="F24" s="41" t="s">
        <v>45</v>
      </c>
      <c r="G24" s="9"/>
      <c r="J24" s="32"/>
    </row>
    <row r="25" s="3" customFormat="1" customHeight="1" spans="1:10">
      <c r="A25" s="27">
        <f t="shared" ref="A25:A33" si="4">ROW()-6</f>
        <v>19</v>
      </c>
      <c r="B25" s="10"/>
      <c r="C25" s="10"/>
      <c r="D25" s="9" t="s">
        <v>28</v>
      </c>
      <c r="E25" s="29" t="s">
        <v>35</v>
      </c>
      <c r="F25" s="41" t="s">
        <v>46</v>
      </c>
      <c r="G25" s="9"/>
      <c r="J25" s="32"/>
    </row>
    <row r="26" s="3" customFormat="1" customHeight="1" spans="1:10">
      <c r="A26" s="27">
        <f t="shared" si="4"/>
        <v>20</v>
      </c>
      <c r="B26" s="10"/>
      <c r="C26" s="10"/>
      <c r="D26" s="9" t="s">
        <v>28</v>
      </c>
      <c r="E26" s="29" t="s">
        <v>29</v>
      </c>
      <c r="F26" s="41" t="s">
        <v>47</v>
      </c>
      <c r="G26" s="9"/>
      <c r="J26" s="32"/>
    </row>
    <row r="27" s="3" customFormat="1" customHeight="1" spans="1:10">
      <c r="A27" s="27">
        <f t="shared" si="4"/>
        <v>21</v>
      </c>
      <c r="B27" s="10"/>
      <c r="C27" s="10"/>
      <c r="D27" s="9" t="s">
        <v>28</v>
      </c>
      <c r="E27" s="29" t="s">
        <v>29</v>
      </c>
      <c r="F27" s="41" t="s">
        <v>48</v>
      </c>
      <c r="G27" s="9"/>
      <c r="J27" s="32"/>
    </row>
    <row r="28" s="3" customFormat="1" customHeight="1" spans="1:10">
      <c r="A28" s="27">
        <f t="shared" si="4"/>
        <v>22</v>
      </c>
      <c r="B28" s="10"/>
      <c r="C28" s="10"/>
      <c r="D28" s="9" t="s">
        <v>28</v>
      </c>
      <c r="E28" s="29" t="s">
        <v>29</v>
      </c>
      <c r="F28" s="41" t="s">
        <v>49</v>
      </c>
      <c r="G28" s="9"/>
      <c r="J28" s="32"/>
    </row>
    <row r="29" s="3" customFormat="1" customHeight="1" spans="1:10">
      <c r="A29" s="27">
        <f t="shared" si="4"/>
        <v>23</v>
      </c>
      <c r="B29" s="10"/>
      <c r="C29" s="10"/>
      <c r="D29" s="9" t="s">
        <v>28</v>
      </c>
      <c r="E29" s="29" t="s">
        <v>29</v>
      </c>
      <c r="F29" s="41" t="s">
        <v>50</v>
      </c>
      <c r="G29" s="9"/>
      <c r="J29" s="32"/>
    </row>
    <row r="30" s="3" customFormat="1" customHeight="1" spans="1:10">
      <c r="A30" s="27">
        <f t="shared" si="4"/>
        <v>24</v>
      </c>
      <c r="B30" s="10"/>
      <c r="C30" s="10"/>
      <c r="D30" s="9" t="s">
        <v>28</v>
      </c>
      <c r="E30" s="9"/>
      <c r="F30" s="28" t="s">
        <v>51</v>
      </c>
      <c r="G30" s="9"/>
      <c r="J30" s="32"/>
    </row>
    <row r="31" s="2" customFormat="1" customHeight="1" spans="1:10">
      <c r="A31" s="27">
        <f t="shared" si="4"/>
        <v>25</v>
      </c>
      <c r="B31" s="5"/>
      <c r="C31" s="5"/>
      <c r="D31" s="7" t="s">
        <v>20</v>
      </c>
      <c r="E31" s="7" t="s">
        <v>21</v>
      </c>
      <c r="F31" s="7">
        <v>1</v>
      </c>
      <c r="G31" s="6"/>
      <c r="J31" s="8"/>
    </row>
    <row r="32" s="2" customFormat="1" customHeight="1" spans="1:10">
      <c r="A32" s="27">
        <f t="shared" si="4"/>
        <v>26</v>
      </c>
      <c r="B32" s="5"/>
      <c r="C32" s="5"/>
      <c r="D32" s="7" t="s">
        <v>20</v>
      </c>
      <c r="E32" s="7" t="s">
        <v>22</v>
      </c>
      <c r="F32" s="7">
        <v>1</v>
      </c>
      <c r="G32" s="6"/>
      <c r="J32" s="8"/>
    </row>
    <row r="33" s="2" customFormat="1" customHeight="1" spans="1:10">
      <c r="A33" s="27">
        <f t="shared" si="4"/>
        <v>27</v>
      </c>
      <c r="B33" s="5"/>
      <c r="C33" s="5"/>
      <c r="D33" s="7" t="s">
        <v>20</v>
      </c>
      <c r="E33" s="7" t="s">
        <v>23</v>
      </c>
      <c r="F33" s="7">
        <v>1</v>
      </c>
      <c r="G33" s="6"/>
      <c r="J33" s="8"/>
    </row>
    <row r="34" s="2" customFormat="1" customHeight="1" spans="1:10">
      <c r="A34" s="27">
        <f t="shared" ref="A34:A49" si="5">ROW()-6</f>
        <v>28</v>
      </c>
      <c r="B34" s="5"/>
      <c r="C34" s="5"/>
      <c r="D34" s="6" t="s">
        <v>52</v>
      </c>
      <c r="E34" s="6"/>
      <c r="F34" s="7" t="s">
        <v>53</v>
      </c>
      <c r="G34" s="6"/>
      <c r="J34" s="8"/>
    </row>
    <row r="35" s="2" customFormat="1" customHeight="1" spans="1:10">
      <c r="A35" s="27">
        <f t="shared" si="5"/>
        <v>29</v>
      </c>
      <c r="B35" s="5" t="s">
        <v>53</v>
      </c>
      <c r="C35" s="5"/>
      <c r="D35" s="6"/>
      <c r="E35" s="6"/>
      <c r="F35" s="7"/>
      <c r="G35" s="6"/>
      <c r="J35" s="8"/>
    </row>
    <row r="36" s="2" customFormat="1" customHeight="1" spans="1:10">
      <c r="A36" s="27">
        <f t="shared" si="5"/>
        <v>30</v>
      </c>
      <c r="B36" s="5"/>
      <c r="C36" s="5"/>
      <c r="D36" s="6"/>
      <c r="E36" s="6"/>
      <c r="F36" s="7"/>
      <c r="G36" s="6"/>
      <c r="J36" s="8"/>
    </row>
    <row r="37" s="2" customFormat="1" customHeight="1" spans="1:10">
      <c r="A37" s="27">
        <f t="shared" si="5"/>
        <v>31</v>
      </c>
      <c r="B37" s="5"/>
      <c r="C37" s="5"/>
      <c r="D37" s="6"/>
      <c r="E37" s="6"/>
      <c r="F37" s="7"/>
      <c r="G37" s="6"/>
      <c r="J37" s="8"/>
    </row>
    <row r="38" s="2" customFormat="1" ht="11.25" spans="1:10">
      <c r="A38" s="27">
        <f t="shared" si="5"/>
        <v>32</v>
      </c>
      <c r="B38" s="5"/>
      <c r="C38" s="5"/>
      <c r="D38" s="6"/>
      <c r="E38" s="6"/>
      <c r="F38" s="7"/>
      <c r="G38" s="6"/>
      <c r="J38" s="8"/>
    </row>
    <row r="39" s="2" customFormat="1" customHeight="1" spans="1:10">
      <c r="A39" s="27">
        <f t="shared" si="5"/>
        <v>33</v>
      </c>
      <c r="B39" s="5"/>
      <c r="C39" s="5"/>
      <c r="D39" s="6"/>
      <c r="E39" s="6"/>
      <c r="F39" s="7"/>
      <c r="G39" s="6"/>
      <c r="J39" s="8"/>
    </row>
    <row r="40" s="2" customFormat="1" customHeight="1" spans="1:10">
      <c r="A40" s="27">
        <f t="shared" si="5"/>
        <v>34</v>
      </c>
      <c r="B40" s="5"/>
      <c r="C40" s="5"/>
      <c r="D40" s="6"/>
      <c r="E40" s="6"/>
      <c r="F40" s="7"/>
      <c r="G40" s="6"/>
      <c r="J40" s="8"/>
    </row>
    <row r="41" s="2" customFormat="1" customHeight="1" spans="1:10">
      <c r="A41" s="27">
        <f t="shared" si="5"/>
        <v>35</v>
      </c>
      <c r="B41" s="5"/>
      <c r="C41" s="5"/>
      <c r="D41" s="6"/>
      <c r="E41" s="6"/>
      <c r="F41" s="7"/>
      <c r="G41" s="6"/>
      <c r="J41" s="8"/>
    </row>
    <row r="42" s="2" customFormat="1" customHeight="1" spans="1:10">
      <c r="A42" s="27">
        <f t="shared" si="5"/>
        <v>36</v>
      </c>
      <c r="B42" s="5"/>
      <c r="C42" s="5"/>
      <c r="D42" s="6"/>
      <c r="E42" s="6"/>
      <c r="F42" s="7"/>
      <c r="G42" s="6"/>
      <c r="J42" s="8"/>
    </row>
    <row r="43" s="2" customFormat="1" ht="11.25" spans="1:10">
      <c r="A43" s="27">
        <f t="shared" si="5"/>
        <v>37</v>
      </c>
      <c r="B43" s="5"/>
      <c r="C43" s="5"/>
      <c r="D43" s="6"/>
      <c r="E43" s="6"/>
      <c r="F43" s="7"/>
      <c r="G43" s="6"/>
      <c r="J43" s="8"/>
    </row>
    <row r="44" s="2" customFormat="1" customHeight="1" spans="1:10">
      <c r="A44" s="27">
        <f t="shared" si="5"/>
        <v>38</v>
      </c>
      <c r="B44" s="5"/>
      <c r="C44" s="5"/>
      <c r="D44" s="6"/>
      <c r="E44" s="6"/>
      <c r="F44" s="7"/>
      <c r="G44" s="6"/>
      <c r="J44" s="8"/>
    </row>
    <row r="45" s="2" customFormat="1" customHeight="1" spans="1:10">
      <c r="A45" s="27">
        <f t="shared" si="5"/>
        <v>39</v>
      </c>
      <c r="B45" s="5"/>
      <c r="C45" s="5"/>
      <c r="D45" s="6"/>
      <c r="E45" s="6"/>
      <c r="F45" s="7"/>
      <c r="G45" s="6"/>
      <c r="J45" s="8"/>
    </row>
    <row r="46" s="2" customFormat="1" customHeight="1" spans="1:10">
      <c r="A46" s="27">
        <f t="shared" si="5"/>
        <v>40</v>
      </c>
      <c r="B46" s="5"/>
      <c r="C46" s="5"/>
      <c r="D46" s="6"/>
      <c r="E46" s="6"/>
      <c r="F46" s="7"/>
      <c r="G46" s="6"/>
      <c r="J46" s="8"/>
    </row>
    <row r="47" s="2" customFormat="1" customHeight="1" spans="1:10">
      <c r="A47" s="27">
        <f t="shared" si="5"/>
        <v>41</v>
      </c>
      <c r="B47" s="5"/>
      <c r="C47" s="5"/>
      <c r="D47" s="6"/>
      <c r="E47" s="9"/>
      <c r="F47" s="7"/>
      <c r="G47" s="6"/>
      <c r="J47" s="8"/>
    </row>
    <row r="48" s="2" customFormat="1" customHeight="1" spans="1:10">
      <c r="A48" s="27">
        <f t="shared" si="5"/>
        <v>42</v>
      </c>
      <c r="B48" s="5"/>
      <c r="C48" s="5"/>
      <c r="D48" s="6"/>
      <c r="E48" s="6"/>
      <c r="F48" s="7"/>
      <c r="G48" s="6"/>
      <c r="J48" s="8"/>
    </row>
    <row r="49" s="2" customFormat="1" customHeight="1" spans="1:10">
      <c r="A49" s="27">
        <f t="shared" si="5"/>
        <v>43</v>
      </c>
      <c r="B49" s="7"/>
      <c r="C49" s="5"/>
      <c r="D49" s="6"/>
      <c r="E49" s="6"/>
      <c r="F49" s="7"/>
      <c r="G49" s="6"/>
      <c r="J49" s="8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3"/>
  <dimension ref="A1:J27"/>
  <sheetViews>
    <sheetView workbookViewId="0">
      <pane ySplit="5" topLeftCell="A6" activePane="bottomLeft" state="frozen"/>
      <selection/>
      <selection pane="bottomLeft" activeCell="E25" sqref="E25"/>
    </sheetView>
  </sheetViews>
  <sheetFormatPr defaultColWidth="9" defaultRowHeight="21" customHeight="1"/>
  <cols>
    <col min="1" max="1" width="3.875" style="4" customWidth="1"/>
    <col min="2" max="2" width="9.75833333333333" style="5" customWidth="1"/>
    <col min="3" max="3" width="5.125" style="5" customWidth="1"/>
    <col min="4" max="4" width="15.875" style="6" customWidth="1"/>
    <col min="5" max="5" width="19.375" style="6" customWidth="1"/>
    <col min="6" max="6" width="81.875" style="7" customWidth="1"/>
    <col min="7" max="7" width="23.5" style="6" customWidth="1"/>
    <col min="8" max="8" width="20.125" style="2" customWidth="1"/>
    <col min="9" max="9" width="19.625" style="2" customWidth="1"/>
    <col min="10" max="10" width="11.375" style="8" customWidth="1"/>
    <col min="11" max="16384" width="9" style="2"/>
  </cols>
  <sheetData>
    <row r="1" s="1" customFormat="1" customHeight="1" spans="1:10">
      <c r="A1" s="9" t="s">
        <v>0</v>
      </c>
      <c r="B1" s="10"/>
      <c r="C1" s="10"/>
      <c r="D1" s="11" t="s">
        <v>1</v>
      </c>
      <c r="E1" s="11" t="s">
        <v>2</v>
      </c>
      <c r="F1" s="12" t="s">
        <v>3</v>
      </c>
      <c r="G1" s="13" t="s">
        <v>4</v>
      </c>
      <c r="H1" s="13" t="s">
        <v>5</v>
      </c>
      <c r="J1" s="31"/>
    </row>
    <row r="2" s="1" customFormat="1" ht="19" customHeight="1" spans="1:10">
      <c r="A2" s="9" t="s">
        <v>0</v>
      </c>
      <c r="B2" s="10"/>
      <c r="C2" s="10"/>
      <c r="D2" s="14">
        <f ca="1">INDEX($D$5:$D$789,CELL("row")-4)</f>
        <v>0</v>
      </c>
      <c r="E2" s="15" t="e">
        <f ca="1">IF(VLOOKUP($D$2,INDIRECT(J2),2,)&lt;&gt;0,VLOOKUP($D$2,INDIRECT(J2),2,),"")</f>
        <v>#REF!</v>
      </c>
      <c r="F2" s="15" t="e">
        <f ca="1">IF(VLOOKUP($D$2,INDIRECT(J2),3,)&lt;&gt;0,VLOOKUP($D$2,INDIRECT(J2),3,),"")</f>
        <v>#REF!</v>
      </c>
      <c r="G2" s="16" t="e">
        <f ca="1">IF(VLOOKUP($D$2,INDIRECT(J2),4,)&lt;&gt;0,VLOOKUP($D$2,INDIRECT(J2),4,),"")</f>
        <v>#REF!</v>
      </c>
      <c r="H2" s="16" t="e">
        <f ca="1">IF(VLOOKUP($D$2,INDIRECT(J2),5,)&lt;&gt;0,VLOOKUP($D$2,INDIRECT(J2),5,),"")</f>
        <v>#REF!</v>
      </c>
      <c r="J2" s="31" t="s">
        <v>6</v>
      </c>
    </row>
    <row r="3" customHeight="1" spans="1:8">
      <c r="A3" s="17" t="s">
        <v>7</v>
      </c>
      <c r="B3" s="18" t="s">
        <v>8</v>
      </c>
      <c r="C3" s="18" t="s">
        <v>9</v>
      </c>
      <c r="D3" s="11" t="s">
        <v>1</v>
      </c>
      <c r="E3" s="11" t="s">
        <v>2</v>
      </c>
      <c r="F3" s="12" t="s">
        <v>3</v>
      </c>
      <c r="G3" s="13" t="s">
        <v>4</v>
      </c>
      <c r="H3" s="13" t="s">
        <v>5</v>
      </c>
    </row>
    <row r="4" customHeight="1" spans="1:10">
      <c r="A4" s="19" t="s">
        <v>10</v>
      </c>
      <c r="B4" s="20" t="s">
        <v>11</v>
      </c>
      <c r="C4" s="20" t="s">
        <v>12</v>
      </c>
      <c r="D4" s="21" t="s">
        <v>13</v>
      </c>
      <c r="E4" s="21" t="s">
        <v>14</v>
      </c>
      <c r="F4" s="22" t="s">
        <v>15</v>
      </c>
      <c r="G4" s="23" t="s">
        <v>16</v>
      </c>
      <c r="H4" s="23" t="s">
        <v>17</v>
      </c>
      <c r="J4" s="2"/>
    </row>
    <row r="5" customHeight="1" spans="1:10">
      <c r="A5" s="24" t="s">
        <v>18</v>
      </c>
      <c r="B5" s="25" t="s">
        <v>19</v>
      </c>
      <c r="C5" s="25" t="s">
        <v>19</v>
      </c>
      <c r="D5" s="24" t="s">
        <v>19</v>
      </c>
      <c r="E5" s="24" t="s">
        <v>19</v>
      </c>
      <c r="F5" s="26" t="s">
        <v>19</v>
      </c>
      <c r="G5" s="25" t="s">
        <v>19</v>
      </c>
      <c r="H5" s="25" t="s">
        <v>19</v>
      </c>
      <c r="J5" s="2"/>
    </row>
    <row r="6" customHeight="1" spans="1:2">
      <c r="A6" s="27">
        <f t="shared" ref="A6:A12" si="0">ROW()-6</f>
        <v>0</v>
      </c>
      <c r="B6" s="5" t="s">
        <v>24</v>
      </c>
    </row>
    <row r="7" customHeight="1" spans="1:8">
      <c r="A7" s="27">
        <f t="shared" si="0"/>
        <v>1</v>
      </c>
      <c r="D7" s="9" t="s">
        <v>25</v>
      </c>
      <c r="E7" s="9" t="s">
        <v>26</v>
      </c>
      <c r="F7" s="28" t="s">
        <v>27</v>
      </c>
      <c r="G7" s="9"/>
      <c r="H7" s="3"/>
    </row>
    <row r="8" s="33" customFormat="1" ht="11.25" spans="1:9">
      <c r="A8" s="34">
        <f t="shared" si="0"/>
        <v>2</v>
      </c>
      <c r="B8" s="35"/>
      <c r="C8" s="34"/>
      <c r="D8" s="36" t="s">
        <v>54</v>
      </c>
      <c r="E8" s="36" t="s">
        <v>55</v>
      </c>
      <c r="F8" s="37" t="s">
        <v>56</v>
      </c>
      <c r="G8" s="36"/>
      <c r="H8" s="38"/>
      <c r="I8" s="39"/>
    </row>
    <row r="9" s="3" customFormat="1" customHeight="1" spans="1:10">
      <c r="A9" s="27">
        <f t="shared" si="0"/>
        <v>3</v>
      </c>
      <c r="B9" s="10"/>
      <c r="C9" s="10"/>
      <c r="D9" s="9" t="s">
        <v>28</v>
      </c>
      <c r="E9" s="9" t="s">
        <v>55</v>
      </c>
      <c r="F9" s="28" t="s">
        <v>57</v>
      </c>
      <c r="G9" s="9"/>
      <c r="J9" s="32"/>
    </row>
    <row r="10" s="33" customFormat="1" ht="11.25" spans="1:9">
      <c r="A10" s="34">
        <f t="shared" si="0"/>
        <v>4</v>
      </c>
      <c r="B10" s="35"/>
      <c r="C10" s="34"/>
      <c r="D10" s="36" t="s">
        <v>54</v>
      </c>
      <c r="E10" s="36" t="s">
        <v>58</v>
      </c>
      <c r="F10" s="37" t="s">
        <v>59</v>
      </c>
      <c r="G10" s="36"/>
      <c r="H10" s="38"/>
      <c r="I10" s="39"/>
    </row>
    <row r="11" s="3" customFormat="1" customHeight="1" spans="1:10">
      <c r="A11" s="27">
        <f t="shared" si="0"/>
        <v>5</v>
      </c>
      <c r="B11" s="10"/>
      <c r="C11" s="10"/>
      <c r="D11" s="9" t="s">
        <v>28</v>
      </c>
      <c r="E11" s="9" t="s">
        <v>58</v>
      </c>
      <c r="F11" s="28" t="s">
        <v>60</v>
      </c>
      <c r="G11" s="9"/>
      <c r="J11" s="32"/>
    </row>
    <row r="12" customHeight="1" spans="1:6">
      <c r="A12" s="27">
        <f t="shared" si="0"/>
        <v>6</v>
      </c>
      <c r="D12" s="6" t="s">
        <v>52</v>
      </c>
      <c r="F12" s="7" t="s">
        <v>53</v>
      </c>
    </row>
    <row r="13" customHeight="1" spans="1:2">
      <c r="A13" s="27">
        <f t="shared" ref="A13:A27" si="1">ROW()-6</f>
        <v>7</v>
      </c>
      <c r="B13" s="5" t="s">
        <v>53</v>
      </c>
    </row>
    <row r="14" customHeight="1" spans="1:1">
      <c r="A14" s="27">
        <f t="shared" si="1"/>
        <v>8</v>
      </c>
    </row>
    <row r="15" customHeight="1" spans="1:1">
      <c r="A15" s="27">
        <f t="shared" si="1"/>
        <v>9</v>
      </c>
    </row>
    <row r="16" ht="13.5" spans="1:1">
      <c r="A16" s="27">
        <f t="shared" si="1"/>
        <v>10</v>
      </c>
    </row>
    <row r="17" customHeight="1" spans="1:1">
      <c r="A17" s="27">
        <f t="shared" si="1"/>
        <v>11</v>
      </c>
    </row>
    <row r="18" customHeight="1" spans="1:1">
      <c r="A18" s="27">
        <f t="shared" si="1"/>
        <v>12</v>
      </c>
    </row>
    <row r="19" customHeight="1" spans="1:1">
      <c r="A19" s="27">
        <f t="shared" si="1"/>
        <v>13</v>
      </c>
    </row>
    <row r="20" customHeight="1" spans="1:1">
      <c r="A20" s="27">
        <f t="shared" si="1"/>
        <v>14</v>
      </c>
    </row>
    <row r="21" ht="13.5" spans="1:1">
      <c r="A21" s="27">
        <f t="shared" si="1"/>
        <v>15</v>
      </c>
    </row>
    <row r="22" customHeight="1" spans="1:1">
      <c r="A22" s="27">
        <f t="shared" si="1"/>
        <v>16</v>
      </c>
    </row>
    <row r="23" customHeight="1" spans="1:1">
      <c r="A23" s="27">
        <f t="shared" si="1"/>
        <v>17</v>
      </c>
    </row>
    <row r="24" customHeight="1" spans="1:1">
      <c r="A24" s="27">
        <f t="shared" si="1"/>
        <v>18</v>
      </c>
    </row>
    <row r="25" customHeight="1" spans="1:5">
      <c r="A25" s="27">
        <f t="shared" si="1"/>
        <v>19</v>
      </c>
      <c r="E25" s="9"/>
    </row>
    <row r="26" customHeight="1" spans="1:1">
      <c r="A26" s="27">
        <f t="shared" si="1"/>
        <v>20</v>
      </c>
    </row>
    <row r="27" customHeight="1" spans="1:2">
      <c r="A27" s="27">
        <f t="shared" si="1"/>
        <v>21</v>
      </c>
      <c r="B27" s="7"/>
    </row>
  </sheetData>
  <autoFilter ref="A1:H27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5"/>
  <sheetViews>
    <sheetView workbookViewId="0">
      <pane ySplit="5" topLeftCell="A6" activePane="bottomLeft" state="frozen"/>
      <selection/>
      <selection pane="bottomLeft" activeCell="F24" sqref="F24"/>
    </sheetView>
  </sheetViews>
  <sheetFormatPr defaultColWidth="9" defaultRowHeight="21" customHeight="1"/>
  <cols>
    <col min="1" max="1" width="3.875" style="4" customWidth="1"/>
    <col min="2" max="2" width="9.75833333333333" style="5" customWidth="1"/>
    <col min="3" max="3" width="5.125" style="5" customWidth="1"/>
    <col min="4" max="4" width="15.875" style="6" customWidth="1"/>
    <col min="5" max="5" width="19.375" style="6" customWidth="1"/>
    <col min="6" max="6" width="81.875" style="7" customWidth="1"/>
    <col min="7" max="7" width="23.5" style="6" customWidth="1"/>
    <col min="8" max="8" width="20.125" style="2" customWidth="1"/>
    <col min="9" max="9" width="19.625" style="2" customWidth="1"/>
    <col min="10" max="10" width="11.375" style="8" customWidth="1"/>
    <col min="11" max="16384" width="9" style="2"/>
  </cols>
  <sheetData>
    <row r="1" s="1" customFormat="1" customHeight="1" spans="1:10">
      <c r="A1" s="9" t="s">
        <v>0</v>
      </c>
      <c r="B1" s="10"/>
      <c r="C1" s="10"/>
      <c r="D1" s="11" t="s">
        <v>1</v>
      </c>
      <c r="E1" s="11" t="s">
        <v>2</v>
      </c>
      <c r="F1" s="12" t="s">
        <v>3</v>
      </c>
      <c r="G1" s="13" t="s">
        <v>4</v>
      </c>
      <c r="H1" s="13" t="s">
        <v>5</v>
      </c>
      <c r="J1" s="31"/>
    </row>
    <row r="2" s="1" customFormat="1" ht="19" customHeight="1" spans="1:10">
      <c r="A2" s="9" t="s">
        <v>0</v>
      </c>
      <c r="B2" s="10"/>
      <c r="C2" s="10"/>
      <c r="D2" s="14">
        <f ca="1">INDEX($D$5:$D$787,CELL("row")-4)</f>
        <v>0</v>
      </c>
      <c r="E2" s="15" t="e">
        <f ca="1">IF(VLOOKUP($D$2,INDIRECT(J2),2,)&lt;&gt;0,VLOOKUP($D$2,INDIRECT(J2),2,),"")</f>
        <v>#REF!</v>
      </c>
      <c r="F2" s="15" t="e">
        <f ca="1">IF(VLOOKUP($D$2,INDIRECT(J2),3,)&lt;&gt;0,VLOOKUP($D$2,INDIRECT(J2),3,),"")</f>
        <v>#REF!</v>
      </c>
      <c r="G2" s="16" t="e">
        <f ca="1">IF(VLOOKUP($D$2,INDIRECT(J2),4,)&lt;&gt;0,VLOOKUP($D$2,INDIRECT(J2),4,),"")</f>
        <v>#REF!</v>
      </c>
      <c r="H2" s="16" t="e">
        <f ca="1">IF(VLOOKUP($D$2,INDIRECT(J2),5,)&lt;&gt;0,VLOOKUP($D$2,INDIRECT(J2),5,),"")</f>
        <v>#REF!</v>
      </c>
      <c r="J2" s="31" t="s">
        <v>6</v>
      </c>
    </row>
    <row r="3" customHeight="1" spans="1:8">
      <c r="A3" s="17" t="s">
        <v>7</v>
      </c>
      <c r="B3" s="18" t="s">
        <v>8</v>
      </c>
      <c r="C3" s="18" t="s">
        <v>9</v>
      </c>
      <c r="D3" s="11" t="s">
        <v>1</v>
      </c>
      <c r="E3" s="11" t="s">
        <v>2</v>
      </c>
      <c r="F3" s="12" t="s">
        <v>3</v>
      </c>
      <c r="G3" s="13" t="s">
        <v>4</v>
      </c>
      <c r="H3" s="13" t="s">
        <v>5</v>
      </c>
    </row>
    <row r="4" customHeight="1" spans="1:10">
      <c r="A4" s="19" t="s">
        <v>10</v>
      </c>
      <c r="B4" s="20" t="s">
        <v>11</v>
      </c>
      <c r="C4" s="20" t="s">
        <v>12</v>
      </c>
      <c r="D4" s="21" t="s">
        <v>13</v>
      </c>
      <c r="E4" s="21" t="s">
        <v>14</v>
      </c>
      <c r="F4" s="22" t="s">
        <v>15</v>
      </c>
      <c r="G4" s="23" t="s">
        <v>16</v>
      </c>
      <c r="H4" s="23" t="s">
        <v>17</v>
      </c>
      <c r="J4" s="2"/>
    </row>
    <row r="5" customHeight="1" spans="1:10">
      <c r="A5" s="24" t="s">
        <v>18</v>
      </c>
      <c r="B5" s="25" t="s">
        <v>19</v>
      </c>
      <c r="C5" s="25" t="s">
        <v>19</v>
      </c>
      <c r="D5" s="24" t="s">
        <v>19</v>
      </c>
      <c r="E5" s="24" t="s">
        <v>19</v>
      </c>
      <c r="F5" s="26" t="s">
        <v>19</v>
      </c>
      <c r="G5" s="25" t="s">
        <v>19</v>
      </c>
      <c r="H5" s="25" t="s">
        <v>19</v>
      </c>
      <c r="J5" s="2"/>
    </row>
    <row r="6" customHeight="1" spans="1:2">
      <c r="A6" s="27">
        <f>ROW()-6</f>
        <v>0</v>
      </c>
      <c r="B6" s="5" t="s">
        <v>24</v>
      </c>
    </row>
    <row r="7" customHeight="1" spans="1:8">
      <c r="A7" s="27">
        <f>ROW()-6</f>
        <v>1</v>
      </c>
      <c r="D7" s="9" t="s">
        <v>25</v>
      </c>
      <c r="E7" s="9" t="s">
        <v>26</v>
      </c>
      <c r="F7" s="28" t="s">
        <v>27</v>
      </c>
      <c r="G7" s="9"/>
      <c r="H7" s="3"/>
    </row>
    <row r="8" s="33" customFormat="1" ht="11.25" spans="1:9">
      <c r="A8" s="34">
        <f>ROW()-6</f>
        <v>2</v>
      </c>
      <c r="B8" s="35"/>
      <c r="C8" s="34"/>
      <c r="D8" s="36" t="s">
        <v>54</v>
      </c>
      <c r="E8" s="36" t="s">
        <v>55</v>
      </c>
      <c r="F8" s="37" t="s">
        <v>56</v>
      </c>
      <c r="G8" s="36"/>
      <c r="H8" s="38"/>
      <c r="I8" s="39"/>
    </row>
    <row r="9" s="3" customFormat="1" customHeight="1" spans="1:10">
      <c r="A9" s="27">
        <f>ROW()-6</f>
        <v>3</v>
      </c>
      <c r="B9" s="10"/>
      <c r="C9" s="10"/>
      <c r="D9" s="9" t="s">
        <v>28</v>
      </c>
      <c r="E9" s="9" t="s">
        <v>55</v>
      </c>
      <c r="F9" s="28" t="s">
        <v>61</v>
      </c>
      <c r="G9" s="9"/>
      <c r="J9" s="32"/>
    </row>
    <row r="10" customHeight="1" spans="1:6">
      <c r="A10" s="27">
        <f t="shared" ref="A10:A25" si="0">ROW()-6</f>
        <v>4</v>
      </c>
      <c r="D10" s="6" t="s">
        <v>52</v>
      </c>
      <c r="F10" s="7" t="s">
        <v>53</v>
      </c>
    </row>
    <row r="11" customHeight="1" spans="1:2">
      <c r="A11" s="27">
        <f t="shared" si="0"/>
        <v>5</v>
      </c>
      <c r="B11" s="5" t="s">
        <v>53</v>
      </c>
    </row>
    <row r="12" customHeight="1" spans="1:1">
      <c r="A12" s="27">
        <f t="shared" si="0"/>
        <v>6</v>
      </c>
    </row>
    <row r="13" customHeight="1" spans="1:1">
      <c r="A13" s="27">
        <f t="shared" si="0"/>
        <v>7</v>
      </c>
    </row>
    <row r="14" ht="13.5" spans="1:1">
      <c r="A14" s="27">
        <f t="shared" si="0"/>
        <v>8</v>
      </c>
    </row>
    <row r="15" customHeight="1" spans="1:1">
      <c r="A15" s="27">
        <f t="shared" si="0"/>
        <v>9</v>
      </c>
    </row>
    <row r="16" customHeight="1" spans="1:1">
      <c r="A16" s="27">
        <f t="shared" si="0"/>
        <v>10</v>
      </c>
    </row>
    <row r="17" customHeight="1" spans="1:1">
      <c r="A17" s="27">
        <f t="shared" si="0"/>
        <v>11</v>
      </c>
    </row>
    <row r="18" customHeight="1" spans="1:1">
      <c r="A18" s="27">
        <f t="shared" si="0"/>
        <v>12</v>
      </c>
    </row>
    <row r="19" ht="13.5" spans="1:1">
      <c r="A19" s="27">
        <f t="shared" si="0"/>
        <v>13</v>
      </c>
    </row>
    <row r="20" customHeight="1" spans="1:1">
      <c r="A20" s="27">
        <f t="shared" si="0"/>
        <v>14</v>
      </c>
    </row>
    <row r="21" customHeight="1" spans="1:1">
      <c r="A21" s="27">
        <f t="shared" si="0"/>
        <v>15</v>
      </c>
    </row>
    <row r="22" customHeight="1" spans="1:1">
      <c r="A22" s="27">
        <f t="shared" si="0"/>
        <v>16</v>
      </c>
    </row>
    <row r="23" customHeight="1" spans="1:5">
      <c r="A23" s="27">
        <f t="shared" si="0"/>
        <v>17</v>
      </c>
      <c r="E23" s="9"/>
    </row>
    <row r="24" customHeight="1" spans="1:1">
      <c r="A24" s="27">
        <f t="shared" si="0"/>
        <v>18</v>
      </c>
    </row>
    <row r="25" customHeight="1" spans="1:2">
      <c r="A25" s="27">
        <f t="shared" si="0"/>
        <v>19</v>
      </c>
      <c r="B25" s="7"/>
    </row>
  </sheetData>
  <autoFilter ref="A1:H2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J28"/>
  <sheetViews>
    <sheetView workbookViewId="0">
      <selection activeCell="F25" sqref="F25"/>
    </sheetView>
  </sheetViews>
  <sheetFormatPr defaultColWidth="9" defaultRowHeight="21" customHeight="1"/>
  <cols>
    <col min="1" max="1" width="3.875" style="4" customWidth="1"/>
    <col min="2" max="2" width="9.75833333333333" style="5" customWidth="1"/>
    <col min="3" max="3" width="5.125" style="5" customWidth="1"/>
    <col min="4" max="4" width="15.875" style="6" customWidth="1"/>
    <col min="5" max="5" width="19.375" style="6" customWidth="1"/>
    <col min="6" max="6" width="81.875" style="7" customWidth="1"/>
    <col min="7" max="7" width="23.5" style="6" customWidth="1"/>
    <col min="8" max="8" width="20.125" style="2" customWidth="1"/>
    <col min="9" max="9" width="19.625" style="2" customWidth="1"/>
    <col min="10" max="10" width="11.375" style="8" customWidth="1"/>
    <col min="11" max="16384" width="9" style="2"/>
  </cols>
  <sheetData>
    <row r="1" s="1" customFormat="1" customHeight="1" spans="1:10">
      <c r="A1" s="9" t="s">
        <v>0</v>
      </c>
      <c r="B1" s="10"/>
      <c r="C1" s="10"/>
      <c r="D1" s="11" t="s">
        <v>1</v>
      </c>
      <c r="E1" s="11" t="s">
        <v>2</v>
      </c>
      <c r="F1" s="12" t="s">
        <v>3</v>
      </c>
      <c r="G1" s="13" t="s">
        <v>4</v>
      </c>
      <c r="H1" s="13" t="s">
        <v>5</v>
      </c>
      <c r="J1" s="31"/>
    </row>
    <row r="2" s="1" customFormat="1" ht="19" customHeight="1" spans="1:10">
      <c r="A2" s="9" t="s">
        <v>0</v>
      </c>
      <c r="B2" s="10"/>
      <c r="C2" s="10"/>
      <c r="D2" s="14">
        <f ca="1">INDEX($D$5:$D$790,CELL("row")-4)</f>
        <v>0</v>
      </c>
      <c r="E2" s="15" t="e">
        <f ca="1">IF(VLOOKUP($D$2,INDIRECT(J2),2,)&lt;&gt;0,VLOOKUP($D$2,INDIRECT(J2),2,),"")</f>
        <v>#REF!</v>
      </c>
      <c r="F2" s="15" t="e">
        <f ca="1">IF(VLOOKUP($D$2,INDIRECT(J2),3,)&lt;&gt;0,VLOOKUP($D$2,INDIRECT(J2),3,),"")</f>
        <v>#REF!</v>
      </c>
      <c r="G2" s="16" t="e">
        <f ca="1">IF(VLOOKUP($D$2,INDIRECT(J2),4,)&lt;&gt;0,VLOOKUP($D$2,INDIRECT(J2),4,),"")</f>
        <v>#REF!</v>
      </c>
      <c r="H2" s="16" t="e">
        <f ca="1">IF(VLOOKUP($D$2,INDIRECT(J2),5,)&lt;&gt;0,VLOOKUP($D$2,INDIRECT(J2),5,),"")</f>
        <v>#REF!</v>
      </c>
      <c r="J2" s="31" t="s">
        <v>6</v>
      </c>
    </row>
    <row r="3" s="2" customFormat="1" customHeight="1" spans="1:10">
      <c r="A3" s="17" t="s">
        <v>7</v>
      </c>
      <c r="B3" s="18" t="s">
        <v>8</v>
      </c>
      <c r="C3" s="18" t="s">
        <v>9</v>
      </c>
      <c r="D3" s="11" t="s">
        <v>1</v>
      </c>
      <c r="E3" s="11" t="s">
        <v>2</v>
      </c>
      <c r="F3" s="12" t="s">
        <v>3</v>
      </c>
      <c r="G3" s="13" t="s">
        <v>4</v>
      </c>
      <c r="H3" s="13" t="s">
        <v>5</v>
      </c>
      <c r="J3" s="8"/>
    </row>
    <row r="4" s="2" customFormat="1" customHeight="1" spans="1:8">
      <c r="A4" s="19" t="s">
        <v>10</v>
      </c>
      <c r="B4" s="20" t="s">
        <v>11</v>
      </c>
      <c r="C4" s="20" t="s">
        <v>12</v>
      </c>
      <c r="D4" s="21" t="s">
        <v>13</v>
      </c>
      <c r="E4" s="21" t="s">
        <v>14</v>
      </c>
      <c r="F4" s="22" t="s">
        <v>15</v>
      </c>
      <c r="G4" s="23" t="s">
        <v>16</v>
      </c>
      <c r="H4" s="23" t="s">
        <v>17</v>
      </c>
    </row>
    <row r="5" s="2" customFormat="1" customHeight="1" spans="1:8">
      <c r="A5" s="24" t="s">
        <v>18</v>
      </c>
      <c r="B5" s="25" t="s">
        <v>19</v>
      </c>
      <c r="C5" s="25" t="s">
        <v>19</v>
      </c>
      <c r="D5" s="24" t="s">
        <v>19</v>
      </c>
      <c r="E5" s="24" t="s">
        <v>19</v>
      </c>
      <c r="F5" s="26" t="s">
        <v>19</v>
      </c>
      <c r="G5" s="25" t="s">
        <v>19</v>
      </c>
      <c r="H5" s="25" t="s">
        <v>19</v>
      </c>
    </row>
    <row r="6" s="2" customFormat="1" customHeight="1" spans="1:10">
      <c r="A6" s="27">
        <f t="shared" ref="A6:A12" si="0">ROW()-6</f>
        <v>0</v>
      </c>
      <c r="B6" s="5" t="s">
        <v>24</v>
      </c>
      <c r="C6" s="5"/>
      <c r="D6" s="6"/>
      <c r="E6" s="6"/>
      <c r="F6" s="7"/>
      <c r="G6" s="6"/>
      <c r="J6" s="8"/>
    </row>
    <row r="7" s="2" customFormat="1" customHeight="1" spans="1:10">
      <c r="A7" s="27">
        <f t="shared" si="0"/>
        <v>1</v>
      </c>
      <c r="B7" s="5"/>
      <c r="C7" s="5"/>
      <c r="D7" s="27" t="s">
        <v>25</v>
      </c>
      <c r="E7" s="27" t="s">
        <v>26</v>
      </c>
      <c r="F7" s="27" t="s">
        <v>27</v>
      </c>
      <c r="G7" s="6"/>
      <c r="J7" s="8"/>
    </row>
    <row r="8" s="3" customFormat="1" customHeight="1" spans="1:10">
      <c r="A8" s="27">
        <f t="shared" si="0"/>
        <v>2</v>
      </c>
      <c r="B8" s="10"/>
      <c r="C8" s="10"/>
      <c r="D8" s="9" t="s">
        <v>28</v>
      </c>
      <c r="E8" s="9"/>
      <c r="F8" s="28" t="s">
        <v>62</v>
      </c>
      <c r="G8" s="9"/>
      <c r="J8" s="32"/>
    </row>
    <row r="9" s="3" customFormat="1" ht="24.75" spans="1:10">
      <c r="A9" s="27">
        <f t="shared" si="0"/>
        <v>3</v>
      </c>
      <c r="B9" s="10"/>
      <c r="C9" s="10"/>
      <c r="D9" s="9" t="s">
        <v>31</v>
      </c>
      <c r="E9" s="29"/>
      <c r="F9" s="30" t="s">
        <v>63</v>
      </c>
      <c r="G9" s="9"/>
      <c r="J9" s="32"/>
    </row>
    <row r="10" s="3" customFormat="1" customHeight="1" spans="1:10">
      <c r="A10" s="27">
        <f t="shared" si="0"/>
        <v>4</v>
      </c>
      <c r="B10" s="10"/>
      <c r="C10" s="10"/>
      <c r="D10" s="9" t="s">
        <v>28</v>
      </c>
      <c r="E10" s="9"/>
      <c r="F10" s="28" t="s">
        <v>51</v>
      </c>
      <c r="G10" s="9"/>
      <c r="J10" s="32"/>
    </row>
    <row r="11" s="2" customFormat="1" customHeight="1" spans="1:10">
      <c r="A11" s="27">
        <f t="shared" si="0"/>
        <v>5</v>
      </c>
      <c r="B11" s="5" t="s">
        <v>64</v>
      </c>
      <c r="C11" s="5"/>
      <c r="F11" s="7"/>
      <c r="G11" s="6"/>
      <c r="J11" s="8"/>
    </row>
    <row r="12" s="2" customFormat="1" customHeight="1" spans="1:10">
      <c r="A12" s="27">
        <f t="shared" si="0"/>
        <v>6</v>
      </c>
      <c r="B12" s="5"/>
      <c r="C12" s="5"/>
      <c r="D12" s="6" t="s">
        <v>65</v>
      </c>
      <c r="E12" s="6" t="s">
        <v>66</v>
      </c>
      <c r="F12" s="7"/>
      <c r="G12" s="6"/>
      <c r="J12" s="8"/>
    </row>
    <row r="13" s="2" customFormat="1" customHeight="1" spans="1:10">
      <c r="A13" s="27">
        <f t="shared" ref="A13:A28" si="1">ROW()-6</f>
        <v>7</v>
      </c>
      <c r="B13" s="5"/>
      <c r="C13" s="5"/>
      <c r="D13" s="6" t="s">
        <v>52</v>
      </c>
      <c r="E13" s="6"/>
      <c r="F13" s="7" t="s">
        <v>53</v>
      </c>
      <c r="G13" s="6"/>
      <c r="J13" s="8"/>
    </row>
    <row r="14" s="2" customFormat="1" customHeight="1" spans="1:10">
      <c r="A14" s="27">
        <f t="shared" si="1"/>
        <v>8</v>
      </c>
      <c r="B14" s="5" t="s">
        <v>53</v>
      </c>
      <c r="C14" s="5"/>
      <c r="D14" s="6"/>
      <c r="E14" s="6"/>
      <c r="F14" s="7"/>
      <c r="G14" s="6"/>
      <c r="J14" s="8"/>
    </row>
    <row r="15" s="2" customFormat="1" customHeight="1" spans="1:10">
      <c r="A15" s="27">
        <f t="shared" si="1"/>
        <v>9</v>
      </c>
      <c r="B15" s="5"/>
      <c r="C15" s="5"/>
      <c r="D15" s="6"/>
      <c r="E15" s="6"/>
      <c r="F15" s="7"/>
      <c r="G15" s="6"/>
      <c r="J15" s="8"/>
    </row>
    <row r="16" s="2" customFormat="1" customHeight="1" spans="1:10">
      <c r="A16" s="27">
        <f t="shared" si="1"/>
        <v>10</v>
      </c>
      <c r="B16" s="5"/>
      <c r="C16" s="5"/>
      <c r="D16" s="6"/>
      <c r="E16" s="6"/>
      <c r="F16" s="7"/>
      <c r="G16" s="6"/>
      <c r="J16" s="8"/>
    </row>
    <row r="17" s="2" customFormat="1" ht="11.25" spans="1:10">
      <c r="A17" s="27">
        <f t="shared" si="1"/>
        <v>11</v>
      </c>
      <c r="B17" s="5"/>
      <c r="C17" s="5"/>
      <c r="D17" s="6"/>
      <c r="E17" s="6"/>
      <c r="F17" s="7"/>
      <c r="G17" s="6"/>
      <c r="J17" s="8"/>
    </row>
    <row r="18" s="2" customFormat="1" customHeight="1" spans="1:10">
      <c r="A18" s="27">
        <f t="shared" si="1"/>
        <v>12</v>
      </c>
      <c r="B18" s="5"/>
      <c r="C18" s="5"/>
      <c r="D18" s="6"/>
      <c r="E18" s="6"/>
      <c r="F18" s="7"/>
      <c r="G18" s="6"/>
      <c r="J18" s="8"/>
    </row>
    <row r="19" s="2" customFormat="1" customHeight="1" spans="1:10">
      <c r="A19" s="27">
        <f t="shared" si="1"/>
        <v>13</v>
      </c>
      <c r="B19" s="5"/>
      <c r="C19" s="5"/>
      <c r="D19" s="6"/>
      <c r="E19" s="6"/>
      <c r="F19" s="7"/>
      <c r="G19" s="6"/>
      <c r="J19" s="8"/>
    </row>
    <row r="20" s="2" customFormat="1" customHeight="1" spans="1:10">
      <c r="A20" s="27">
        <f t="shared" si="1"/>
        <v>14</v>
      </c>
      <c r="B20" s="5"/>
      <c r="C20" s="5"/>
      <c r="D20" s="6"/>
      <c r="E20" s="6"/>
      <c r="F20" s="7"/>
      <c r="G20" s="6"/>
      <c r="J20" s="8"/>
    </row>
    <row r="21" s="2" customFormat="1" customHeight="1" spans="1:10">
      <c r="A21" s="27">
        <f t="shared" si="1"/>
        <v>15</v>
      </c>
      <c r="B21" s="5"/>
      <c r="C21" s="5"/>
      <c r="D21" s="6"/>
      <c r="E21" s="6"/>
      <c r="F21" s="7"/>
      <c r="G21" s="6"/>
      <c r="J21" s="8"/>
    </row>
    <row r="22" s="2" customFormat="1" ht="11.25" spans="1:10">
      <c r="A22" s="27">
        <f t="shared" si="1"/>
        <v>16</v>
      </c>
      <c r="B22" s="5"/>
      <c r="C22" s="5"/>
      <c r="D22" s="6"/>
      <c r="E22" s="6"/>
      <c r="F22" s="7"/>
      <c r="G22" s="6"/>
      <c r="J22" s="8"/>
    </row>
    <row r="23" s="2" customFormat="1" customHeight="1" spans="1:10">
      <c r="A23" s="27">
        <f t="shared" si="1"/>
        <v>17</v>
      </c>
      <c r="B23" s="5"/>
      <c r="C23" s="5"/>
      <c r="D23" s="6"/>
      <c r="E23" s="6"/>
      <c r="F23" s="7"/>
      <c r="G23" s="6"/>
      <c r="J23" s="8"/>
    </row>
    <row r="24" s="2" customFormat="1" customHeight="1" spans="1:10">
      <c r="A24" s="27">
        <f t="shared" si="1"/>
        <v>18</v>
      </c>
      <c r="B24" s="5"/>
      <c r="C24" s="5"/>
      <c r="D24" s="6"/>
      <c r="E24" s="6"/>
      <c r="F24" s="7"/>
      <c r="G24" s="6"/>
      <c r="J24" s="8"/>
    </row>
    <row r="25" s="2" customFormat="1" customHeight="1" spans="1:10">
      <c r="A25" s="27">
        <f t="shared" si="1"/>
        <v>19</v>
      </c>
      <c r="B25" s="5"/>
      <c r="C25" s="5"/>
      <c r="D25" s="6"/>
      <c r="E25" s="6"/>
      <c r="F25" s="7"/>
      <c r="G25" s="6"/>
      <c r="J25" s="8"/>
    </row>
    <row r="26" s="2" customFormat="1" customHeight="1" spans="1:10">
      <c r="A26" s="27">
        <f t="shared" si="1"/>
        <v>20</v>
      </c>
      <c r="B26" s="5"/>
      <c r="C26" s="5"/>
      <c r="D26" s="6"/>
      <c r="E26" s="9"/>
      <c r="F26" s="7"/>
      <c r="G26" s="6"/>
      <c r="J26" s="8"/>
    </row>
    <row r="27" s="2" customFormat="1" customHeight="1" spans="1:10">
      <c r="A27" s="27">
        <f t="shared" si="1"/>
        <v>21</v>
      </c>
      <c r="B27" s="5"/>
      <c r="C27" s="5"/>
      <c r="D27" s="6"/>
      <c r="E27" s="6"/>
      <c r="F27" s="7"/>
      <c r="G27" s="6"/>
      <c r="J27" s="8"/>
    </row>
    <row r="28" s="2" customFormat="1" customHeight="1" spans="1:10">
      <c r="A28" s="27">
        <f t="shared" si="1"/>
        <v>22</v>
      </c>
      <c r="B28" s="7"/>
      <c r="C28" s="5"/>
      <c r="D28" s="6"/>
      <c r="E28" s="6"/>
      <c r="F28" s="7"/>
      <c r="G28" s="6"/>
      <c r="J28" s="8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maze2_part0</vt:lpstr>
      <vt:lpstr>maze2_part1</vt:lpstr>
      <vt:lpstr>maze2_part2</vt:lpstr>
      <vt:lpstr>maze2_exit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梦魇</cp:lastModifiedBy>
  <dcterms:created xsi:type="dcterms:W3CDTF">2022-04-28T03:40:00Z</dcterms:created>
  <dcterms:modified xsi:type="dcterms:W3CDTF">2022-10-25T11:48:29Z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8D138D2649D64540A686101AFC1AA4BA</vt:lpwstr>
  </property>
</Properties>
</file>