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svn\01_source\mobi_client\mobi_client\mobi_config\excel\"/>
    </mc:Choice>
  </mc:AlternateContent>
  <xr:revisionPtr revIDLastSave="0" documentId="13_ncr:1_{B903600C-8CE4-415E-B4C8-5D8E7B41C970}" xr6:coauthVersionLast="47" xr6:coauthVersionMax="47" xr10:uidLastSave="{00000000-0000-0000-0000-000000000000}"/>
  <bookViews>
    <workbookView xWindow="-28920" yWindow="-120" windowWidth="29040" windowHeight="17640" activeTab="1" xr2:uid="{00000000-000D-0000-FFFF-FFFF00000000}"/>
  </bookViews>
  <sheets>
    <sheet name="CharacterRecord" sheetId="1" r:id="rId1"/>
    <sheet name="SCPRecord" sheetId="2" r:id="rId2"/>
    <sheet name="EntryRecord" sheetId="3" r:id="rId3"/>
    <sheet name="EntryGroupType" sheetId="5" r:id="rId4"/>
    <sheet name="辅助表"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4" i="2" l="1"/>
  <c r="P43" i="2"/>
  <c r="P42" i="2"/>
  <c r="P41" i="2"/>
  <c r="P40" i="2"/>
  <c r="P39" i="2"/>
  <c r="P38" i="2"/>
  <c r="P37" i="2"/>
  <c r="P36" i="2"/>
  <c r="P35" i="2"/>
  <c r="P34" i="2"/>
  <c r="P33" i="2"/>
  <c r="P32" i="2"/>
  <c r="P31" i="2"/>
  <c r="P30" i="2"/>
  <c r="P29" i="2"/>
  <c r="P28" i="2"/>
  <c r="P27" i="2"/>
  <c r="P26" i="2"/>
  <c r="P25" i="2"/>
  <c r="P24" i="2"/>
  <c r="P23" i="2"/>
  <c r="P22" i="2"/>
  <c r="P21" i="2"/>
  <c r="P20" i="2"/>
  <c r="P19" i="2"/>
  <c r="P17" i="2"/>
  <c r="P16" i="2"/>
  <c r="P15" i="2"/>
  <c r="P14" i="2"/>
  <c r="P13" i="2"/>
  <c r="P12" i="2"/>
  <c r="P11" i="2"/>
  <c r="P10" i="2"/>
  <c r="P9" i="2"/>
  <c r="P8" i="2"/>
  <c r="P7" i="2"/>
  <c r="P6" i="2"/>
  <c r="P5" i="2"/>
  <c r="N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000-000001000000}">
      <text>
        <r>
          <rPr>
            <sz val="9"/>
            <rFont val="宋体"/>
            <charset val="134"/>
          </rPr>
          <t xml:space="preserve">liuweiguang:
小心不要重复，不要断行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100-000001000000}">
      <text>
        <r>
          <rPr>
            <sz val="9"/>
            <rFont val="宋体"/>
            <charset val="134"/>
          </rPr>
          <t xml:space="preserve">liuweiguang:
小心不要重复，不要断行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200-000001000000}">
      <text>
        <r>
          <rPr>
            <sz val="9"/>
            <rFont val="宋体"/>
            <charset val="134"/>
          </rPr>
          <t xml:space="preserve">liuweiguang:
小心不要重复，不要断行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A1" authorId="0" shapeId="0" xr:uid="{00000000-0006-0000-0300-000001000000}">
      <text>
        <r>
          <rPr>
            <sz val="9"/>
            <rFont val="宋体"/>
            <charset val="134"/>
          </rPr>
          <t xml:space="preserve">liuweiguang:
小心不要重复，不要断行
</t>
        </r>
      </text>
    </comment>
  </commentList>
</comments>
</file>

<file path=xl/sharedStrings.xml><?xml version="1.0" encoding="utf-8"?>
<sst xmlns="http://schemas.openxmlformats.org/spreadsheetml/2006/main" count="1069" uniqueCount="633">
  <si>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</si>
  <si>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</si>
  <si>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</si>
  <si>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</si>
  <si>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</si>
  <si>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</si>
  <si>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</si>
  <si>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</si>
  <si>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</si>
  <si>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</si>
  <si>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</si>
  <si>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</si>
  <si>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</si>
  <si>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</si>
  <si>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</si>
  <si>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</si>
  <si>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</si>
  <si>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</si>
  <si>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</si>
  <si>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</si>
  <si>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</si>
  <si>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</si>
  <si>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</si>
  <si>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</si>
  <si>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</si>
  <si>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</si>
  <si>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</si>
  <si>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</si>
  <si>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</si>
  <si>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</si>
  <si>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</si>
  <si>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</si>
  <si>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杜衡</t>
  </si>
  <si>
    <t>hero_17</t>
  </si>
  <si>
    <t>char_duheng</t>
  </si>
  <si>
    <t>2009年11月22日</t>
  </si>
  <si>
    <t>H国著名天才科学家，异质物研究领域权威专家。
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</si>
  <si>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</si>
  <si>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</si>
  <si>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</si>
  <si>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</si>
  <si>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</si>
  <si>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</si>
  <si>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</si>
  <si>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</si>
  <si>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</si>
  <si>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</si>
  <si>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 xml:space="preserve">技术高超的医学天才，现担任STS首席医疗官时。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
</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</si>
  <si>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</si>
  <si>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</si>
  <si>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</si>
  <si>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</si>
  <si>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charset val="134"/>
        <scheme val="minor"/>
      </rPr>
      <t>char_tuling0</t>
    </r>
    <r>
      <rPr>
        <sz val="11"/>
        <color theme="1"/>
        <rFont val="宋体"/>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</si>
  <si>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</si>
  <si>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</si>
  <si>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</si>
  <si>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</si>
  <si>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</si>
  <si>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</si>
  <si>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</si>
  <si>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</si>
  <si>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hero_14</t>
  </si>
  <si>
    <t>char_tushanao</t>
  </si>
  <si>
    <t>tushanao</t>
  </si>
  <si>
    <t>？？？</t>
  </si>
  <si>
    <t>联合议会高级探员，在暗杀财前事件中与异质物融合，加入STS后成为了研究员和行动队队员，拥有特殊防御能力，擅长操纵壁垒型异质物。</t>
  </si>
  <si>
    <t>联合议会高级探员，以不操作异质物破获异质物事件闻名。财前事件后被联合议会抹去了职位和个人信息，以异质物研究员身份留在了STS作战队。沉默寡言，习惯压抑情感，过于激动时会陷入奇怪的状态……虽然看起来很不好相处，却被同伴评价为外冷内热的害羞鬼。土山奥想要追查冰酒背叛的真相以及财前身后的组织，等待她的却是迷雾重重……</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</si>
  <si>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</si>
  <si>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</si>
  <si>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</si>
  <si>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</si>
  <si>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</si>
  <si>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</si>
  <si>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</si>
  <si>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 xml:space="preserve">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但凯瑟琳还是喜欢叫他小飞飞，并时常用节育手术或猫薄荷对聂总威逼利诱。对聂飞来说，忍住诱惑也是一件不轻松的事~
</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</si>
  <si>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但凯瑟琳还是喜欢叫他小飞飞，并时常用节育手术或猫薄荷对聂总威逼利诱。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</si>
  <si>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</si>
  <si>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</si>
  <si>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</si>
  <si>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</si>
  <si>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</si>
  <si>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</si>
  <si>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</si>
  <si>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</si>
  <si>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</si>
  <si>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</si>
  <si>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</si>
  <si>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</si>
  <si>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</si>
  <si>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</si>
  <si>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</si>
  <si>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</si>
  <si>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</si>
  <si>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</si>
  <si>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</si>
  <si>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</si>
  <si>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</si>
  <si>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</si>
  <si>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</si>
  <si>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</si>
  <si>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</si>
  <si>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</si>
  <si>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</si>
  <si>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</si>
  <si>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</si>
  <si>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</si>
  <si>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</si>
  <si>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</si>
  <si>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</si>
  <si>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</si>
  <si>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</si>
  <si>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</si>
  <si>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</si>
  <si>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</si>
  <si>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</si>
  <si>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</si>
  <si>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</si>
  <si>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</si>
  <si>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</si>
  <si>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</si>
  <si>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</si>
  <si>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</si>
  <si>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</si>
  <si>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</si>
  <si>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</si>
  <si>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</si>
  <si>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</si>
  <si>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</si>
  <si>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</si>
  <si>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</si>
  <si>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</si>
  <si>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</si>
  <si>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</si>
  <si>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</si>
  <si>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</si>
  <si>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</si>
  <si>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</si>
  <si>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</si>
  <si>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</si>
  <si>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</si>
  <si>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</si>
  <si>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</si>
  <si>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</si>
  <si>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</si>
  <si>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</si>
  <si>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</si>
  <si>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</si>
  <si>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</si>
  <si>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</si>
  <si>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</si>
  <si>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</si>
  <si>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</si>
  <si>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</si>
  <si>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</si>
  <si>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</si>
  <si>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</si>
  <si>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</si>
  <si>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</si>
  <si>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</si>
  <si>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</si>
  <si>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</si>
  <si>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</si>
  <si>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</si>
  <si>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</si>
  <si>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</si>
  <si>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</si>
  <si>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</si>
  <si>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</si>
  <si>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</si>
  <si>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</si>
  <si>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</si>
  <si>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</si>
  <si>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</si>
  <si>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</si>
  <si>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</si>
  <si>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</si>
  <si>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</si>
  <si>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</si>
  <si>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</si>
  <si>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</si>
  <si>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</si>
  <si>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</si>
  <si>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</si>
  <si>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</si>
  <si>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</si>
  <si>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</si>
  <si>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</si>
  <si>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</si>
  <si>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</si>
  <si>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</si>
  <si>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</si>
  <si>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</si>
  <si>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</si>
  <si>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</si>
  <si>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</si>
  <si>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</si>
  <si>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</si>
  <si>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</si>
  <si>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</si>
  <si>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</si>
  <si>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</si>
  <si>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</si>
  <si>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</si>
  <si>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</si>
  <si>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</si>
  <si>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</si>
  <si>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</si>
  <si>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</si>
  <si>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</si>
  <si>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 xml:space="preserve">                                
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</si>
  <si>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</si>
  <si>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</si>
  <si>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</si>
  <si>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</si>
  <si>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</si>
  <si>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</si>
  <si>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</si>
  <si>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</si>
  <si>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</si>
  <si>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</si>
  <si>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</si>
  <si>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</si>
  <si>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</si>
  <si>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</si>
  <si>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</si>
  <si>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</si>
  <si>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</si>
  <si>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</si>
  <si>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</si>
  <si>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</si>
  <si>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</si>
  <si>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</si>
  <si>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</si>
  <si>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</si>
  <si>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</si>
  <si>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</si>
  <si>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</si>
  <si>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</si>
  <si>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</si>
  <si>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</si>
  <si>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</si>
  <si>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</si>
  <si>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</si>
  <si>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</si>
  <si>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</si>
  <si>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</si>
  <si>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</si>
  <si>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</si>
  <si>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</si>
  <si>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</si>
  <si>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</si>
  <si>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</si>
  <si>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</si>
  <si>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</si>
  <si>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</si>
  <si>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</si>
  <si>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</si>
  <si>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</si>
  <si>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</si>
  <si>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</si>
  <si>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</si>
  <si>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</si>
  <si>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</si>
  <si>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</si>
  <si>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</si>
  <si>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</si>
  <si>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</si>
  <si>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</si>
  <si>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</si>
  <si>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</si>
  <si>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</si>
  <si>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</si>
  <si>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</si>
  <si>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</si>
  <si>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</si>
  <si>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</si>
  <si>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</si>
  <si>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</si>
  <si>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</si>
  <si>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</si>
  <si>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</si>
  <si>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</si>
  <si>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</si>
  <si>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</si>
  <si>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</si>
  <si>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</si>
  <si>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</si>
  <si>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 xml:space="preserve">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
</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</si>
  <si>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</si>
  <si>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</si>
  <si>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</si>
  <si>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</si>
  <si>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</si>
  <si>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</si>
  <si>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</si>
  <si>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</si>
  <si>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</si>
  <si>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</si>
  <si>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</si>
  <si>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</si>
  <si>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</si>
  <si>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</si>
  <si>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</si>
  <si>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</si>
  <si>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</si>
  <si>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</si>
  <si>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</si>
  <si>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 xml:space="preserve"> 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</si>
  <si>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</si>
  <si>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</si>
  <si>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</si>
  <si>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</si>
  <si>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</si>
  <si>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</si>
  <si>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</si>
  <si>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</si>
  <si>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</si>
  <si>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</si>
  <si>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</si>
  <si>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</si>
  <si>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</si>
  <si>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</si>
  <si>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</si>
  <si>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</si>
  <si>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</si>
  <si>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</si>
  <si>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</si>
  <si>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</si>
  <si>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</si>
  <si>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</si>
  <si>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</si>
  <si>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</si>
  <si>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</si>
  <si>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</si>
  <si>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</si>
  <si>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</si>
  <si>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</si>
  <si>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 xml:space="preserve">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         </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</si>
  <si>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</si>
  <si>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</si>
  <si>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</si>
  <si>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</si>
  <si>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</si>
  <si>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</si>
  <si>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</si>
  <si>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 xml:space="preserve">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              </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</si>
  <si>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</si>
  <si>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</si>
  <si>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</si>
  <si>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</si>
  <si>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</si>
  <si>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</si>
  <si>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</si>
  <si>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</si>
  <si>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</si>
  <si>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</si>
  <si>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</si>
  <si>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</si>
  <si>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hero_125</t>
  </si>
  <si>
    <t>2-481</t>
  </si>
  <si>
    <t>2-481的收容房间内被雾气笼罩，能见度低于1m，无法通过肉眼观察到2-481，也无法通过任何成像装置，压力感应设备等科学手段观测到2-481的行动。
房间内一片黑暗，无法通过常规设备和手段进行照明。只能隐约看到浓雾中的一点点光亮，研究人员认为光亮处就是2-481的位置，但目前还没有在房间内观察到2-481的数据记录。</t>
  </si>
  <si>
    <t>2-481在安江市民间有着广泛的传说和见闻。虽然民间对2-481的称谓有所不同，有女妖、蛇发鬼、死神等诸多称谓，但从描述中，可以断定与2-481的信息一致。共同特征都为会引领人们走向死亡的少女形象，并携带一盏路灯。</t>
  </si>
  <si>
    <t>&lt;color=#e2bd26&gt;记录1：&lt;/color&gt;
2-481的路灯从外表上看与普通路灯无异，都为一种电流谐波含量小的高效电子节能路灯，市民们唯一能区分2-481和普通路灯的只有天气。因此，安江市有“雾天的晚上不要出门”的说法。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</si>
  <si>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t>
  </si>
  <si>
    <t>极速花火</t>
  </si>
  <si>
    <t>hero_127</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</si>
  <si>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</si>
  <si>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</si>
  <si>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</si>
  <si>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</si>
  <si>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</si>
  <si>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</si>
  <si>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</si>
  <si>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</si>
  <si>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</si>
  <si>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</si>
  <si>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</si>
  <si>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</si>
  <si>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</si>
  <si>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</si>
  <si>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</si>
  <si>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</si>
  <si>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</si>
  <si>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</si>
  <si>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</si>
  <si>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hero_107</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</si>
  <si>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</si>
  <si>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</si>
  <si>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</si>
  <si>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</si>
  <si>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</si>
  <si>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</si>
  <si>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</si>
  <si>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</si>
  <si>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</si>
  <si>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</si>
  <si>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</si>
  <si>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</si>
  <si>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hero_117</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</si>
  <si>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</si>
  <si>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</si>
  <si>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</si>
  <si>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</si>
  <si>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</si>
  <si>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</si>
  <si>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r>
      <rPr>
        <sz val="9"/>
        <color theme="1"/>
        <rFont val="宋体"/>
        <charset val="134"/>
        <scheme val="minor"/>
      </rPr>
      <t>hero_1</t>
    </r>
    <r>
      <rPr>
        <sz val="9"/>
        <color theme="1"/>
        <rFont val="宋体"/>
        <charset val="134"/>
        <scheme val="minor"/>
      </rPr>
      <t>20</t>
    </r>
  </si>
  <si>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</si>
  <si>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</si>
  <si>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</si>
  <si>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</si>
  <si>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</si>
  <si>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</si>
  <si>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hero_123</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</si>
  <si>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</si>
  <si>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</si>
  <si>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</si>
  <si>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</si>
  <si>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</si>
  <si>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</si>
  <si>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</si>
  <si>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</si>
  <si>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</si>
  <si>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</si>
  <si>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</si>
  <si>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</si>
  <si>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</si>
  <si>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</si>
  <si>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group_type</t>
  </si>
  <si>
    <t>desc</t>
  </si>
  <si>
    <t>增强剂</t>
  </si>
  <si>
    <r>
      <rPr>
        <sz val="10"/>
        <color theme="1"/>
        <rFont val="宋体"/>
        <charset val="134"/>
      </rPr>
      <t>特殊的精神药剂，可以潜入自己的潜意识，让异质物听从自身，防止</t>
    </r>
    <r>
      <rPr>
        <sz val="10"/>
        <color theme="1"/>
        <rFont val="Arial"/>
        <family val="2"/>
      </rPr>
      <t>SAN</t>
    </r>
    <r>
      <rPr>
        <sz val="10"/>
        <color theme="1"/>
        <rFont val="宋体"/>
        <charset val="134"/>
      </rPr>
      <t>值降低，并防止异质物暴走。</t>
    </r>
  </si>
  <si>
    <t>超感</t>
  </si>
  <si>
    <r>
      <rPr>
        <sz val="10"/>
        <color theme="1"/>
        <rFont val="宋体"/>
        <charset val="134"/>
      </rPr>
      <t>人类经历过高级异质物严重感染并成功存活，有概率获得</t>
    </r>
    <r>
      <rPr>
        <sz val="10"/>
        <color theme="1"/>
        <rFont val="Arial"/>
        <family val="2"/>
      </rPr>
      <t>“</t>
    </r>
    <r>
      <rPr>
        <sz val="10"/>
        <color theme="1"/>
        <rFont val="宋体"/>
        <charset val="134"/>
      </rPr>
      <t>超感</t>
    </r>
    <r>
      <rPr>
        <sz val="10"/>
        <color theme="1"/>
        <rFont val="Arial"/>
        <family val="2"/>
      </rPr>
      <t>”</t>
    </r>
    <r>
      <rPr>
        <sz val="10"/>
        <color theme="1"/>
        <rFont val="宋体"/>
        <charset val="134"/>
      </rPr>
      <t>。</t>
    </r>
  </si>
  <si>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</si>
  <si>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</si>
  <si>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</si>
  <si>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</si>
  <si>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</si>
  <si>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</si>
  <si>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</si>
  <si>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</si>
  <si>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收容失效</t>
  </si>
  <si>
    <t>已收容的异质物从昭离公馆的管制房间中逃脱，被称为收容失效，根据异质物等级，引发的事件等级不同。</t>
  </si>
  <si>
    <t>超感者</t>
  </si>
  <si>
    <t>成功在异质物感染下存活，具有“超感”的人类，被称之为“超感者”，可以大幅度抵抗异质物的污染，在科学技术的辅助下，沟通和操控已收容的异质物，与异质物作战。</t>
  </si>
  <si>
    <r>
      <rPr>
        <sz val="10"/>
        <color theme="1"/>
        <rFont val="Arial"/>
        <family val="2"/>
      </rPr>
      <t>STS</t>
    </r>
    <r>
      <rPr>
        <sz val="10"/>
        <color theme="1"/>
        <rFont val="宋体"/>
        <charset val="134"/>
      </rPr>
      <t>作战室</t>
    </r>
  </si>
  <si>
    <t>神秘的指挥室，被杜衡改造成了单独的异空间一般的存在。核心队员可以通过“律之钥”瞬间移动进入。</t>
  </si>
  <si>
    <t>律之钥与诫门</t>
  </si>
  <si>
    <t>诫门是收容异质物的特殊空间，律之钥是召唤、收容的钥匙。杜衡将这种钥匙做成微型芯片形式，植入到每个“超感”作战人员的烙印/疤痕中。</t>
  </si>
  <si>
    <r>
      <rPr>
        <sz val="10"/>
        <color theme="1"/>
        <rFont val="Arial"/>
        <family val="2"/>
      </rPr>
      <t>0</t>
    </r>
    <r>
      <rPr>
        <sz val="10"/>
        <color theme="1"/>
        <rFont val="宋体"/>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</si>
  <si>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</si>
  <si>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</si>
  <si>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{&amp;0号电梯}</t>
  </si>
  <si>
    <t>特种事态派遣科</t>
  </si>
  <si>
    <t>STS中指挥员+作战队的分支部门，专门处理异质物作战工作。</t>
  </si>
  <si>
    <t>{&amp;特种事态派遣科}</t>
  </si>
  <si>
    <r>
      <rPr>
        <sz val="10"/>
        <color theme="1"/>
        <rFont val="Arial"/>
        <family val="2"/>
      </rPr>
      <t>2</t>
    </r>
    <r>
      <rPr>
        <sz val="10"/>
        <color theme="1"/>
        <rFont val="宋体"/>
        <charset val="134"/>
      </rPr>
      <t>号电梯</t>
    </r>
  </si>
  <si>
    <t>2号电梯</t>
  </si>
  <si>
    <t>是异界回廊的喉管与消化系统，各种消化器官伪装成酒店房间的样子，将异质物封锁在各个细胞单元里，一旦出现失控，类似于细胞病变，身体也会启动应激机制，变得混乱。</t>
  </si>
  <si>
    <t>{&amp;2号电梯}</t>
  </si>
  <si>
    <t>联合议会公约</t>
  </si>
  <si>
    <t>联合议会统一发布的关于异质物使用条例公约，用来规范各国对异质物的使用和收容。</t>
  </si>
  <si>
    <t>危险等级</t>
  </si>
  <si>
    <r>
      <rPr>
        <sz val="10"/>
        <color theme="1"/>
        <rFont val="宋体"/>
        <charset val="134"/>
      </rPr>
      <t>异质物一共分为：</t>
    </r>
    <r>
      <rPr>
        <sz val="10"/>
        <color theme="1"/>
        <rFont val="Arial"/>
        <family val="2"/>
      </rPr>
      <t>Daleth</t>
    </r>
    <r>
      <rPr>
        <sz val="10"/>
        <color theme="1"/>
        <rFont val="宋体"/>
        <charset val="134"/>
      </rPr>
      <t>级，</t>
    </r>
    <r>
      <rPr>
        <sz val="10"/>
        <color theme="1"/>
        <rFont val="Arial"/>
        <family val="2"/>
      </rPr>
      <t>Cheth</t>
    </r>
    <r>
      <rPr>
        <sz val="10"/>
        <color theme="1"/>
        <rFont val="宋体"/>
        <charset val="134"/>
      </rPr>
      <t>级，</t>
    </r>
    <r>
      <rPr>
        <sz val="10"/>
        <color theme="1"/>
        <rFont val="Arial"/>
        <family val="2"/>
      </rPr>
      <t>Beth</t>
    </r>
    <r>
      <rPr>
        <sz val="10"/>
        <color theme="1"/>
        <rFont val="宋体"/>
        <charset val="134"/>
      </rPr>
      <t>级，</t>
    </r>
    <r>
      <rPr>
        <sz val="10"/>
        <color theme="1"/>
        <rFont val="Arial"/>
        <family val="2"/>
      </rPr>
      <t>Aleph</t>
    </r>
    <r>
      <rPr>
        <sz val="10"/>
        <color theme="1"/>
        <rFont val="宋体"/>
        <charset val="134"/>
      </rPr>
      <t>级，</t>
    </r>
    <r>
      <rPr>
        <sz val="10"/>
        <color theme="1"/>
        <rFont val="Arial"/>
        <family val="2"/>
      </rPr>
      <t>Shin</t>
    </r>
    <r>
      <rPr>
        <sz val="10"/>
        <color theme="1"/>
        <rFont val="宋体"/>
        <charset val="134"/>
      </rPr>
      <t>级，五个危险等级，分别以</t>
    </r>
    <r>
      <rPr>
        <sz val="10"/>
        <color theme="1"/>
        <rFont val="Arial"/>
        <family val="2"/>
      </rPr>
      <t>12345</t>
    </r>
    <r>
      <rPr>
        <sz val="10"/>
        <color theme="1"/>
        <rFont val="宋体"/>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</si>
  <si>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</si>
  <si>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</si>
  <si>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</si>
  <si>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</si>
  <si>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{&amp;异界回廊}</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</si>
  <si>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</si>
  <si>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</si>
  <si>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</si>
  <si>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</si>
  <si>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</si>
  <si>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</si>
  <si>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</si>
  <si>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</si>
  <si>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</si>
  <si>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</si>
  <si>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</si>
  <si>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charset val="134"/>
      </rPr>
      <t>高崎</t>
    </r>
    <r>
      <rPr>
        <sz val="9"/>
        <color rgb="FF000000"/>
        <rFont val="Arial"/>
        <family val="2"/>
      </rPr>
      <t>Akira</t>
    </r>
  </si>
  <si>
    <t>知名偶像，已经发布了多张专辑。</t>
  </si>
  <si>
    <t>髓粒</t>
  </si>
  <si>
    <t>异变区的异质物身上掉落的材料，经研究发现，可以为异质物突破提供能量，但实现机理尚不明确，更多信息等待发掘，现由STS储存保管。</t>
  </si>
  <si>
    <t>{&amp;髓粒}</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</si>
  <si>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</si>
  <si>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</si>
  <si>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{&amp;异变区}</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</si>
  <si>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</si>
  <si>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</si>
  <si>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{&amp;公主裙}</t>
  </si>
  <si>
    <t>小皮鞭</t>
  </si>
  <si>
    <t xml:space="preserve">“越奇越怪，越奇越怪……”
谁能告诉我，为什么这儿会有个皮鞭？
难道是我发疯了？我整个精神错乱。
哦！可怕的皮鞭，神秘，迷人，又危险。
它对公主降下神罚，它对女王施下号令！
悄悄告诉你……
要想活下来，你就得跟我一样才行。
</t>
  </si>
  <si>
    <t>{&amp;小皮鞭}</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</si>
  <si>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</si>
  <si>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</si>
  <si>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{&amp;卡巴拉}</t>
  </si>
  <si>
    <t>克雷博士的信</t>
  </si>
  <si>
    <t>“突发私事，不辞而别，敬请谅解。——克雷博士留”</t>
  </si>
  <si>
    <t>{&amp;克雷博士的信}</t>
  </si>
  <si>
    <t>克雷研究所实验报告</t>
  </si>
  <si>
    <t>虽然是科学报告，但上面的字迹潦草，分辨不清，只能看出使用精神力做研究的事情。</t>
  </si>
  <si>
    <t>{&amp;克雷研究所实验报告}</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</si>
  <si>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</si>
  <si>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</si>
  <si>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{&amp;克雷博士的遗书}</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</si>
  <si>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</si>
  <si>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</si>
  <si>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{&amp;警戒区}</t>
  </si>
  <si>
    <t>顶石科技</t>
  </si>
  <si>
    <t>20年前做工业软件起家，赶上了国家新基建的浪潮，战争期间迅速做大成为科技巨头。现在国内能源和交通系统的很多基础设施，用的都是顶石的软硬件一体化方案。</t>
  </si>
  <si>
    <t>{&amp;顶石科技}</t>
  </si>
  <si>
    <t>CFDA</t>
  </si>
  <si>
    <t>国家药品监督管理局。</t>
  </si>
  <si>
    <t>{&amp;CFDA}</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</si>
  <si>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</si>
  <si>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</si>
  <si>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{&amp;联邦国}</t>
  </si>
  <si>
    <t>魁索克</t>
  </si>
  <si>
    <t>联邦国首都，浪漫的艺术与科技之都，旅游业发达。同时也是STS海外总部的所在地。</t>
  </si>
  <si>
    <t>{&amp;魁索克}</t>
  </si>
  <si>
    <t>萨蒙顿</t>
  </si>
  <si>
    <t>萨蒙顿市，欧洲城市，有莱茵河经过。</t>
  </si>
  <si>
    <t>{&amp;萨蒙顿}</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</si>
  <si>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</si>
  <si>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</si>
  <si>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{&amp;维特根斯坦}</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</si>
  <si>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</si>
  <si>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</si>
  <si>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{&amp;逻辑哲学论}</t>
  </si>
  <si>
    <t>特种事态应对条例</t>
  </si>
  <si>
    <t>处理异质物事件的特许条例。</t>
  </si>
  <si>
    <t>{&amp;特种事态应对条例}</t>
  </si>
  <si>
    <t>花园山育婴堂事件</t>
  </si>
  <si>
    <r>
      <rPr>
        <sz val="9"/>
        <color rgb="FF000000"/>
        <rFont val="Arial"/>
        <family val="2"/>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family val="2"/>
      </rPr>
      <t xml:space="preserve">
</t>
    </r>
    <r>
      <rPr>
        <sz val="9"/>
        <color rgb="FF000000"/>
        <rFont val="Arial"/>
        <family val="2"/>
      </rPr>
      <t>1951年，██花园山育婴堂的婴儿大量死亡事件被揭露，引起社会各界愤慨，6月4日██接管了育婴堂，修建了万婴墓，掩埋在山上搜集的白骨，铭刻碑文，立“死难婴儿纪念碑”.</t>
    </r>
  </si>
  <si>
    <t>{&amp;花园山育婴堂事件}</t>
  </si>
  <si>
    <t>银底金纹龙柱</t>
  </si>
  <si>
    <r>
      <rPr>
        <sz val="9"/>
        <color rgb="FF000000"/>
        <rFont val="Arial"/>
        <family val="2"/>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family val="2"/>
      </rPr>
      <t xml:space="preserve">
</t>
    </r>
  </si>
  <si>
    <t>{&amp;银底金纹龙柱}</t>
  </si>
  <si>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</si>
  <si>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</si>
  <si>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{&amp;时空相位波动}</t>
  </si>
  <si>
    <t>模因类异质物</t>
  </si>
  <si>
    <r>
      <rPr>
        <sz val="9"/>
        <color rgb="FF000000"/>
        <rFont val="Arial"/>
        <family val="2"/>
      </rPr>
      <t>逆模因是一种具自我屏蔽特性的概念；一种透过其本身的性质，以阻止或防止他人将其传播的概念。</t>
    </r>
    <r>
      <rPr>
        <sz val="9"/>
        <color rgb="FF000000"/>
        <rFont val="Arial"/>
        <family val="2"/>
      </rPr>
      <t xml:space="preserve">
</t>
    </r>
    <r>
      <rPr>
        <sz val="9"/>
        <color rgb="FF000000"/>
        <rFont val="Arial"/>
        <family val="2"/>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family val="2"/>
      </rPr>
      <t xml:space="preserve">
</t>
    </r>
    <r>
      <rPr>
        <sz val="9"/>
        <color rgb="FF000000"/>
        <rFont val="Arial"/>
        <family val="2"/>
      </rPr>
      <t>但是异常的逆模因却是另一回事了。你要如何收容一个你无法记录或记忆的实体？如何去和无法触及，而且伪装完美的敌人，在你甚至不知道自己正和它开仗的情况下进行争斗？</t>
    </r>
  </si>
  <si>
    <t>{&amp;模因类异质物}</t>
  </si>
  <si>
    <t>云宫</t>
  </si>
  <si>
    <t>顶石大厦的服务器和超算，统管顶石一切核心业务，电梯无法直达。</t>
  </si>
  <si>
    <t>{&amp;云宫}</t>
  </si>
  <si>
    <t>图朗酒店</t>
  </si>
  <si>
    <t>顶石大厦附近的豪华酒店。</t>
  </si>
  <si>
    <t>{&amp;图朗酒店}</t>
  </si>
  <si>
    <t>血清</t>
  </si>
  <si>
    <t>血清是指血液中既不含血细胞（血清不含红血球和白血球）也不含凝血因子的成分；也就是除去纤维蛋白原的血浆。</t>
  </si>
  <si>
    <t>{&amp;血清}</t>
  </si>
  <si>
    <t>世界黑客大会</t>
  </si>
  <si>
    <t>世界黑客大会，诞生于1997年，每年七八月份在██举行，是电脑黑客们的盛会，堪称一次“黑客”大阅兵。黑客竞赛是大会最吸引人的主题，顶尖黑客会获得不菲的奖金。</t>
  </si>
  <si>
    <t>{&amp;世界黑客大会}</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</si>
  <si>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</si>
  <si>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</si>
  <si>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{&amp;卫星通讯网络}</t>
  </si>
  <si>
    <t>相控阵卫星天线</t>
  </si>
  <si>
    <t>相控阵天线指的是通过控制阵列天线中辐射单元的馈电相位来改变方向图形状的天线。控制相位可以改变天线方向图最大值的指向，以达到波束扫描的目的。</t>
  </si>
  <si>
    <t>{&amp;相控阵卫星天线}</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</si>
  <si>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</si>
  <si>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</si>
  <si>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{&amp;电磁脉冲（EMP）}</t>
  </si>
  <si>
    <t>DRAPA</t>
  </si>
  <si>
    <t>G国研发，与政府合作的军工企业的名字。</t>
  </si>
  <si>
    <t>{&amp;DRAPA}</t>
  </si>
  <si>
    <t>镜湖公园</t>
  </si>
  <si>
    <t>██市海边的公园。</t>
  </si>
  <si>
    <t>{&amp;镜湖公园}</t>
  </si>
  <si>
    <t>镜湖公园烟花大会</t>
  </si>
  <si>
    <t>██市的年度纪念活动。</t>
  </si>
  <si>
    <t>{&amp;镜湖公园烟花大会}</t>
  </si>
  <si>
    <t>顶石原型机</t>
  </si>
  <si>
    <t>顶石原型机是通过</t>
  </si>
  <si>
    <t>{&amp;顶石原型机}</t>
  </si>
  <si>
    <t>顶石一号机</t>
  </si>
  <si>
    <t>{&amp;顶石一号机}</t>
  </si>
  <si>
    <t>顶石三号机</t>
  </si>
  <si>
    <t>{&amp;顶石三号机}</t>
  </si>
  <si>
    <t>科维诺夫算法</t>
  </si>
  <si>
    <t>{&amp;科维诺夫算法}</t>
  </si>
  <si>
    <t>战时保密法</t>
  </si>
  <si>
    <t>待完成。</t>
  </si>
  <si>
    <t>{&amp;战时保密法}</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</si>
  <si>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</si>
  <si>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</si>
  <si>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{&amp;心脏起搏器}</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</si>
  <si>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</si>
  <si>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</si>
  <si>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{&amp;换流变压器}</t>
  </si>
  <si>
    <t>DMP9900</t>
  </si>
  <si>
    <t>目前最先进的工业3D打印机，能用树脂、金属和碳纤维做基材同时打印超大型的元件。</t>
  </si>
  <si>
    <t>{&amp;DMP9900}</t>
  </si>
  <si>
    <t>NEC公司</t>
  </si>
  <si>
    <t>日本电气股份有限公司（英语：NEC Corporation，日语：日本电気），简称NEC，是日本的一家跨国信息技术公司，总部位于日本东京港区。NEC为商业企业、通信服务以及政府提供信息技术（IT）和网络产品</t>
  </si>
  <si>
    <t>{&amp;NEC公司}</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</si>
  <si>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</si>
  <si>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</si>
  <si>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{&amp;单连通}</t>
  </si>
  <si>
    <t>广谱电磁波发生器</t>
  </si>
  <si>
    <t>。</t>
  </si>
  <si>
    <t>{&amp;广谱电磁波发生器}</t>
  </si>
  <si>
    <t>诺维科夫算法</t>
  </si>
  <si>
    <t>顶石大厦的机密算法。</t>
  </si>
  <si>
    <t>{&amp;诺维科夫算法}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</si>
  <si>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</si>
  <si>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</si>
  <si>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{&amp;白洞}</t>
  </si>
  <si>
    <t>超感头环</t>
  </si>
  <si>
    <t>顶石大厦发布的可以用特定电信号为大脑“超频”，让人快速进入『心流状态』的设备。</t>
  </si>
  <si>
    <t>{&amp;超感头环}</t>
  </si>
  <si>
    <t>纳克特数据中心</t>
  </si>
  <si>
    <t>顶石集团的数据中心。</t>
  </si>
  <si>
    <t>{&amp;纳克特数据中心}</t>
  </si>
  <si>
    <t>普化变电站</t>
  </si>
  <si>
    <t>纳克特数据中心北侧不到200米的地下，有世界最大的4000千伏变电站──『普化变电站』</t>
  </si>
  <si>
    <t>{&amp;普化变电站}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</si>
  <si>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</si>
  <si>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</si>
  <si>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{&amp;非核电磁脉冲武器}</t>
  </si>
  <si>
    <t>源种</t>
  </si>
  <si>
    <t>异质物融合时的必要材料，每一个异质物都有其相对应的源种</t>
  </si>
  <si>
    <t>{&amp;源种}</t>
  </si>
  <si>
    <t>type</t>
  </si>
  <si>
    <t>世界观</t>
  </si>
  <si>
    <t>概念</t>
  </si>
  <si>
    <t>地点</t>
  </si>
  <si>
    <t>LimitState</t>
  </si>
  <si>
    <t>IN:[1;2]</t>
  </si>
  <si>
    <t>IN:[0;1]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</si>
</sst>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charset val="134"/>
      <scheme val="minor"/>
    </font>
    <font>
      <sz val="9"/>
      <color theme="1"/>
      <name val="宋体"/>
      <charset val="134"/>
      <scheme val="minor"/>
    </font>
    <font>
      <b/>
      <sz val="9"/>
      <color indexed="9"/>
      <name val="宋体"/>
      <charset val="134"/>
    </font>
    <font>
      <b/>
      <sz val="9"/>
      <color indexed="8"/>
      <name val="Arial"/>
      <family val="2"/>
    </font>
    <font>
      <sz val="9"/>
      <name val="宋体"/>
      <charset val="134"/>
      <scheme val="minor"/>
    </font>
    <font>
      <sz val="10"/>
      <color theme="1"/>
      <name val="宋体"/>
      <charset val="134"/>
    </font>
    <font>
      <sz val="10"/>
      <color theme="1"/>
      <name val="Arial"/>
      <family val="2"/>
    </font>
    <font>
      <sz val="9"/>
      <color rgb="FF000000"/>
      <name val="宋体"/>
      <charset val="134"/>
    </font>
    <font>
      <sz val="9"/>
      <color rgb="FF000000"/>
      <name val="Arial"/>
      <family val="2"/>
    </font>
    <font>
      <sz val="11"/>
      <color theme="1"/>
      <name val="宋体"/>
      <charset val="134"/>
      <scheme val="minor"/>
    </font>
    <font>
      <sz val="9"/>
      <name val="宋体"/>
      <charset val="134"/>
    </font>
    <font>
      <sz val="9"/>
      <color theme="1"/>
      <name val="宋体"/>
      <family val="3"/>
      <charset val="134"/>
      <scheme val="minor"/>
    </font>
  </fonts>
  <fills count="8">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485"/>
        <bgColor indexed="64"/>
      </patternFill>
    </fill>
    <fill>
      <patternFill patternType="solid">
        <fgColor indexed="30"/>
        <bgColor indexed="64"/>
      </patternFill>
    </fill>
    <fill>
      <patternFill patternType="solid">
        <fgColor indexed="51"/>
        <bgColor indexed="64"/>
      </patternFill>
    </fill>
    <fill>
      <patternFill patternType="solid">
        <fgColor rgb="FFFFFF00"/>
        <bgColor indexed="64"/>
      </patternFill>
    </fill>
  </fills>
  <borders count="2">
    <border>
      <left/>
      <right/>
      <top/>
      <bottom/>
      <diagonal/>
    </border>
    <border>
      <left style="medium">
        <color rgb="FFDEE0E3"/>
      </left>
      <right style="medium">
        <color rgb="FFDEE0E3"/>
      </right>
      <top style="medium">
        <color rgb="FFDEE0E3"/>
      </top>
      <bottom style="medium">
        <color rgb="FFDEE0E3"/>
      </bottom>
      <diagonal/>
    </border>
  </borders>
  <cellStyleXfs count="3">
    <xf numFmtId="0" fontId="0" fillId="0" borderId="0">
      <alignment vertical="center"/>
    </xf>
    <xf numFmtId="0" fontId="9" fillId="0" borderId="0">
      <alignment vertical="center"/>
    </xf>
    <xf numFmtId="0" fontId="9" fillId="0" borderId="0">
      <alignment vertical="center"/>
    </xf>
  </cellStyleXfs>
  <cellXfs count="43">
    <xf numFmtId="0" fontId="0" fillId="0" borderId="0" xfId="0">
      <alignment vertical="center"/>
    </xf>
    <xf numFmtId="0" fontId="1" fillId="0" borderId="0" xfId="0" applyFont="1">
      <alignment vertical="center"/>
    </xf>
    <xf numFmtId="0" fontId="2" fillId="2" borderId="0" xfId="2" applyFont="1" applyFill="1" applyBorder="1" applyAlignment="1">
      <alignment horizontal="center" vertical="center"/>
    </xf>
    <xf numFmtId="0" fontId="3" fillId="3" borderId="0" xfId="2" applyFont="1" applyFill="1" applyBorder="1" applyAlignment="1">
      <alignment horizontal="center" vertical="center"/>
    </xf>
    <xf numFmtId="0" fontId="4" fillId="4" borderId="0" xfId="1" applyFont="1" applyFill="1" applyAlignment="1">
      <alignment horizontal="center" vertical="center"/>
    </xf>
    <xf numFmtId="0" fontId="1" fillId="0" borderId="0" xfId="0" applyFont="1" applyAlignment="1">
      <alignment horizontal="center" vertical="center"/>
    </xf>
    <xf numFmtId="0" fontId="2" fillId="5" borderId="0" xfId="1" applyFont="1" applyFill="1" applyBorder="1" applyAlignment="1">
      <alignment horizontal="center" vertical="center"/>
    </xf>
    <xf numFmtId="0" fontId="3" fillId="6" borderId="0" xfId="1" applyFont="1" applyFill="1" applyBorder="1" applyAlignment="1">
      <alignment horizontal="center" vertical="center"/>
    </xf>
    <xf numFmtId="0" fontId="1" fillId="0" borderId="0" xfId="0" applyFont="1" applyAlignment="1">
      <alignment vertical="center" wrapText="1"/>
    </xf>
    <xf numFmtId="0" fontId="2" fillId="2" borderId="0" xfId="2" applyFont="1" applyFill="1" applyBorder="1" applyAlignment="1">
      <alignment horizontal="center" vertical="center" wrapText="1"/>
    </xf>
    <xf numFmtId="0" fontId="3" fillId="3" borderId="0" xfId="2" applyFont="1" applyFill="1" applyBorder="1" applyAlignment="1">
      <alignment horizontal="center" vertical="center" wrapText="1"/>
    </xf>
    <xf numFmtId="0" fontId="4" fillId="4" borderId="0" xfId="1" applyFont="1" applyFill="1" applyAlignment="1">
      <alignment horizontal="center" vertical="center" wrapText="1"/>
    </xf>
    <xf numFmtId="0" fontId="5" fillId="0" borderId="1" xfId="0" applyFont="1" applyBorder="1">
      <alignment vertical="center"/>
    </xf>
    <xf numFmtId="0" fontId="6"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lignment vertical="center"/>
    </xf>
    <xf numFmtId="0" fontId="8" fillId="0" borderId="1" xfId="0" applyFont="1" applyBorder="1">
      <alignment vertical="center"/>
    </xf>
    <xf numFmtId="0" fontId="8" fillId="0" borderId="1" xfId="0" applyFont="1" applyBorder="1" applyAlignment="1">
      <alignment vertical="center" wrapText="1"/>
    </xf>
    <xf numFmtId="0" fontId="1" fillId="0" borderId="0" xfId="0" applyFont="1" applyFill="1" applyAlignment="1">
      <alignmen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2" applyNumberFormat="1" applyFont="1" applyFill="1" applyBorder="1" applyAlignment="1">
      <alignment horizontal="center" vertical="center"/>
    </xf>
    <xf numFmtId="49" fontId="3" fillId="3" borderId="0" xfId="2" applyNumberFormat="1" applyFont="1" applyFill="1" applyBorder="1" applyAlignment="1">
      <alignment horizontal="center" vertical="center"/>
    </xf>
    <xf numFmtId="49" fontId="4" fillId="4" borderId="0" xfId="1" applyNumberFormat="1" applyFont="1" applyFill="1" applyAlignment="1">
      <alignment horizontal="center" vertical="center"/>
    </xf>
    <xf numFmtId="49"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11" fillId="7" borderId="0" xfId="0" applyFont="1" applyFill="1">
      <alignment vertical="center"/>
    </xf>
    <xf numFmtId="0" fontId="0" fillId="7" borderId="0" xfId="0" applyFill="1">
      <alignment vertical="center"/>
    </xf>
    <xf numFmtId="49" fontId="11" fillId="7" borderId="0" xfId="0" applyNumberFormat="1" applyFont="1" applyFill="1">
      <alignment vertical="center"/>
    </xf>
    <xf numFmtId="0" fontId="11" fillId="7" borderId="0" xfId="0" applyFont="1" applyFill="1" applyAlignment="1">
      <alignment vertical="center" wrapText="1"/>
    </xf>
    <xf numFmtId="0" fontId="11" fillId="7" borderId="0" xfId="0" applyFont="1" applyFill="1" applyAlignment="1">
      <alignment horizontal="center" vertical="center"/>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lignment vertical="center"/>
    </xf>
    <xf numFmtId="0" fontId="11" fillId="7" borderId="0" xfId="0" applyFont="1" applyFill="1" applyAlignment="1">
      <alignment horizontal="right" vertical="center"/>
    </xf>
  </cellXfs>
  <cellStyles count="3">
    <cellStyle name="常规" xfId="0" builtinId="0"/>
    <cellStyle name="常规 2" xfId="1" xr:uid="{00000000-0005-0000-0000-000031000000}"/>
    <cellStyle name="常规 3" xfId="2" xr:uid="{00000000-0005-0000-0000-000032000000}"/>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21"/>
  <sheetViews>
    <sheetView topLeftCell="J1" workbookViewId="0">
      <selection activeCell="N6" sqref="N6"/>
    </sheetView>
  </sheetViews>
  <sheetFormatPr defaultColWidth="9" defaultRowHeight="96" customHeight="1" x14ac:dyDescent="0.15"/>
  <cols>
    <col min="1" max="5" width="9" style="1"/>
    <col min="6" max="6" width="13.375" customWidth="1"/>
    <col min="7" max="7" width="10.375" customWidth="1"/>
    <col min="8" max="8" width="9" style="1"/>
    <col min="9" max="9" width="13.5" style="1" customWidth="1"/>
    <col min="10" max="10" width="15.625" style="20"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spans="1:23" ht="20.100000000000001" customHeight="1" x14ac:dyDescent="0.15">
      <c r="A1" s="6" t="s">
        <v>0</v>
      </c>
      <c r="B1" s="6" t="s">
        <v>1</v>
      </c>
      <c r="C1" s="2" t="s">
        <v>2</v>
      </c>
      <c r="D1" s="2" t="s">
        <v>3</v>
      </c>
      <c r="E1" s="2" t="s">
        <v>4</v>
      </c>
      <c r="F1" s="2" t="s">
        <v>5</v>
      </c>
      <c r="G1" s="2" t="s">
        <v>6</v>
      </c>
      <c r="H1" s="2" t="s">
        <v>7</v>
      </c>
      <c r="I1" s="2" t="s">
        <v>8</v>
      </c>
      <c r="J1" s="28" t="s">
        <v>9</v>
      </c>
      <c r="K1" s="2" t="s">
        <v>10</v>
      </c>
      <c r="L1" s="2" t="s">
        <v>11</v>
      </c>
      <c r="M1" s="2" t="s">
        <v>12</v>
      </c>
      <c r="N1" s="2" t="s">
        <v>13</v>
      </c>
      <c r="O1" s="9"/>
      <c r="P1" s="9"/>
      <c r="Q1" s="2"/>
      <c r="R1" s="9"/>
      <c r="S1" s="2"/>
      <c r="T1" s="9"/>
      <c r="U1" s="2"/>
      <c r="V1" s="9"/>
      <c r="W1" s="2"/>
    </row>
    <row r="2" spans="1:23" ht="20.100000000000001" customHeight="1" x14ac:dyDescent="0.15">
      <c r="A2" s="7" t="s">
        <v>14</v>
      </c>
      <c r="B2" s="7" t="s">
        <v>15</v>
      </c>
      <c r="C2" s="3" t="s">
        <v>16</v>
      </c>
      <c r="D2" s="3" t="s">
        <v>17</v>
      </c>
      <c r="E2" s="3" t="s">
        <v>18</v>
      </c>
      <c r="F2" s="3" t="s">
        <v>19</v>
      </c>
      <c r="G2" s="3" t="s">
        <v>20</v>
      </c>
      <c r="H2" s="3" t="s">
        <v>21</v>
      </c>
      <c r="I2" s="3" t="s">
        <v>22</v>
      </c>
      <c r="J2" s="29" t="s">
        <v>23</v>
      </c>
      <c r="K2" s="3" t="s">
        <v>24</v>
      </c>
      <c r="L2" s="3" t="s">
        <v>25</v>
      </c>
      <c r="M2" s="3" t="s">
        <v>26</v>
      </c>
      <c r="N2" s="3" t="s">
        <v>27</v>
      </c>
      <c r="O2" s="10"/>
      <c r="P2" s="10"/>
      <c r="Q2" s="3"/>
      <c r="R2" s="10"/>
      <c r="S2" s="3"/>
      <c r="T2" s="10"/>
      <c r="U2" s="3"/>
      <c r="V2" s="10"/>
      <c r="W2" s="3"/>
    </row>
    <row r="3" spans="1:23" ht="20.100000000000001" customHeight="1" x14ac:dyDescent="0.15">
      <c r="A3" s="4" t="s">
        <v>28</v>
      </c>
      <c r="B3" s="4" t="s">
        <v>29</v>
      </c>
      <c r="C3" s="4" t="s">
        <v>29</v>
      </c>
      <c r="D3" s="4" t="s">
        <v>29</v>
      </c>
      <c r="E3" s="4" t="s">
        <v>29</v>
      </c>
      <c r="F3" s="4" t="s">
        <v>29</v>
      </c>
      <c r="G3" s="4" t="s">
        <v>29</v>
      </c>
      <c r="H3" s="4" t="s">
        <v>29</v>
      </c>
      <c r="I3" s="4" t="s">
        <v>28</v>
      </c>
      <c r="J3" s="30" t="s">
        <v>29</v>
      </c>
      <c r="K3" s="4" t="s">
        <v>28</v>
      </c>
      <c r="L3" s="4" t="s">
        <v>29</v>
      </c>
      <c r="M3" s="4" t="s">
        <v>30</v>
      </c>
      <c r="N3" s="4" t="s">
        <v>31</v>
      </c>
      <c r="O3" s="11"/>
      <c r="P3" s="11"/>
      <c r="Q3" s="4"/>
      <c r="R3" s="11"/>
      <c r="S3" s="4"/>
      <c r="T3" s="11"/>
      <c r="U3" s="4"/>
      <c r="V3" s="11"/>
      <c r="W3" s="4"/>
    </row>
    <row r="4" spans="1:23" s="41" customFormat="1" ht="69" customHeight="1" x14ac:dyDescent="0.15">
      <c r="A4" s="34" t="s">
        <v>630</v>
      </c>
      <c r="B4" s="34"/>
      <c r="C4" s="34"/>
      <c r="D4" s="34"/>
      <c r="E4" s="34"/>
      <c r="F4" s="35"/>
      <c r="G4" s="35"/>
      <c r="H4" s="34"/>
      <c r="I4" s="34" t="s">
        <v>631</v>
      </c>
      <c r="J4" s="36"/>
      <c r="K4" s="34"/>
      <c r="L4" s="37"/>
      <c r="M4" s="38" t="s">
        <v>632</v>
      </c>
      <c r="N4" s="37"/>
      <c r="O4" s="39"/>
      <c r="P4" s="40"/>
      <c r="Q4" s="39"/>
      <c r="R4" s="40"/>
      <c r="T4" s="40"/>
      <c r="V4" s="40"/>
    </row>
    <row r="5" spans="1:23" s="19" customFormat="1" ht="69" customHeight="1" x14ac:dyDescent="0.15">
      <c r="A5" s="19">
        <v>101</v>
      </c>
      <c r="B5" s="19" t="s">
        <v>32</v>
      </c>
      <c r="C5" s="19" t="s">
        <v>32</v>
      </c>
      <c r="D5" s="19" t="s">
        <v>33</v>
      </c>
      <c r="E5" s="19" t="s">
        <v>33</v>
      </c>
      <c r="F5" t="s">
        <v>34</v>
      </c>
      <c r="G5" s="25"/>
      <c r="H5" s="1">
        <v>103949</v>
      </c>
      <c r="I5" s="19">
        <v>2</v>
      </c>
      <c r="J5" s="31" t="s">
        <v>35</v>
      </c>
      <c r="K5" s="19">
        <v>178</v>
      </c>
      <c r="L5" s="22" t="s">
        <v>36</v>
      </c>
      <c r="M5" s="32">
        <v>1</v>
      </c>
      <c r="N5" s="8" t="s">
        <v>37</v>
      </c>
      <c r="O5" s="22" t="s">
        <v>38</v>
      </c>
      <c r="P5" s="33" t="s">
        <v>39</v>
      </c>
      <c r="Q5" s="22" t="s">
        <v>40</v>
      </c>
      <c r="R5" s="33" t="s">
        <v>39</v>
      </c>
      <c r="T5" s="33" t="s">
        <v>39</v>
      </c>
      <c r="V5" s="33" t="s">
        <v>39</v>
      </c>
    </row>
    <row r="6" spans="1:23" s="19" customFormat="1" ht="69" customHeight="1" x14ac:dyDescent="0.15">
      <c r="A6" s="19">
        <v>102</v>
      </c>
      <c r="B6" s="19" t="s">
        <v>41</v>
      </c>
      <c r="C6" s="19" t="s">
        <v>41</v>
      </c>
      <c r="D6" s="19" t="s">
        <v>42</v>
      </c>
      <c r="E6" s="19" t="s">
        <v>42</v>
      </c>
      <c r="F6" t="s">
        <v>43</v>
      </c>
      <c r="G6" s="25" t="s">
        <v>44</v>
      </c>
      <c r="H6" s="1">
        <v>101950</v>
      </c>
      <c r="I6" s="19">
        <v>2</v>
      </c>
      <c r="J6" s="31" t="s">
        <v>45</v>
      </c>
      <c r="K6" s="19">
        <v>172</v>
      </c>
      <c r="L6" s="22" t="s">
        <v>46</v>
      </c>
      <c r="M6" s="32">
        <v>1</v>
      </c>
      <c r="N6" s="8" t="s">
        <v>47</v>
      </c>
      <c r="O6" s="22" t="s">
        <v>48</v>
      </c>
      <c r="P6" s="33" t="s">
        <v>39</v>
      </c>
      <c r="Q6" s="22" t="s">
        <v>49</v>
      </c>
      <c r="R6" s="33" t="s">
        <v>39</v>
      </c>
      <c r="S6" s="22"/>
      <c r="T6" s="33" t="s">
        <v>39</v>
      </c>
      <c r="V6" s="33" t="s">
        <v>39</v>
      </c>
    </row>
    <row r="7" spans="1:23" ht="69" customHeight="1" x14ac:dyDescent="0.15">
      <c r="A7" s="1">
        <v>103</v>
      </c>
      <c r="B7" s="1" t="s">
        <v>50</v>
      </c>
      <c r="C7" s="1" t="s">
        <v>50</v>
      </c>
      <c r="D7" s="19" t="s">
        <v>51</v>
      </c>
      <c r="E7" s="19" t="s">
        <v>51</v>
      </c>
      <c r="F7" s="26" t="s">
        <v>52</v>
      </c>
      <c r="G7" s="27" t="s">
        <v>53</v>
      </c>
      <c r="H7" s="1">
        <v>101939</v>
      </c>
      <c r="I7" s="1">
        <v>2</v>
      </c>
      <c r="J7" s="20" t="s">
        <v>54</v>
      </c>
      <c r="K7" s="1">
        <v>160</v>
      </c>
      <c r="L7" s="8" t="s">
        <v>55</v>
      </c>
      <c r="M7" s="5">
        <v>1</v>
      </c>
      <c r="N7" s="8" t="s">
        <v>56</v>
      </c>
      <c r="O7" s="8" t="s">
        <v>57</v>
      </c>
      <c r="P7" s="33" t="s">
        <v>39</v>
      </c>
      <c r="Q7" s="8" t="s">
        <v>58</v>
      </c>
      <c r="R7" s="33" t="s">
        <v>39</v>
      </c>
      <c r="S7" s="8" t="s">
        <v>59</v>
      </c>
      <c r="T7" s="33" t="s">
        <v>39</v>
      </c>
      <c r="V7" s="33" t="s">
        <v>39</v>
      </c>
    </row>
    <row r="8" spans="1:23" ht="167.1" customHeight="1" x14ac:dyDescent="0.15">
      <c r="A8" s="1">
        <v>104</v>
      </c>
      <c r="B8" s="1" t="s">
        <v>60</v>
      </c>
      <c r="C8" s="1" t="s">
        <v>60</v>
      </c>
      <c r="D8" s="19" t="s">
        <v>61</v>
      </c>
      <c r="E8" s="19" t="s">
        <v>61</v>
      </c>
      <c r="F8" t="s">
        <v>62</v>
      </c>
      <c r="G8" t="s">
        <v>63</v>
      </c>
      <c r="H8" s="1">
        <v>101940</v>
      </c>
      <c r="I8" s="19">
        <v>2</v>
      </c>
      <c r="J8" s="20" t="s">
        <v>64</v>
      </c>
      <c r="L8" s="8" t="s">
        <v>65</v>
      </c>
      <c r="M8" s="5">
        <v>1</v>
      </c>
      <c r="N8" s="8" t="s">
        <v>66</v>
      </c>
      <c r="O8" s="8" t="s">
        <v>67</v>
      </c>
      <c r="P8" s="33" t="s">
        <v>39</v>
      </c>
      <c r="Q8" s="8" t="s">
        <v>68</v>
      </c>
      <c r="R8" s="33" t="s">
        <v>39</v>
      </c>
      <c r="T8" s="33" t="s">
        <v>39</v>
      </c>
      <c r="V8" s="33" t="s">
        <v>39</v>
      </c>
    </row>
    <row r="9" spans="1:23" ht="96" customHeight="1" x14ac:dyDescent="0.15">
      <c r="A9" s="1">
        <v>105</v>
      </c>
      <c r="B9" s="1" t="s">
        <v>69</v>
      </c>
      <c r="C9" s="1" t="s">
        <v>69</v>
      </c>
      <c r="D9" s="19" t="s">
        <v>70</v>
      </c>
      <c r="E9" s="19" t="s">
        <v>70</v>
      </c>
      <c r="F9" t="s">
        <v>71</v>
      </c>
      <c r="G9" s="27" t="s">
        <v>72</v>
      </c>
      <c r="H9" s="1">
        <v>101941</v>
      </c>
      <c r="I9" s="19">
        <v>1</v>
      </c>
      <c r="J9" s="20" t="s">
        <v>64</v>
      </c>
      <c r="K9" s="1">
        <v>65</v>
      </c>
      <c r="L9" s="8" t="s">
        <v>73</v>
      </c>
      <c r="M9" s="5">
        <v>1</v>
      </c>
      <c r="N9" s="8" t="s">
        <v>74</v>
      </c>
      <c r="O9" s="8" t="s">
        <v>75</v>
      </c>
      <c r="P9" s="33" t="s">
        <v>39</v>
      </c>
      <c r="Q9" s="8" t="s">
        <v>76</v>
      </c>
      <c r="R9" s="33" t="s">
        <v>39</v>
      </c>
      <c r="S9" s="8"/>
      <c r="T9" s="33" t="s">
        <v>39</v>
      </c>
      <c r="V9" s="33" t="s">
        <v>39</v>
      </c>
    </row>
    <row r="10" spans="1:23" ht="96" customHeight="1" x14ac:dyDescent="0.15">
      <c r="A10" s="1">
        <v>106</v>
      </c>
      <c r="B10" s="1" t="s">
        <v>77</v>
      </c>
      <c r="C10" s="1" t="s">
        <v>77</v>
      </c>
      <c r="D10" s="19" t="s">
        <v>70</v>
      </c>
      <c r="E10" s="19" t="s">
        <v>70</v>
      </c>
      <c r="F10" t="s">
        <v>78</v>
      </c>
      <c r="G10" t="s">
        <v>79</v>
      </c>
      <c r="H10" s="1">
        <v>101942</v>
      </c>
      <c r="I10" s="1">
        <v>2</v>
      </c>
      <c r="J10" s="20" t="s">
        <v>64</v>
      </c>
      <c r="L10" s="1" t="s">
        <v>80</v>
      </c>
      <c r="M10" s="5">
        <v>1</v>
      </c>
      <c r="N10" s="1" t="str">
        <f>O10</f>
        <v xml:space="preserve">
&lt;color=#e2bd26&gt;描述：&lt;/color&gt;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10" s="8" t="s">
        <v>81</v>
      </c>
      <c r="P10" s="33" t="s">
        <v>39</v>
      </c>
      <c r="R10" s="33" t="s">
        <v>39</v>
      </c>
      <c r="T10" s="33" t="s">
        <v>39</v>
      </c>
      <c r="V10" s="33" t="s">
        <v>39</v>
      </c>
    </row>
    <row r="11" spans="1:23" ht="96" customHeight="1" x14ac:dyDescent="0.15">
      <c r="P11" s="33" t="s">
        <v>39</v>
      </c>
      <c r="R11" s="33" t="s">
        <v>39</v>
      </c>
      <c r="T11" s="33" t="s">
        <v>39</v>
      </c>
      <c r="V11" s="33" t="s">
        <v>39</v>
      </c>
    </row>
    <row r="12" spans="1:23" ht="96" customHeight="1" x14ac:dyDescent="0.15">
      <c r="P12" s="33" t="s">
        <v>39</v>
      </c>
      <c r="R12" s="33" t="s">
        <v>39</v>
      </c>
      <c r="T12" s="33" t="s">
        <v>39</v>
      </c>
      <c r="V12" s="33" t="s">
        <v>39</v>
      </c>
    </row>
    <row r="13" spans="1:23" ht="96" customHeight="1" x14ac:dyDescent="0.15">
      <c r="P13" s="33" t="s">
        <v>39</v>
      </c>
      <c r="R13" s="33" t="s">
        <v>39</v>
      </c>
      <c r="T13" s="33" t="s">
        <v>39</v>
      </c>
      <c r="V13" s="33" t="s">
        <v>39</v>
      </c>
    </row>
    <row r="14" spans="1:23" ht="96" customHeight="1" x14ac:dyDescent="0.15">
      <c r="P14" s="33" t="s">
        <v>39</v>
      </c>
      <c r="R14" s="33" t="s">
        <v>39</v>
      </c>
      <c r="T14" s="33" t="s">
        <v>39</v>
      </c>
      <c r="V14" s="33" t="s">
        <v>39</v>
      </c>
    </row>
    <row r="15" spans="1:23" ht="96" customHeight="1" x14ac:dyDescent="0.15">
      <c r="P15" s="33" t="s">
        <v>39</v>
      </c>
      <c r="R15" s="33" t="s">
        <v>39</v>
      </c>
      <c r="T15" s="33" t="s">
        <v>39</v>
      </c>
      <c r="V15" s="33" t="s">
        <v>39</v>
      </c>
    </row>
    <row r="16" spans="1:23" ht="96" customHeight="1" x14ac:dyDescent="0.15">
      <c r="P16" s="33" t="s">
        <v>39</v>
      </c>
      <c r="R16" s="33" t="s">
        <v>39</v>
      </c>
      <c r="T16" s="33" t="s">
        <v>39</v>
      </c>
      <c r="V16" s="33" t="s">
        <v>39</v>
      </c>
    </row>
    <row r="17" spans="16:22" ht="96" customHeight="1" x14ac:dyDescent="0.15">
      <c r="P17" s="33" t="s">
        <v>39</v>
      </c>
      <c r="R17" s="33" t="s">
        <v>39</v>
      </c>
      <c r="T17" s="33" t="s">
        <v>39</v>
      </c>
      <c r="V17" s="33" t="s">
        <v>39</v>
      </c>
    </row>
    <row r="18" spans="16:22" ht="96" customHeight="1" x14ac:dyDescent="0.15">
      <c r="P18" s="33" t="s">
        <v>39</v>
      </c>
      <c r="R18" s="33" t="s">
        <v>39</v>
      </c>
      <c r="T18" s="33" t="s">
        <v>39</v>
      </c>
      <c r="V18" s="33" t="s">
        <v>39</v>
      </c>
    </row>
    <row r="19" spans="16:22" ht="96" customHeight="1" x14ac:dyDescent="0.15">
      <c r="P19" s="33" t="s">
        <v>39</v>
      </c>
      <c r="R19" s="33" t="s">
        <v>39</v>
      </c>
      <c r="T19" s="33" t="s">
        <v>39</v>
      </c>
      <c r="V19" s="33" t="s">
        <v>39</v>
      </c>
    </row>
    <row r="20" spans="16:22" ht="96" customHeight="1" x14ac:dyDescent="0.15">
      <c r="P20" s="33" t="s">
        <v>39</v>
      </c>
      <c r="R20" s="33" t="s">
        <v>39</v>
      </c>
      <c r="T20" s="33" t="s">
        <v>39</v>
      </c>
      <c r="V20" s="33" t="s">
        <v>39</v>
      </c>
    </row>
    <row r="21" spans="16:22" ht="96" customHeight="1" x14ac:dyDescent="0.15">
      <c r="P21" s="33" t="s">
        <v>39</v>
      </c>
      <c r="R21" s="33" t="s">
        <v>39</v>
      </c>
      <c r="T21" s="33" t="s">
        <v>39</v>
      </c>
      <c r="V21" s="33" t="s">
        <v>39</v>
      </c>
    </row>
  </sheetData>
  <phoneticPr fontId="4"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45"/>
  <sheetViews>
    <sheetView tabSelected="1" workbookViewId="0">
      <pane xSplit="2" ySplit="3" topLeftCell="C4" activePane="bottomRight" state="frozen"/>
      <selection pane="topRight"/>
      <selection pane="bottomLeft"/>
      <selection pane="bottomRight" activeCell="A4" sqref="A4"/>
    </sheetView>
  </sheetViews>
  <sheetFormatPr defaultColWidth="9" defaultRowHeight="33" customHeight="1" x14ac:dyDescent="0.15"/>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spans="1:23" ht="81" customHeight="1" x14ac:dyDescent="0.15">
      <c r="A1" s="6" t="s">
        <v>0</v>
      </c>
      <c r="B1" s="2" t="s">
        <v>1</v>
      </c>
      <c r="C1" s="9" t="s">
        <v>82</v>
      </c>
      <c r="D1" s="9" t="s">
        <v>83</v>
      </c>
      <c r="E1" s="2" t="s">
        <v>2</v>
      </c>
      <c r="F1" s="9" t="s">
        <v>84</v>
      </c>
      <c r="G1" s="9" t="s">
        <v>85</v>
      </c>
      <c r="H1" s="9" t="s">
        <v>86</v>
      </c>
      <c r="I1" s="2" t="s">
        <v>7</v>
      </c>
      <c r="J1" s="2" t="s">
        <v>87</v>
      </c>
      <c r="K1" s="2" t="s">
        <v>88</v>
      </c>
      <c r="L1" s="2" t="s">
        <v>89</v>
      </c>
      <c r="M1" s="2" t="s">
        <v>90</v>
      </c>
      <c r="N1" s="2" t="s">
        <v>91</v>
      </c>
      <c r="O1" s="2" t="s">
        <v>12</v>
      </c>
      <c r="P1" s="2" t="s">
        <v>92</v>
      </c>
      <c r="Q1" s="2"/>
      <c r="R1" s="2"/>
      <c r="S1" s="2"/>
      <c r="T1" s="2"/>
      <c r="U1" s="2"/>
      <c r="V1" s="2"/>
      <c r="W1" s="2"/>
    </row>
    <row r="2" spans="1:23" ht="18" customHeight="1" x14ac:dyDescent="0.15">
      <c r="A2" s="7" t="s">
        <v>14</v>
      </c>
      <c r="B2" s="3" t="s">
        <v>15</v>
      </c>
      <c r="C2" s="3" t="s">
        <v>93</v>
      </c>
      <c r="D2" s="3" t="s">
        <v>94</v>
      </c>
      <c r="E2" s="3" t="s">
        <v>16</v>
      </c>
      <c r="F2" s="3" t="s">
        <v>17</v>
      </c>
      <c r="G2" s="3" t="s">
        <v>18</v>
      </c>
      <c r="H2" s="3" t="s">
        <v>20</v>
      </c>
      <c r="I2" s="3" t="s">
        <v>21</v>
      </c>
      <c r="J2" s="3" t="s">
        <v>95</v>
      </c>
      <c r="K2" s="3" t="s">
        <v>96</v>
      </c>
      <c r="L2" s="3" t="s">
        <v>97</v>
      </c>
      <c r="M2" s="3" t="s">
        <v>98</v>
      </c>
      <c r="N2" s="3" t="s">
        <v>99</v>
      </c>
      <c r="O2" s="3" t="s">
        <v>26</v>
      </c>
      <c r="P2" s="3" t="s">
        <v>27</v>
      </c>
      <c r="Q2" s="3"/>
      <c r="R2" s="3"/>
      <c r="S2" s="3"/>
      <c r="T2" s="3"/>
      <c r="U2" s="3"/>
      <c r="V2" s="3"/>
      <c r="W2" s="3"/>
    </row>
    <row r="3" spans="1:23" ht="33" customHeight="1" x14ac:dyDescent="0.15">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spans="1:23" s="41" customFormat="1" ht="60" customHeight="1" x14ac:dyDescent="0.15">
      <c r="A4" s="34" t="s">
        <v>630</v>
      </c>
      <c r="B4" s="34"/>
      <c r="C4" s="34" t="s">
        <v>632</v>
      </c>
      <c r="D4" s="34" t="s">
        <v>632</v>
      </c>
      <c r="E4" s="34"/>
      <c r="F4" s="34"/>
      <c r="G4" s="34"/>
      <c r="H4" s="34"/>
      <c r="I4" s="34"/>
      <c r="J4" s="34"/>
      <c r="K4" s="36"/>
      <c r="L4" s="37"/>
      <c r="M4" s="37"/>
      <c r="N4" s="38"/>
      <c r="O4" s="42"/>
      <c r="P4" s="37"/>
      <c r="R4" s="39"/>
      <c r="S4" s="39"/>
    </row>
    <row r="5" spans="1:23" ht="60" customHeight="1" x14ac:dyDescent="0.15">
      <c r="A5" s="19">
        <v>1001</v>
      </c>
      <c r="B5" s="19" t="s">
        <v>100</v>
      </c>
      <c r="C5" s="19">
        <v>1</v>
      </c>
      <c r="D5" s="19"/>
      <c r="E5" s="19" t="s">
        <v>101</v>
      </c>
      <c r="F5" s="19" t="s">
        <v>102</v>
      </c>
      <c r="G5" s="19" t="s">
        <v>102</v>
      </c>
      <c r="H5" s="19" t="s">
        <v>102</v>
      </c>
      <c r="I5" s="1" t="s">
        <v>103</v>
      </c>
      <c r="J5" s="1" t="s">
        <v>104</v>
      </c>
      <c r="K5" s="20" t="s">
        <v>105</v>
      </c>
      <c r="L5" s="8" t="s">
        <v>106</v>
      </c>
      <c r="M5" s="8" t="s">
        <v>107</v>
      </c>
      <c r="N5" s="5" t="s">
        <v>108</v>
      </c>
      <c r="O5" s="21" t="s">
        <v>109</v>
      </c>
      <c r="P5" s="22" t="str">
        <f>R5&amp;"|"&amp;S5</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5" s="22" t="s">
        <v>110</v>
      </c>
      <c r="S5" s="22" t="s">
        <v>111</v>
      </c>
      <c r="T5" s="19"/>
      <c r="U5" s="19"/>
      <c r="V5" s="19"/>
    </row>
    <row r="6" spans="1:23" ht="33" customHeight="1" x14ac:dyDescent="0.15">
      <c r="A6" s="19">
        <v>1002</v>
      </c>
      <c r="B6" s="19" t="s">
        <v>112</v>
      </c>
      <c r="C6" s="19">
        <v>1</v>
      </c>
      <c r="D6" s="19"/>
      <c r="E6" s="19" t="s">
        <v>113</v>
      </c>
      <c r="F6" s="19" t="s">
        <v>102</v>
      </c>
      <c r="G6" s="19" t="s">
        <v>102</v>
      </c>
      <c r="H6" s="19" t="s">
        <v>102</v>
      </c>
      <c r="I6" s="1" t="s">
        <v>114</v>
      </c>
      <c r="J6" s="1" t="s">
        <v>104</v>
      </c>
      <c r="K6" s="20" t="s">
        <v>115</v>
      </c>
      <c r="L6" s="8" t="s">
        <v>116</v>
      </c>
      <c r="M6" s="8" t="s">
        <v>117</v>
      </c>
      <c r="N6" s="5" t="s">
        <v>108</v>
      </c>
      <c r="O6" s="21" t="s">
        <v>109</v>
      </c>
      <c r="P6" s="22" t="str">
        <f>R6&amp;"|"&amp;S6</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6" s="22" t="s">
        <v>118</v>
      </c>
      <c r="S6" s="22" t="s">
        <v>119</v>
      </c>
      <c r="T6" s="19"/>
      <c r="U6" s="19"/>
      <c r="V6" s="19"/>
    </row>
    <row r="7" spans="1:23" ht="33" customHeight="1" x14ac:dyDescent="0.15">
      <c r="A7" s="19">
        <v>1003</v>
      </c>
      <c r="B7" s="1" t="s">
        <v>120</v>
      </c>
      <c r="C7" s="19">
        <v>1</v>
      </c>
      <c r="D7" s="19"/>
      <c r="E7" s="1" t="s">
        <v>120</v>
      </c>
      <c r="F7" s="19" t="s">
        <v>102</v>
      </c>
      <c r="G7" s="19" t="s">
        <v>102</v>
      </c>
      <c r="H7" s="19" t="s">
        <v>102</v>
      </c>
      <c r="I7" s="1" t="s">
        <v>121</v>
      </c>
      <c r="J7" s="1" t="s">
        <v>122</v>
      </c>
      <c r="K7" s="20" t="s">
        <v>123</v>
      </c>
      <c r="L7" s="8" t="s">
        <v>124</v>
      </c>
      <c r="M7" s="8" t="s">
        <v>125</v>
      </c>
      <c r="N7" s="5" t="s">
        <v>108</v>
      </c>
      <c r="O7" s="23">
        <v>1</v>
      </c>
      <c r="P7" s="22" t="str">
        <f>R7&amp;"|"&amp;S7&amp;"|"&amp;T7</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7" s="8" t="s">
        <v>126</v>
      </c>
      <c r="S7" s="8" t="s">
        <v>127</v>
      </c>
      <c r="T7" s="1" t="s">
        <v>128</v>
      </c>
    </row>
    <row r="8" spans="1:23" ht="33" customHeight="1" x14ac:dyDescent="0.15">
      <c r="A8" s="19">
        <v>1004</v>
      </c>
      <c r="B8" s="1" t="s">
        <v>129</v>
      </c>
      <c r="C8" s="19">
        <v>1</v>
      </c>
      <c r="D8" s="19"/>
      <c r="E8" s="1" t="s">
        <v>129</v>
      </c>
      <c r="F8" s="19" t="s">
        <v>102</v>
      </c>
      <c r="G8" s="19" t="s">
        <v>102</v>
      </c>
      <c r="H8" s="19" t="s">
        <v>102</v>
      </c>
      <c r="I8" s="1" t="s">
        <v>130</v>
      </c>
      <c r="J8" s="1" t="s">
        <v>104</v>
      </c>
      <c r="K8" s="20" t="s">
        <v>131</v>
      </c>
      <c r="L8" s="1" t="s">
        <v>132</v>
      </c>
      <c r="M8" s="8" t="s">
        <v>133</v>
      </c>
      <c r="N8" s="5" t="s">
        <v>108</v>
      </c>
      <c r="O8" s="23">
        <v>1</v>
      </c>
      <c r="P8" s="22" t="str">
        <f>R8&amp;"|"&amp;S8&amp;"|"&amp;T8</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8" s="8" t="s">
        <v>134</v>
      </c>
      <c r="S8" s="8" t="s">
        <v>135</v>
      </c>
      <c r="T8" s="1" t="s">
        <v>128</v>
      </c>
    </row>
    <row r="9" spans="1:23" ht="90.95" customHeight="1" x14ac:dyDescent="0.15">
      <c r="A9" s="1">
        <v>1005</v>
      </c>
      <c r="B9" s="1" t="s">
        <v>136</v>
      </c>
      <c r="C9" s="19">
        <v>1</v>
      </c>
      <c r="D9" s="19"/>
      <c r="E9" s="1" t="s">
        <v>136</v>
      </c>
      <c r="F9" s="19" t="s">
        <v>102</v>
      </c>
      <c r="G9" s="19" t="s">
        <v>102</v>
      </c>
      <c r="H9" s="19" t="s">
        <v>102</v>
      </c>
      <c r="I9" s="1" t="s">
        <v>137</v>
      </c>
      <c r="J9" s="1" t="s">
        <v>138</v>
      </c>
      <c r="K9" s="20" t="s">
        <v>139</v>
      </c>
      <c r="L9" s="8" t="s">
        <v>140</v>
      </c>
      <c r="M9" s="8" t="s">
        <v>141</v>
      </c>
      <c r="N9" s="5" t="s">
        <v>108</v>
      </c>
      <c r="O9" s="23" t="s">
        <v>142</v>
      </c>
      <c r="P9" s="22" t="str">
        <f>R9&amp;"|"&amp;S9&amp;"|"&amp;T9</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9" s="8" t="s">
        <v>143</v>
      </c>
      <c r="S9" s="8" t="s">
        <v>144</v>
      </c>
      <c r="T9" s="1" t="s">
        <v>128</v>
      </c>
    </row>
    <row r="10" spans="1:23" ht="33" customHeight="1" x14ac:dyDescent="0.15">
      <c r="A10" s="1">
        <v>1006</v>
      </c>
      <c r="B10" s="1" t="s">
        <v>145</v>
      </c>
      <c r="C10" s="19">
        <v>1</v>
      </c>
      <c r="D10" s="19"/>
      <c r="E10" s="1" t="s">
        <v>145</v>
      </c>
      <c r="F10" s="19" t="s">
        <v>102</v>
      </c>
      <c r="G10" s="19" t="s">
        <v>102</v>
      </c>
      <c r="H10" s="19" t="s">
        <v>102</v>
      </c>
      <c r="I10" s="1" t="s">
        <v>146</v>
      </c>
      <c r="J10" s="1" t="s">
        <v>147</v>
      </c>
      <c r="K10" s="20" t="s">
        <v>148</v>
      </c>
      <c r="L10" s="8" t="s">
        <v>149</v>
      </c>
      <c r="M10" s="8" t="s">
        <v>150</v>
      </c>
      <c r="N10" s="5" t="s">
        <v>108</v>
      </c>
      <c r="O10" s="21" t="s">
        <v>109</v>
      </c>
      <c r="P10" s="22" t="str">
        <f t="shared" ref="P10:P15" si="0">R10&amp;"|"&amp;S10&amp;"|"&amp;T10</f>
        <v>&lt;size=35&gt;&lt;b&gt;&lt;color=#e2bd26&gt;附加记录：&lt;/color&gt;&lt;/b&gt;&lt;/size&gt;
 BETA权限以上的人员应参阅编号017-1的文件。|[以下文本由于权限不足无法读取]|</v>
      </c>
      <c r="R10" s="8" t="s">
        <v>151</v>
      </c>
      <c r="S10" s="1" t="s">
        <v>128</v>
      </c>
    </row>
    <row r="11" spans="1:23" ht="33" customHeight="1" x14ac:dyDescent="0.15">
      <c r="A11" s="1">
        <v>1007</v>
      </c>
      <c r="B11" s="1" t="s">
        <v>152</v>
      </c>
      <c r="C11" s="19">
        <v>1</v>
      </c>
      <c r="D11" s="19"/>
      <c r="E11" s="1" t="s">
        <v>152</v>
      </c>
      <c r="F11" s="19" t="s">
        <v>102</v>
      </c>
      <c r="G11" s="19" t="s">
        <v>102</v>
      </c>
      <c r="H11" s="19" t="s">
        <v>102</v>
      </c>
      <c r="I11" s="1" t="s">
        <v>153</v>
      </c>
      <c r="J11" s="1" t="s">
        <v>154</v>
      </c>
      <c r="K11" s="20" t="s">
        <v>155</v>
      </c>
      <c r="L11" s="8" t="s">
        <v>156</v>
      </c>
      <c r="M11" s="8" t="s">
        <v>157</v>
      </c>
      <c r="N11" s="5" t="s">
        <v>108</v>
      </c>
      <c r="O11" s="23" t="s">
        <v>158</v>
      </c>
      <c r="P11" s="22" t="str">
        <f>R11&amp;"|"&amp;S11&amp;"|"&amp;T11&amp;"|"&amp;U11</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1" s="8" t="s">
        <v>159</v>
      </c>
      <c r="S11" s="8" t="s">
        <v>160</v>
      </c>
      <c r="T11" s="8" t="s">
        <v>161</v>
      </c>
      <c r="U11" s="1" t="s">
        <v>128</v>
      </c>
    </row>
    <row r="12" spans="1:23" ht="161.25" customHeight="1" x14ac:dyDescent="0.15">
      <c r="A12" s="1">
        <v>1008</v>
      </c>
      <c r="B12" s="1" t="s">
        <v>162</v>
      </c>
      <c r="C12" s="19">
        <v>1</v>
      </c>
      <c r="D12" s="19"/>
      <c r="E12" s="1" t="s">
        <v>162</v>
      </c>
      <c r="F12" s="19" t="s">
        <v>102</v>
      </c>
      <c r="G12" s="19" t="s">
        <v>102</v>
      </c>
      <c r="H12" s="19" t="s">
        <v>102</v>
      </c>
      <c r="I12" s="1" t="s">
        <v>163</v>
      </c>
      <c r="J12" s="1" t="s">
        <v>154</v>
      </c>
      <c r="K12" s="20" t="s">
        <v>164</v>
      </c>
      <c r="L12" s="8" t="s">
        <v>165</v>
      </c>
      <c r="M12" s="8" t="s">
        <v>166</v>
      </c>
      <c r="N12" s="5" t="s">
        <v>108</v>
      </c>
      <c r="O12" s="23" t="s">
        <v>158</v>
      </c>
      <c r="P12" s="22" t="str">
        <f>R12&amp;"|"&amp;S12&amp;"|"&amp;T12&amp;"|"&amp;U12</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2" s="8" t="s">
        <v>167</v>
      </c>
      <c r="S12" s="8" t="s">
        <v>168</v>
      </c>
      <c r="T12" s="8" t="s">
        <v>169</v>
      </c>
      <c r="U12" s="1" t="s">
        <v>128</v>
      </c>
    </row>
    <row r="13" spans="1:23" ht="33" customHeight="1" x14ac:dyDescent="0.15">
      <c r="A13" s="1">
        <v>1009</v>
      </c>
      <c r="B13" s="1" t="s">
        <v>170</v>
      </c>
      <c r="C13" s="19">
        <v>1</v>
      </c>
      <c r="D13" s="19"/>
      <c r="E13" s="1" t="s">
        <v>170</v>
      </c>
      <c r="F13" s="19" t="s">
        <v>102</v>
      </c>
      <c r="G13" s="19" t="s">
        <v>102</v>
      </c>
      <c r="H13" s="19" t="s">
        <v>102</v>
      </c>
      <c r="I13" s="1" t="s">
        <v>171</v>
      </c>
      <c r="J13" s="1" t="s">
        <v>138</v>
      </c>
      <c r="K13" s="20" t="s">
        <v>172</v>
      </c>
      <c r="L13" s="8" t="s">
        <v>173</v>
      </c>
      <c r="M13" s="8" t="s">
        <v>174</v>
      </c>
      <c r="N13" s="5" t="s">
        <v>108</v>
      </c>
      <c r="O13" s="23" t="s">
        <v>142</v>
      </c>
      <c r="P13" s="22"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3" s="8" t="s">
        <v>175</v>
      </c>
      <c r="S13" s="8" t="s">
        <v>176</v>
      </c>
      <c r="T13" s="1" t="s">
        <v>128</v>
      </c>
    </row>
    <row r="14" spans="1:23" ht="33" customHeight="1" x14ac:dyDescent="0.15">
      <c r="A14" s="1">
        <v>1010</v>
      </c>
      <c r="B14" s="1" t="s">
        <v>177</v>
      </c>
      <c r="C14" s="19">
        <v>1</v>
      </c>
      <c r="D14" s="19"/>
      <c r="E14" s="1" t="s">
        <v>177</v>
      </c>
      <c r="F14" s="19" t="s">
        <v>102</v>
      </c>
      <c r="G14" s="19" t="s">
        <v>102</v>
      </c>
      <c r="H14" s="19" t="s">
        <v>102</v>
      </c>
      <c r="I14" s="1" t="s">
        <v>178</v>
      </c>
      <c r="J14" s="1" t="s">
        <v>138</v>
      </c>
      <c r="K14" s="20" t="s">
        <v>179</v>
      </c>
      <c r="L14" s="8" t="s">
        <v>180</v>
      </c>
      <c r="M14" s="8" t="s">
        <v>181</v>
      </c>
      <c r="N14" s="5" t="s">
        <v>108</v>
      </c>
      <c r="O14" s="23" t="s">
        <v>142</v>
      </c>
      <c r="P14" s="22"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4" s="8" t="s">
        <v>182</v>
      </c>
      <c r="S14" s="8" t="s">
        <v>183</v>
      </c>
      <c r="T14" s="1" t="s">
        <v>128</v>
      </c>
    </row>
    <row r="15" spans="1:23" ht="33" customHeight="1" x14ac:dyDescent="0.15">
      <c r="A15" s="1">
        <v>1011</v>
      </c>
      <c r="B15" s="1" t="s">
        <v>184</v>
      </c>
      <c r="C15" s="19">
        <v>1</v>
      </c>
      <c r="D15" s="19"/>
      <c r="E15" s="1" t="s">
        <v>184</v>
      </c>
      <c r="F15" s="19" t="s">
        <v>102</v>
      </c>
      <c r="G15" s="19" t="s">
        <v>102</v>
      </c>
      <c r="H15" s="19" t="s">
        <v>102</v>
      </c>
      <c r="I15" s="1" t="s">
        <v>185</v>
      </c>
      <c r="J15" s="1" t="s">
        <v>154</v>
      </c>
      <c r="K15" s="20" t="s">
        <v>186</v>
      </c>
      <c r="L15" s="8" t="s">
        <v>187</v>
      </c>
      <c r="M15" s="8" t="s">
        <v>188</v>
      </c>
      <c r="N15" s="5" t="s">
        <v>108</v>
      </c>
      <c r="O15" s="23" t="s">
        <v>142</v>
      </c>
      <c r="P15" s="22"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5" s="8" t="s">
        <v>189</v>
      </c>
      <c r="S15" s="8" t="s">
        <v>190</v>
      </c>
      <c r="T15" s="1" t="s">
        <v>128</v>
      </c>
    </row>
    <row r="16" spans="1:23" ht="33" customHeight="1" x14ac:dyDescent="0.15">
      <c r="A16" s="1">
        <v>1012</v>
      </c>
      <c r="B16" s="1" t="s">
        <v>191</v>
      </c>
      <c r="C16" s="19">
        <v>1</v>
      </c>
      <c r="D16" s="19"/>
      <c r="E16" s="1" t="s">
        <v>191</v>
      </c>
      <c r="F16" s="19" t="s">
        <v>102</v>
      </c>
      <c r="G16" s="19" t="s">
        <v>102</v>
      </c>
      <c r="H16" s="19" t="s">
        <v>102</v>
      </c>
      <c r="I16" s="1" t="s">
        <v>192</v>
      </c>
      <c r="J16" s="1" t="s">
        <v>147</v>
      </c>
      <c r="K16" s="20" t="s">
        <v>193</v>
      </c>
      <c r="L16" s="8" t="s">
        <v>194</v>
      </c>
      <c r="M16" s="8" t="s">
        <v>195</v>
      </c>
      <c r="N16" s="5" t="s">
        <v>108</v>
      </c>
      <c r="O16" s="23" t="s">
        <v>109</v>
      </c>
      <c r="P16" s="22" t="str">
        <f>R16&amp;"|"&amp;S16</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6" s="8" t="s">
        <v>196</v>
      </c>
      <c r="S16" s="1" t="s">
        <v>128</v>
      </c>
    </row>
    <row r="17" spans="1:21" ht="120" customHeight="1" x14ac:dyDescent="0.15">
      <c r="A17" s="1">
        <v>1013</v>
      </c>
      <c r="B17" s="1" t="s">
        <v>197</v>
      </c>
      <c r="C17" s="19">
        <v>1</v>
      </c>
      <c r="E17" s="1" t="s">
        <v>197</v>
      </c>
      <c r="F17" s="19" t="s">
        <v>102</v>
      </c>
      <c r="G17" s="19" t="s">
        <v>102</v>
      </c>
      <c r="H17" s="19" t="s">
        <v>102</v>
      </c>
      <c r="I17" s="1" t="s">
        <v>198</v>
      </c>
      <c r="J17" s="1" t="s">
        <v>104</v>
      </c>
      <c r="K17" s="20" t="s">
        <v>199</v>
      </c>
      <c r="L17" s="8" t="s">
        <v>200</v>
      </c>
      <c r="M17" s="8" t="s">
        <v>201</v>
      </c>
      <c r="N17" s="5" t="s">
        <v>108</v>
      </c>
      <c r="O17" s="23" t="s">
        <v>158</v>
      </c>
      <c r="P17" s="22" t="str">
        <f>R17&amp;"|"&amp;S17&amp;"|"&amp;T17&amp;"|"&amp;U17</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7" s="8" t="s">
        <v>202</v>
      </c>
      <c r="S17" s="8" t="s">
        <v>203</v>
      </c>
      <c r="T17" s="8" t="s">
        <v>204</v>
      </c>
      <c r="U17" s="8" t="s">
        <v>205</v>
      </c>
    </row>
    <row r="18" spans="1:21" ht="81" customHeight="1" x14ac:dyDescent="0.15">
      <c r="A18" s="1">
        <v>1014</v>
      </c>
      <c r="B18" s="1" t="s">
        <v>206</v>
      </c>
      <c r="C18" s="19">
        <v>1</v>
      </c>
      <c r="E18" s="1" t="s">
        <v>206</v>
      </c>
      <c r="F18" s="19" t="s">
        <v>102</v>
      </c>
      <c r="G18" s="19" t="s">
        <v>102</v>
      </c>
      <c r="H18" s="19" t="s">
        <v>102</v>
      </c>
      <c r="I18" s="1" t="s">
        <v>207</v>
      </c>
      <c r="J18" s="1" t="s">
        <v>154</v>
      </c>
      <c r="K18" s="20" t="s">
        <v>208</v>
      </c>
      <c r="L18" s="8" t="s">
        <v>209</v>
      </c>
      <c r="M18" s="8" t="s">
        <v>210</v>
      </c>
      <c r="N18" s="5" t="s">
        <v>108</v>
      </c>
      <c r="O18" s="23" t="s">
        <v>158</v>
      </c>
      <c r="P18" s="8" t="s">
        <v>211</v>
      </c>
      <c r="R18" s="8" t="s">
        <v>212</v>
      </c>
      <c r="S18" s="8" t="s">
        <v>213</v>
      </c>
      <c r="T18" s="8" t="s">
        <v>214</v>
      </c>
      <c r="U18" s="8" t="s">
        <v>215</v>
      </c>
    </row>
    <row r="19" spans="1:21" ht="33" customHeight="1" x14ac:dyDescent="0.15">
      <c r="A19" s="1">
        <v>1015</v>
      </c>
      <c r="B19" s="1" t="s">
        <v>216</v>
      </c>
      <c r="D19" s="1">
        <v>1</v>
      </c>
      <c r="E19" s="1" t="s">
        <v>216</v>
      </c>
      <c r="F19" s="19" t="s">
        <v>217</v>
      </c>
      <c r="G19" s="19" t="s">
        <v>217</v>
      </c>
      <c r="H19" s="19" t="s">
        <v>217</v>
      </c>
      <c r="I19" s="1" t="s">
        <v>218</v>
      </c>
      <c r="J19" s="1">
        <v>1</v>
      </c>
      <c r="K19" s="20" t="s">
        <v>219</v>
      </c>
      <c r="L19" s="8" t="s">
        <v>220</v>
      </c>
      <c r="M19" s="8" t="s">
        <v>221</v>
      </c>
      <c r="N19" s="5" t="s">
        <v>108</v>
      </c>
      <c r="O19" s="23" t="s">
        <v>109</v>
      </c>
      <c r="P19" s="8" t="str">
        <f>R19&amp;"|"&amp;S19</f>
        <v xml:space="preserve">&lt;color=#e2bd26&gt;记录1：&lt;/color&gt;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9" s="8" t="s">
        <v>222</v>
      </c>
      <c r="S19" s="8" t="s">
        <v>223</v>
      </c>
    </row>
    <row r="20" spans="1:21" ht="33" customHeight="1" x14ac:dyDescent="0.15">
      <c r="A20" s="1">
        <v>1016</v>
      </c>
      <c r="B20" s="1" t="s">
        <v>224</v>
      </c>
      <c r="E20" s="1" t="s">
        <v>224</v>
      </c>
      <c r="F20" s="19" t="s">
        <v>225</v>
      </c>
      <c r="G20" s="19" t="s">
        <v>225</v>
      </c>
      <c r="H20" s="19" t="s">
        <v>225</v>
      </c>
      <c r="I20" s="1" t="s">
        <v>226</v>
      </c>
      <c r="J20" s="1">
        <v>1</v>
      </c>
      <c r="K20" s="20" t="s">
        <v>227</v>
      </c>
      <c r="L20" s="8" t="s">
        <v>228</v>
      </c>
      <c r="M20" s="8" t="s">
        <v>229</v>
      </c>
      <c r="N20" s="5" t="s">
        <v>108</v>
      </c>
      <c r="O20" s="23" t="s">
        <v>109</v>
      </c>
      <c r="P20" s="8" t="str">
        <f>R20&amp;"|"&amp;S20</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20" s="8" t="s">
        <v>230</v>
      </c>
      <c r="S20" s="8" t="s">
        <v>231</v>
      </c>
    </row>
    <row r="21" spans="1:21" ht="33" customHeight="1" x14ac:dyDescent="0.15">
      <c r="A21" s="1">
        <v>1017</v>
      </c>
      <c r="B21" s="1" t="s">
        <v>232</v>
      </c>
      <c r="D21" s="1">
        <v>1</v>
      </c>
      <c r="E21" s="1" t="s">
        <v>232</v>
      </c>
      <c r="F21" s="19" t="s">
        <v>233</v>
      </c>
      <c r="G21" s="19" t="s">
        <v>233</v>
      </c>
      <c r="H21" s="19" t="s">
        <v>233</v>
      </c>
      <c r="I21" s="1" t="s">
        <v>234</v>
      </c>
      <c r="J21" s="1">
        <v>2</v>
      </c>
      <c r="K21" s="20" t="s">
        <v>235</v>
      </c>
      <c r="L21" s="8" t="s">
        <v>236</v>
      </c>
      <c r="M21" s="8" t="s">
        <v>237</v>
      </c>
      <c r="N21" s="5" t="s">
        <v>108</v>
      </c>
      <c r="O21" s="23" t="s">
        <v>109</v>
      </c>
      <c r="P21" s="8" t="str">
        <f>R21&amp;"|"&amp;S21</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1" s="8" t="s">
        <v>238</v>
      </c>
      <c r="S21" s="8" t="s">
        <v>239</v>
      </c>
    </row>
    <row r="22" spans="1:21" ht="33" customHeight="1" x14ac:dyDescent="0.15">
      <c r="A22" s="1">
        <v>1018</v>
      </c>
      <c r="B22" s="1" t="s">
        <v>240</v>
      </c>
      <c r="E22" s="1" t="s">
        <v>240</v>
      </c>
      <c r="F22" s="19" t="s">
        <v>241</v>
      </c>
      <c r="G22" s="19" t="s">
        <v>241</v>
      </c>
      <c r="H22" s="19" t="s">
        <v>241</v>
      </c>
      <c r="I22" s="1" t="s">
        <v>242</v>
      </c>
      <c r="J22" s="1">
        <v>2</v>
      </c>
      <c r="K22" s="20" t="s">
        <v>243</v>
      </c>
      <c r="L22" s="8" t="s">
        <v>244</v>
      </c>
      <c r="M22" s="8" t="s">
        <v>245</v>
      </c>
      <c r="N22" s="5" t="s">
        <v>108</v>
      </c>
      <c r="O22" s="23" t="s">
        <v>109</v>
      </c>
      <c r="P22" s="8" t="str">
        <f t="shared" ref="P22:P23" si="1">R22&amp;"|"&amp;S22</f>
        <v xml:space="preserve">&lt;color=#e2bd26&gt;记录1：&lt;/color&gt;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2" s="8" t="s">
        <v>246</v>
      </c>
      <c r="S22" s="8" t="s">
        <v>247</v>
      </c>
    </row>
    <row r="23" spans="1:21" ht="33" customHeight="1" x14ac:dyDescent="0.15">
      <c r="A23" s="1">
        <v>1019</v>
      </c>
      <c r="B23" s="1" t="s">
        <v>248</v>
      </c>
      <c r="E23" s="1" t="s">
        <v>248</v>
      </c>
      <c r="F23" s="19" t="s">
        <v>249</v>
      </c>
      <c r="G23" s="19" t="s">
        <v>249</v>
      </c>
      <c r="H23" s="19" t="s">
        <v>249</v>
      </c>
      <c r="I23" s="1" t="s">
        <v>250</v>
      </c>
      <c r="J23" s="1">
        <v>3</v>
      </c>
      <c r="K23" s="20" t="s">
        <v>251</v>
      </c>
      <c r="L23" s="8" t="s">
        <v>252</v>
      </c>
      <c r="M23" s="8" t="s">
        <v>253</v>
      </c>
      <c r="N23" s="5" t="s">
        <v>108</v>
      </c>
      <c r="O23" s="23" t="s">
        <v>109</v>
      </c>
      <c r="P23" s="8" t="str">
        <f t="shared" si="1"/>
        <v xml:space="preserve">&lt;color=#e2bd26&gt;记录1：&lt;/color&gt;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3" s="8" t="s">
        <v>254</v>
      </c>
      <c r="S23" s="8" t="s">
        <v>255</v>
      </c>
    </row>
    <row r="24" spans="1:21" ht="33" customHeight="1" x14ac:dyDescent="0.15">
      <c r="A24" s="1">
        <v>1020</v>
      </c>
      <c r="B24" s="1" t="s">
        <v>256</v>
      </c>
      <c r="E24" s="1" t="s">
        <v>256</v>
      </c>
      <c r="F24" s="19" t="s">
        <v>257</v>
      </c>
      <c r="G24" s="19" t="s">
        <v>257</v>
      </c>
      <c r="H24" s="19" t="s">
        <v>257</v>
      </c>
      <c r="I24" s="1" t="s">
        <v>258</v>
      </c>
      <c r="J24" s="1">
        <v>3</v>
      </c>
      <c r="K24" s="20" t="s">
        <v>259</v>
      </c>
      <c r="L24" s="8" t="s">
        <v>260</v>
      </c>
      <c r="M24" s="8" t="s">
        <v>261</v>
      </c>
      <c r="N24" s="5" t="s">
        <v>108</v>
      </c>
      <c r="O24" s="23" t="s">
        <v>142</v>
      </c>
      <c r="P24" s="8" t="str">
        <f>R24&amp;"|"&amp;S24&amp;"|"&amp;T24</f>
        <v xml:space="preserve">&lt;color=#e2bd26&gt;记录1：&lt;/color&gt;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4" s="8" t="s">
        <v>262</v>
      </c>
      <c r="S24" s="8" t="s">
        <v>263</v>
      </c>
      <c r="T24" s="8" t="s">
        <v>264</v>
      </c>
    </row>
    <row r="25" spans="1:21" ht="33" customHeight="1" x14ac:dyDescent="0.15">
      <c r="A25" s="1">
        <v>1021</v>
      </c>
      <c r="B25" s="1" t="s">
        <v>265</v>
      </c>
      <c r="E25" s="1" t="s">
        <v>265</v>
      </c>
      <c r="F25" s="19" t="s">
        <v>266</v>
      </c>
      <c r="G25" s="19" t="s">
        <v>266</v>
      </c>
      <c r="H25" s="19" t="s">
        <v>266</v>
      </c>
      <c r="I25" s="1" t="s">
        <v>267</v>
      </c>
      <c r="J25" s="1">
        <v>2</v>
      </c>
      <c r="K25" s="20" t="s">
        <v>268</v>
      </c>
      <c r="L25" s="8" t="s">
        <v>269</v>
      </c>
      <c r="M25" s="1" t="s">
        <v>270</v>
      </c>
      <c r="N25" s="5" t="s">
        <v>108</v>
      </c>
      <c r="O25" s="23" t="s">
        <v>158</v>
      </c>
      <c r="P25" s="8" t="str">
        <f>R25&amp;"|"&amp;S25&amp;"|"&amp;T25&amp;"|"&amp;U25</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5" s="8" t="s">
        <v>271</v>
      </c>
      <c r="S25" s="8" t="s">
        <v>272</v>
      </c>
      <c r="T25" s="8" t="s">
        <v>273</v>
      </c>
      <c r="U25" s="8" t="s">
        <v>274</v>
      </c>
    </row>
    <row r="26" spans="1:21" ht="33" customHeight="1" x14ac:dyDescent="0.15">
      <c r="A26" s="1">
        <v>1022</v>
      </c>
      <c r="B26" s="1" t="s">
        <v>275</v>
      </c>
      <c r="E26" s="1" t="s">
        <v>275</v>
      </c>
      <c r="F26" s="19" t="s">
        <v>276</v>
      </c>
      <c r="G26" s="19" t="s">
        <v>276</v>
      </c>
      <c r="H26" s="19" t="s">
        <v>276</v>
      </c>
      <c r="I26" s="1" t="s">
        <v>277</v>
      </c>
      <c r="J26" s="1">
        <v>3</v>
      </c>
      <c r="K26" s="20" t="s">
        <v>278</v>
      </c>
      <c r="L26" s="8" t="s">
        <v>279</v>
      </c>
      <c r="M26" s="8" t="s">
        <v>280</v>
      </c>
      <c r="N26" s="5" t="s">
        <v>108</v>
      </c>
      <c r="O26" s="23" t="s">
        <v>109</v>
      </c>
      <c r="P26" s="8" t="str">
        <f>R26&amp;"|"&amp;S26</f>
        <v xml:space="preserve">&lt;color=#e2bd26&gt;记录1：&lt;/color&gt;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6" s="8" t="s">
        <v>281</v>
      </c>
      <c r="S26" s="8" t="s">
        <v>282</v>
      </c>
    </row>
    <row r="27" spans="1:21" ht="33" customHeight="1" x14ac:dyDescent="0.15">
      <c r="A27" s="1">
        <v>1023</v>
      </c>
      <c r="B27" s="1" t="s">
        <v>283</v>
      </c>
      <c r="E27" s="1" t="s">
        <v>283</v>
      </c>
      <c r="F27" s="19" t="s">
        <v>284</v>
      </c>
      <c r="G27" s="19" t="s">
        <v>284</v>
      </c>
      <c r="H27" s="19" t="s">
        <v>284</v>
      </c>
      <c r="I27" s="1" t="s">
        <v>285</v>
      </c>
      <c r="J27" s="1">
        <v>2</v>
      </c>
      <c r="K27" s="20" t="s">
        <v>286</v>
      </c>
      <c r="L27" s="8" t="s">
        <v>287</v>
      </c>
      <c r="M27" s="8" t="s">
        <v>288</v>
      </c>
      <c r="N27" s="5" t="s">
        <v>108</v>
      </c>
      <c r="O27" s="23" t="s">
        <v>142</v>
      </c>
      <c r="P27" s="8" t="str">
        <f>R27&amp;"|"&amp;S27&amp;"|"&amp;T27</f>
        <v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7" s="8" t="s">
        <v>289</v>
      </c>
      <c r="S27" s="8" t="s">
        <v>290</v>
      </c>
      <c r="T27" s="8" t="s">
        <v>291</v>
      </c>
    </row>
    <row r="28" spans="1:21" ht="33" customHeight="1" x14ac:dyDescent="0.15">
      <c r="A28" s="1">
        <v>1024</v>
      </c>
      <c r="B28" s="1" t="s">
        <v>292</v>
      </c>
      <c r="E28" s="1" t="s">
        <v>292</v>
      </c>
      <c r="F28" s="19" t="s">
        <v>293</v>
      </c>
      <c r="G28" s="19" t="s">
        <v>293</v>
      </c>
      <c r="H28" s="19" t="s">
        <v>293</v>
      </c>
      <c r="I28" s="1" t="s">
        <v>294</v>
      </c>
      <c r="J28" s="1">
        <v>2</v>
      </c>
      <c r="K28" s="20" t="s">
        <v>295</v>
      </c>
      <c r="L28" s="8" t="s">
        <v>296</v>
      </c>
      <c r="M28" s="8" t="s">
        <v>297</v>
      </c>
      <c r="N28" s="5" t="s">
        <v>108</v>
      </c>
      <c r="O28" s="23" t="s">
        <v>158</v>
      </c>
      <c r="P28" s="8" t="str">
        <f t="shared" ref="P28:P33" si="2">R28&amp;"|"&amp;S28&amp;"|"&amp;T28&amp;"|"&amp;U28</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8" s="8" t="s">
        <v>298</v>
      </c>
      <c r="S28" s="8" t="s">
        <v>299</v>
      </c>
      <c r="T28" s="8" t="s">
        <v>300</v>
      </c>
      <c r="U28" s="8" t="s">
        <v>301</v>
      </c>
    </row>
    <row r="29" spans="1:21" ht="33" customHeight="1" x14ac:dyDescent="0.15">
      <c r="A29" s="1">
        <v>1025</v>
      </c>
      <c r="B29" s="1" t="s">
        <v>302</v>
      </c>
      <c r="E29" s="1" t="s">
        <v>302</v>
      </c>
      <c r="F29" s="1" t="s">
        <v>303</v>
      </c>
      <c r="G29" s="1" t="s">
        <v>303</v>
      </c>
      <c r="H29" s="1" t="s">
        <v>303</v>
      </c>
      <c r="I29" s="1" t="s">
        <v>304</v>
      </c>
      <c r="J29" s="1">
        <v>3</v>
      </c>
      <c r="K29" s="20" t="s">
        <v>305</v>
      </c>
      <c r="L29" s="8" t="s">
        <v>306</v>
      </c>
      <c r="M29" s="1" t="s">
        <v>307</v>
      </c>
      <c r="N29" s="5" t="s">
        <v>108</v>
      </c>
      <c r="O29" s="23" t="s">
        <v>109</v>
      </c>
      <c r="P29"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9" s="8" t="s">
        <v>308</v>
      </c>
      <c r="S29" s="8" t="s">
        <v>309</v>
      </c>
    </row>
    <row r="30" spans="1:21" ht="33" customHeight="1" x14ac:dyDescent="0.15">
      <c r="A30" s="1">
        <v>1026</v>
      </c>
      <c r="B30" s="1" t="s">
        <v>310</v>
      </c>
      <c r="E30" s="1" t="s">
        <v>310</v>
      </c>
      <c r="F30" s="1" t="s">
        <v>311</v>
      </c>
      <c r="G30" s="1" t="s">
        <v>311</v>
      </c>
      <c r="H30" s="1" t="s">
        <v>311</v>
      </c>
      <c r="I30" s="1" t="s">
        <v>312</v>
      </c>
      <c r="J30" s="1">
        <v>2</v>
      </c>
      <c r="K30" s="20" t="s">
        <v>313</v>
      </c>
      <c r="L30" s="8" t="s">
        <v>314</v>
      </c>
      <c r="M30" s="8" t="s">
        <v>315</v>
      </c>
      <c r="N30" s="5" t="s">
        <v>108</v>
      </c>
      <c r="O30" s="23" t="s">
        <v>109</v>
      </c>
      <c r="P30"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30" s="8" t="s">
        <v>316</v>
      </c>
      <c r="S30" s="8" t="s">
        <v>317</v>
      </c>
    </row>
    <row r="31" spans="1:21" ht="33" customHeight="1" x14ac:dyDescent="0.15">
      <c r="A31" s="1">
        <v>1027</v>
      </c>
      <c r="B31" s="1" t="s">
        <v>318</v>
      </c>
      <c r="E31" s="1" t="s">
        <v>318</v>
      </c>
      <c r="F31" s="1" t="s">
        <v>319</v>
      </c>
      <c r="G31" s="1" t="s">
        <v>319</v>
      </c>
      <c r="H31" s="1" t="s">
        <v>319</v>
      </c>
      <c r="I31" s="1" t="s">
        <v>320</v>
      </c>
      <c r="J31" s="1">
        <v>3</v>
      </c>
      <c r="K31" s="20" t="s">
        <v>313</v>
      </c>
      <c r="L31" s="1" t="s">
        <v>321</v>
      </c>
      <c r="M31" s="8" t="s">
        <v>322</v>
      </c>
      <c r="N31" s="5" t="s">
        <v>108</v>
      </c>
      <c r="O31" s="23" t="s">
        <v>109</v>
      </c>
      <c r="P31"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1" s="8" t="s">
        <v>323</v>
      </c>
      <c r="S31" s="8" t="s">
        <v>324</v>
      </c>
    </row>
    <row r="32" spans="1:21" ht="33" customHeight="1" x14ac:dyDescent="0.15">
      <c r="A32" s="1">
        <v>1028</v>
      </c>
      <c r="B32" s="1" t="s">
        <v>325</v>
      </c>
      <c r="E32" s="1" t="s">
        <v>325</v>
      </c>
      <c r="F32" s="1" t="s">
        <v>326</v>
      </c>
      <c r="G32" s="1" t="s">
        <v>326</v>
      </c>
      <c r="H32" s="1" t="s">
        <v>326</v>
      </c>
      <c r="I32" s="1" t="s">
        <v>327</v>
      </c>
      <c r="J32" s="1">
        <v>2</v>
      </c>
      <c r="K32" s="20" t="s">
        <v>328</v>
      </c>
      <c r="L32" s="1" t="s">
        <v>329</v>
      </c>
      <c r="M32" s="8" t="s">
        <v>330</v>
      </c>
      <c r="N32" s="5" t="s">
        <v>108</v>
      </c>
      <c r="O32" s="23" t="s">
        <v>109</v>
      </c>
      <c r="P32"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2" s="8" t="s">
        <v>331</v>
      </c>
      <c r="S32" s="8" t="s">
        <v>332</v>
      </c>
    </row>
    <row r="33" spans="1:20" ht="33" customHeight="1" x14ac:dyDescent="0.15">
      <c r="A33" s="1">
        <v>1029</v>
      </c>
      <c r="B33" s="1" t="s">
        <v>333</v>
      </c>
      <c r="E33" s="1" t="s">
        <v>333</v>
      </c>
      <c r="F33" s="1" t="s">
        <v>334</v>
      </c>
      <c r="G33" s="1" t="s">
        <v>334</v>
      </c>
      <c r="H33" s="1" t="s">
        <v>334</v>
      </c>
      <c r="I33" s="1" t="s">
        <v>335</v>
      </c>
      <c r="J33" s="1">
        <v>1</v>
      </c>
      <c r="K33" s="20" t="s">
        <v>336</v>
      </c>
      <c r="L33" s="8" t="s">
        <v>337</v>
      </c>
      <c r="M33" s="8" t="s">
        <v>338</v>
      </c>
      <c r="N33" s="5" t="s">
        <v>108</v>
      </c>
      <c r="O33" s="23" t="s">
        <v>109</v>
      </c>
      <c r="P33"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3" s="8" t="s">
        <v>339</v>
      </c>
      <c r="S33" s="8" t="s">
        <v>340</v>
      </c>
    </row>
    <row r="34" spans="1:20" ht="33" customHeight="1" x14ac:dyDescent="0.15">
      <c r="A34" s="1">
        <v>1030</v>
      </c>
      <c r="B34" s="1" t="s">
        <v>341</v>
      </c>
      <c r="E34" s="1" t="s">
        <v>341</v>
      </c>
      <c r="F34" s="1" t="s">
        <v>342</v>
      </c>
      <c r="G34" s="1" t="s">
        <v>342</v>
      </c>
      <c r="H34" s="1" t="s">
        <v>342</v>
      </c>
      <c r="I34" s="1" t="s">
        <v>343</v>
      </c>
      <c r="J34" s="1">
        <v>1</v>
      </c>
      <c r="K34" s="20" t="s">
        <v>344</v>
      </c>
      <c r="L34" s="8" t="s">
        <v>345</v>
      </c>
      <c r="M34" s="8" t="s">
        <v>346</v>
      </c>
      <c r="N34" s="5" t="s">
        <v>108</v>
      </c>
      <c r="O34" s="23" t="s">
        <v>142</v>
      </c>
      <c r="P34" s="8" t="str">
        <f>R34&amp;"|"&amp;S34&amp;"|"&amp;T34</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4" s="8" t="s">
        <v>347</v>
      </c>
      <c r="S34" s="8" t="s">
        <v>348</v>
      </c>
      <c r="T34" s="8" t="s">
        <v>349</v>
      </c>
    </row>
    <row r="35" spans="1:20" ht="33" customHeight="1" x14ac:dyDescent="0.15">
      <c r="A35" s="1">
        <v>1031</v>
      </c>
      <c r="B35" s="1" t="s">
        <v>350</v>
      </c>
      <c r="E35" s="1" t="s">
        <v>350</v>
      </c>
      <c r="I35" s="1" t="s">
        <v>351</v>
      </c>
      <c r="K35" s="20" t="s">
        <v>352</v>
      </c>
      <c r="L35" s="8" t="s">
        <v>353</v>
      </c>
      <c r="M35" s="8" t="s">
        <v>354</v>
      </c>
      <c r="N35" s="5" t="s">
        <v>108</v>
      </c>
      <c r="O35" s="23" t="s">
        <v>109</v>
      </c>
      <c r="P35" s="8" t="str">
        <f>R35&amp;"|"&amp;S35</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5" s="8" t="s">
        <v>355</v>
      </c>
      <c r="S35" s="8" t="s">
        <v>356</v>
      </c>
    </row>
    <row r="36" spans="1:20" ht="33" customHeight="1" x14ac:dyDescent="0.15">
      <c r="A36" s="1">
        <v>1032</v>
      </c>
      <c r="B36" s="1" t="s">
        <v>357</v>
      </c>
      <c r="E36" s="1" t="s">
        <v>357</v>
      </c>
      <c r="F36" s="1" t="s">
        <v>358</v>
      </c>
      <c r="G36" s="1" t="s">
        <v>358</v>
      </c>
      <c r="H36" s="1" t="s">
        <v>358</v>
      </c>
      <c r="I36" s="1" t="s">
        <v>359</v>
      </c>
      <c r="K36" s="24">
        <v>50215</v>
      </c>
      <c r="L36" s="8" t="s">
        <v>360</v>
      </c>
      <c r="M36" s="8" t="s">
        <v>361</v>
      </c>
      <c r="N36" s="5" t="s">
        <v>108</v>
      </c>
      <c r="O36" s="23" t="s">
        <v>109</v>
      </c>
      <c r="P36" s="8" t="str">
        <f>R36&amp;"|"&amp;S36</f>
        <v>&lt;color=#e2bd26&gt;记录1：&lt;/color&gt;
2-481的路灯从外表上看与普通路灯无异，都为一种电流谐波含量小的高效电子节能路灯，市民们唯一能区分2-481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一道道黑色的精神物质袭来，但在2-481的光芒下，都慢慢散去了。
“救救我吧……我还想活下去……”
“我会保护你……直到你死去。”</v>
      </c>
      <c r="R36" s="8" t="s">
        <v>362</v>
      </c>
      <c r="S36" s="8" t="s">
        <v>363</v>
      </c>
    </row>
    <row r="37" spans="1:20" ht="33" customHeight="1" x14ac:dyDescent="0.15">
      <c r="A37" s="1">
        <v>1033</v>
      </c>
      <c r="B37" s="1" t="s">
        <v>364</v>
      </c>
      <c r="E37" s="1" t="s">
        <v>364</v>
      </c>
      <c r="F37" s="1" t="s">
        <v>365</v>
      </c>
      <c r="G37" s="1" t="s">
        <v>365</v>
      </c>
      <c r="H37" s="1" t="s">
        <v>365</v>
      </c>
      <c r="I37" s="1" t="s">
        <v>366</v>
      </c>
      <c r="K37" s="24">
        <v>50275</v>
      </c>
      <c r="L37" s="8" t="s">
        <v>367</v>
      </c>
      <c r="M37" s="8" t="s">
        <v>368</v>
      </c>
      <c r="N37" s="5" t="s">
        <v>108</v>
      </c>
      <c r="O37" s="23" t="s">
        <v>142</v>
      </c>
      <c r="P37" s="8" t="str">
        <f>R37&amp;"|"&amp;S37&amp;"|"&amp;T37</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7" s="8" t="s">
        <v>369</v>
      </c>
      <c r="S37" s="8" t="s">
        <v>370</v>
      </c>
      <c r="T37" s="8" t="s">
        <v>371</v>
      </c>
    </row>
    <row r="38" spans="1:20" ht="33" customHeight="1" x14ac:dyDescent="0.15">
      <c r="A38" s="1">
        <v>1034</v>
      </c>
      <c r="B38" s="1" t="s">
        <v>372</v>
      </c>
      <c r="E38" s="1" t="s">
        <v>372</v>
      </c>
      <c r="I38" s="1" t="s">
        <v>373</v>
      </c>
      <c r="K38" s="24">
        <v>50183</v>
      </c>
      <c r="L38" s="8" t="s">
        <v>374</v>
      </c>
      <c r="M38" s="8" t="s">
        <v>375</v>
      </c>
      <c r="N38" s="5" t="s">
        <v>108</v>
      </c>
      <c r="O38" s="23" t="s">
        <v>109</v>
      </c>
      <c r="P38" s="8" t="str">
        <f t="shared" ref="P38:P44" si="3">R38&amp;"|"&amp;S38</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8" s="8" t="s">
        <v>376</v>
      </c>
      <c r="S38" s="8" t="s">
        <v>377</v>
      </c>
    </row>
    <row r="39" spans="1:20" ht="33" customHeight="1" x14ac:dyDescent="0.15">
      <c r="A39" s="1">
        <v>1035</v>
      </c>
      <c r="B39" s="1" t="s">
        <v>378</v>
      </c>
      <c r="E39" s="1" t="s">
        <v>378</v>
      </c>
      <c r="I39" s="1" t="s">
        <v>379</v>
      </c>
      <c r="K39" s="24">
        <v>50285</v>
      </c>
      <c r="L39" s="8" t="s">
        <v>380</v>
      </c>
      <c r="M39" s="8" t="s">
        <v>381</v>
      </c>
      <c r="N39" s="5" t="s">
        <v>108</v>
      </c>
      <c r="O39" s="23" t="s">
        <v>109</v>
      </c>
      <c r="P39"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9" s="8" t="s">
        <v>382</v>
      </c>
      <c r="S39" s="8" t="s">
        <v>383</v>
      </c>
    </row>
    <row r="40" spans="1:20" ht="33" customHeight="1" x14ac:dyDescent="0.15">
      <c r="A40" s="1">
        <v>1036</v>
      </c>
      <c r="B40" s="1" t="s">
        <v>384</v>
      </c>
      <c r="E40" s="1" t="s">
        <v>384</v>
      </c>
      <c r="F40" s="1" t="s">
        <v>385</v>
      </c>
      <c r="G40" s="1" t="s">
        <v>385</v>
      </c>
      <c r="H40" s="1" t="s">
        <v>385</v>
      </c>
      <c r="I40" s="1" t="s">
        <v>386</v>
      </c>
      <c r="K40" s="24">
        <v>49476</v>
      </c>
      <c r="L40" s="8" t="s">
        <v>387</v>
      </c>
      <c r="M40" s="8" t="s">
        <v>388</v>
      </c>
      <c r="N40" s="5" t="s">
        <v>108</v>
      </c>
      <c r="O40" s="23" t="s">
        <v>109</v>
      </c>
      <c r="P40"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40" s="8" t="s">
        <v>389</v>
      </c>
      <c r="S40" s="8" t="s">
        <v>390</v>
      </c>
    </row>
    <row r="41" spans="1:20" ht="33" customHeight="1" x14ac:dyDescent="0.15">
      <c r="A41" s="1">
        <v>1037</v>
      </c>
      <c r="B41" s="1" t="s">
        <v>391</v>
      </c>
      <c r="E41" s="1" t="s">
        <v>391</v>
      </c>
      <c r="I41" s="1" t="s">
        <v>392</v>
      </c>
      <c r="K41" s="24">
        <v>49476</v>
      </c>
      <c r="L41" s="8" t="s">
        <v>393</v>
      </c>
      <c r="M41" s="8" t="s">
        <v>394</v>
      </c>
      <c r="N41" s="5" t="s">
        <v>108</v>
      </c>
      <c r="O41" s="23" t="s">
        <v>109</v>
      </c>
      <c r="P41"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1" s="8" t="s">
        <v>395</v>
      </c>
      <c r="S41" s="8" t="s">
        <v>396</v>
      </c>
    </row>
    <row r="42" spans="1:20" ht="33" customHeight="1" x14ac:dyDescent="0.15">
      <c r="A42" s="1">
        <v>1038</v>
      </c>
      <c r="B42" s="1" t="s">
        <v>397</v>
      </c>
      <c r="E42" s="1" t="s">
        <v>397</v>
      </c>
      <c r="F42" s="1" t="s">
        <v>398</v>
      </c>
      <c r="G42" s="1" t="s">
        <v>398</v>
      </c>
      <c r="H42" s="1" t="s">
        <v>398</v>
      </c>
      <c r="I42" s="1" t="s">
        <v>399</v>
      </c>
      <c r="K42" s="24">
        <v>49374</v>
      </c>
      <c r="L42" s="8" t="s">
        <v>400</v>
      </c>
      <c r="M42" s="8" t="s">
        <v>401</v>
      </c>
      <c r="N42" s="5" t="s">
        <v>108</v>
      </c>
      <c r="O42" s="23" t="s">
        <v>109</v>
      </c>
      <c r="P42"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2" s="8" t="s">
        <v>402</v>
      </c>
      <c r="S42" s="8" t="s">
        <v>403</v>
      </c>
    </row>
    <row r="43" spans="1:20" ht="33" customHeight="1" x14ac:dyDescent="0.15">
      <c r="A43" s="1">
        <v>1039</v>
      </c>
      <c r="B43" s="1" t="s">
        <v>404</v>
      </c>
      <c r="E43" s="1" t="s">
        <v>404</v>
      </c>
      <c r="F43" s="1" t="s">
        <v>405</v>
      </c>
      <c r="G43" s="1" t="s">
        <v>405</v>
      </c>
      <c r="H43" s="1" t="s">
        <v>405</v>
      </c>
      <c r="I43" s="1" t="s">
        <v>406</v>
      </c>
      <c r="K43" s="24">
        <v>49378</v>
      </c>
      <c r="L43" s="8" t="s">
        <v>407</v>
      </c>
      <c r="M43" s="8" t="s">
        <v>408</v>
      </c>
      <c r="N43" s="5" t="s">
        <v>108</v>
      </c>
      <c r="O43" s="23" t="s">
        <v>109</v>
      </c>
      <c r="P43"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3" s="8" t="s">
        <v>409</v>
      </c>
      <c r="S43" s="8" t="s">
        <v>410</v>
      </c>
    </row>
    <row r="44" spans="1:20" ht="33" customHeight="1" x14ac:dyDescent="0.15">
      <c r="A44" s="1">
        <v>1040</v>
      </c>
      <c r="B44" s="1" t="s">
        <v>411</v>
      </c>
      <c r="E44" s="1" t="s">
        <v>411</v>
      </c>
      <c r="F44" s="1" t="s">
        <v>412</v>
      </c>
      <c r="G44" s="1" t="s">
        <v>412</v>
      </c>
      <c r="H44" s="1" t="s">
        <v>412</v>
      </c>
      <c r="I44" s="1" t="s">
        <v>359</v>
      </c>
      <c r="K44" s="24">
        <v>49474</v>
      </c>
      <c r="L44" s="8" t="s">
        <v>413</v>
      </c>
      <c r="M44" s="8" t="s">
        <v>414</v>
      </c>
      <c r="N44" s="5" t="s">
        <v>108</v>
      </c>
      <c r="O44" s="23" t="s">
        <v>109</v>
      </c>
      <c r="P44"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4" s="8" t="s">
        <v>415</v>
      </c>
      <c r="S44" s="8" t="s">
        <v>416</v>
      </c>
    </row>
    <row r="45" spans="1:20" ht="33" customHeight="1" x14ac:dyDescent="0.15">
      <c r="A45" s="1">
        <v>1041</v>
      </c>
      <c r="B45" s="1" t="s">
        <v>417</v>
      </c>
      <c r="E45" s="1" t="s">
        <v>417</v>
      </c>
      <c r="I45" s="1" t="s">
        <v>418</v>
      </c>
      <c r="K45" s="24">
        <v>47607</v>
      </c>
      <c r="L45" s="8" t="s">
        <v>419</v>
      </c>
      <c r="M45" s="8" t="s">
        <v>420</v>
      </c>
      <c r="N45" s="5" t="s">
        <v>108</v>
      </c>
      <c r="R45" s="8" t="s">
        <v>421</v>
      </c>
      <c r="S45" s="8" t="s">
        <v>422</v>
      </c>
      <c r="T45" s="8" t="s">
        <v>423</v>
      </c>
    </row>
  </sheetData>
  <phoneticPr fontId="4" type="noConversion"/>
  <pageMargins left="0.7" right="0.7" top="0.75" bottom="0.75" header="0.3" footer="0.3"/>
  <pageSetup paperSize="9"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辅助表!$B$4:$B$8</xm:f>
          </x14:formula1>
          <xm:sqref>J5:J18</xm:sqref>
        </x14:dataValidation>
        <x14:dataValidation type="custom" allowBlank="1" showInputMessage="1" showErrorMessage="1" xr:uid="{00000000-0002-0000-0100-000000000000}">
          <x14:formula1>
            <xm:f>辅助表!D18:D22</xm:f>
          </x14:formula1>
          <xm:sqref>J19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75"/>
  <sheetViews>
    <sheetView topLeftCell="A16" workbookViewId="0">
      <selection activeCell="C75" sqref="C75"/>
    </sheetView>
  </sheetViews>
  <sheetFormatPr defaultColWidth="9" defaultRowHeight="21" customHeight="1" x14ac:dyDescent="0.15"/>
  <cols>
    <col min="1" max="1" width="18.125" style="1" customWidth="1"/>
    <col min="2" max="2" width="31.25" style="1" customWidth="1"/>
    <col min="3" max="4" width="19.5" style="1" customWidth="1"/>
    <col min="5" max="5" width="61.125" style="8" customWidth="1"/>
    <col min="6" max="16384" width="9" style="1"/>
  </cols>
  <sheetData>
    <row r="1" spans="1:11" ht="21" customHeight="1" x14ac:dyDescent="0.15">
      <c r="A1" s="6" t="s">
        <v>0</v>
      </c>
      <c r="B1" s="2" t="s">
        <v>1</v>
      </c>
      <c r="C1" s="2" t="s">
        <v>424</v>
      </c>
      <c r="D1" s="2" t="s">
        <v>425</v>
      </c>
      <c r="E1" s="9" t="s">
        <v>426</v>
      </c>
      <c r="F1" s="2"/>
      <c r="G1" s="2"/>
    </row>
    <row r="2" spans="1:11" ht="21" customHeight="1" x14ac:dyDescent="0.15">
      <c r="A2" s="7" t="s">
        <v>14</v>
      </c>
      <c r="B2" s="3" t="s">
        <v>15</v>
      </c>
      <c r="C2" s="3" t="s">
        <v>427</v>
      </c>
      <c r="D2" s="3" t="s">
        <v>16</v>
      </c>
      <c r="E2" s="10" t="s">
        <v>428</v>
      </c>
      <c r="F2" s="3"/>
      <c r="G2" s="3"/>
    </row>
    <row r="3" spans="1:11" ht="21" customHeight="1" x14ac:dyDescent="0.15">
      <c r="A3" s="4" t="s">
        <v>28</v>
      </c>
      <c r="B3" s="4" t="s">
        <v>29</v>
      </c>
      <c r="C3" s="4" t="s">
        <v>28</v>
      </c>
      <c r="D3" s="4" t="s">
        <v>29</v>
      </c>
      <c r="E3" s="11" t="s">
        <v>29</v>
      </c>
      <c r="F3" s="4"/>
      <c r="G3" s="4"/>
    </row>
    <row r="4" spans="1:11" ht="50.1" customHeight="1" x14ac:dyDescent="0.15">
      <c r="A4" s="1">
        <v>100001</v>
      </c>
      <c r="B4" s="12" t="s">
        <v>429</v>
      </c>
      <c r="C4" s="12">
        <v>1</v>
      </c>
      <c r="D4" s="13" t="s">
        <v>429</v>
      </c>
      <c r="E4" s="14" t="s">
        <v>430</v>
      </c>
    </row>
    <row r="5" spans="1:11" ht="56.1" customHeight="1" x14ac:dyDescent="0.15">
      <c r="A5" s="1">
        <v>100002</v>
      </c>
      <c r="B5" s="13" t="s">
        <v>431</v>
      </c>
      <c r="C5" s="12">
        <v>1</v>
      </c>
      <c r="D5" s="12" t="s">
        <v>431</v>
      </c>
      <c r="E5" s="14" t="s">
        <v>432</v>
      </c>
    </row>
    <row r="6" spans="1:11" ht="39" customHeight="1" x14ac:dyDescent="0.15">
      <c r="A6" s="1">
        <v>100003</v>
      </c>
      <c r="B6" s="13" t="s">
        <v>433</v>
      </c>
      <c r="C6" s="12">
        <v>1</v>
      </c>
      <c r="D6" s="12" t="s">
        <v>433</v>
      </c>
      <c r="E6" s="15" t="s">
        <v>434</v>
      </c>
    </row>
    <row r="7" spans="1:11" ht="39" customHeight="1" x14ac:dyDescent="0.15">
      <c r="A7" s="1">
        <v>100004</v>
      </c>
      <c r="B7" s="13" t="s">
        <v>435</v>
      </c>
      <c r="C7" s="12">
        <v>1</v>
      </c>
      <c r="D7" s="12" t="s">
        <v>435</v>
      </c>
      <c r="E7" s="15" t="s">
        <v>436</v>
      </c>
    </row>
    <row r="8" spans="1:11" ht="21" customHeight="1" x14ac:dyDescent="0.15">
      <c r="A8" s="1">
        <v>100005</v>
      </c>
      <c r="B8" s="13" t="s">
        <v>437</v>
      </c>
      <c r="C8" s="12">
        <v>1</v>
      </c>
      <c r="D8" s="13" t="s">
        <v>437</v>
      </c>
      <c r="E8" s="15" t="s">
        <v>438</v>
      </c>
    </row>
    <row r="9" spans="1:11" ht="21" customHeight="1" x14ac:dyDescent="0.15">
      <c r="A9" s="1">
        <v>100006</v>
      </c>
      <c r="B9" s="13" t="s">
        <v>439</v>
      </c>
      <c r="C9" s="12">
        <v>1</v>
      </c>
      <c r="D9" s="12" t="s">
        <v>439</v>
      </c>
      <c r="E9" s="15" t="s">
        <v>440</v>
      </c>
    </row>
    <row r="10" spans="1:11" ht="21" customHeight="1" x14ac:dyDescent="0.15">
      <c r="A10" s="1">
        <v>100007</v>
      </c>
      <c r="B10" s="12" t="s">
        <v>441</v>
      </c>
      <c r="C10" s="12">
        <v>1</v>
      </c>
      <c r="D10" s="12" t="s">
        <v>441</v>
      </c>
      <c r="E10" s="15" t="s">
        <v>442</v>
      </c>
    </row>
    <row r="11" spans="1:11" ht="21" customHeight="1" x14ac:dyDescent="0.15">
      <c r="A11" s="1">
        <v>100008</v>
      </c>
      <c r="B11" s="12" t="s">
        <v>443</v>
      </c>
      <c r="C11" s="12">
        <v>1</v>
      </c>
      <c r="D11" s="12" t="s">
        <v>443</v>
      </c>
      <c r="E11" s="15" t="s">
        <v>444</v>
      </c>
    </row>
    <row r="12" spans="1:11" ht="21" customHeight="1" x14ac:dyDescent="0.15">
      <c r="A12" s="1">
        <v>100009</v>
      </c>
      <c r="B12" s="13" t="s">
        <v>445</v>
      </c>
      <c r="C12" s="12">
        <v>1</v>
      </c>
      <c r="D12" s="13" t="s">
        <v>445</v>
      </c>
      <c r="E12" s="15" t="s">
        <v>446</v>
      </c>
    </row>
    <row r="13" spans="1:11" ht="21" customHeight="1" x14ac:dyDescent="0.15">
      <c r="A13" s="1">
        <v>100010</v>
      </c>
      <c r="B13" s="12" t="s">
        <v>447</v>
      </c>
      <c r="C13" s="12">
        <v>1</v>
      </c>
      <c r="D13" s="12" t="s">
        <v>447</v>
      </c>
      <c r="E13" s="15" t="s">
        <v>448</v>
      </c>
    </row>
    <row r="14" spans="1:11" ht="21" customHeight="1" x14ac:dyDescent="0.15">
      <c r="A14" s="1">
        <v>100011</v>
      </c>
      <c r="B14" s="13" t="s">
        <v>449</v>
      </c>
      <c r="C14" s="12">
        <v>1</v>
      </c>
      <c r="D14" s="13" t="s">
        <v>450</v>
      </c>
      <c r="E14" s="15" t="s">
        <v>451</v>
      </c>
      <c r="K14" s="1" t="s">
        <v>452</v>
      </c>
    </row>
    <row r="15" spans="1:11" ht="21" customHeight="1" x14ac:dyDescent="0.15">
      <c r="A15" s="1">
        <v>100012</v>
      </c>
      <c r="B15" s="12" t="s">
        <v>453</v>
      </c>
      <c r="C15" s="12">
        <v>1</v>
      </c>
      <c r="D15" s="13" t="s">
        <v>453</v>
      </c>
      <c r="E15" s="15" t="s">
        <v>454</v>
      </c>
      <c r="K15" s="1" t="s">
        <v>455</v>
      </c>
    </row>
    <row r="16" spans="1:11" ht="21" customHeight="1" x14ac:dyDescent="0.15">
      <c r="A16" s="1">
        <v>100013</v>
      </c>
      <c r="B16" s="13" t="s">
        <v>456</v>
      </c>
      <c r="C16" s="12">
        <v>1</v>
      </c>
      <c r="D16" s="13" t="s">
        <v>457</v>
      </c>
      <c r="E16" s="15" t="s">
        <v>458</v>
      </c>
      <c r="K16" s="1" t="s">
        <v>459</v>
      </c>
    </row>
    <row r="17" spans="1:11" ht="21" customHeight="1" x14ac:dyDescent="0.15">
      <c r="A17" s="1">
        <v>100014</v>
      </c>
      <c r="B17" s="12" t="s">
        <v>460</v>
      </c>
      <c r="C17" s="12">
        <v>1</v>
      </c>
      <c r="D17" s="13" t="s">
        <v>460</v>
      </c>
      <c r="E17" s="15" t="s">
        <v>461</v>
      </c>
    </row>
    <row r="18" spans="1:11" ht="21" customHeight="1" x14ac:dyDescent="0.15">
      <c r="A18" s="1">
        <v>100015</v>
      </c>
      <c r="B18" s="12" t="s">
        <v>462</v>
      </c>
      <c r="C18" s="12">
        <v>1</v>
      </c>
      <c r="D18" s="13" t="s">
        <v>462</v>
      </c>
      <c r="E18" s="14" t="s">
        <v>463</v>
      </c>
    </row>
    <row r="19" spans="1:11" ht="21" customHeight="1" x14ac:dyDescent="0.15">
      <c r="A19" s="1">
        <v>100016</v>
      </c>
      <c r="B19" s="16" t="s">
        <v>464</v>
      </c>
      <c r="C19" s="12">
        <v>1</v>
      </c>
      <c r="D19" s="17" t="s">
        <v>464</v>
      </c>
      <c r="E19" s="18" t="s">
        <v>465</v>
      </c>
    </row>
    <row r="20" spans="1:11" ht="21" customHeight="1" x14ac:dyDescent="0.15">
      <c r="A20" s="1">
        <v>100017</v>
      </c>
      <c r="B20" s="16" t="s">
        <v>466</v>
      </c>
      <c r="C20" s="16">
        <v>2</v>
      </c>
      <c r="D20" s="17" t="s">
        <v>466</v>
      </c>
      <c r="E20" s="18" t="s">
        <v>467</v>
      </c>
      <c r="K20" s="1" t="s">
        <v>468</v>
      </c>
    </row>
    <row r="21" spans="1:11" ht="21" customHeight="1" x14ac:dyDescent="0.15">
      <c r="A21" s="1">
        <v>100018</v>
      </c>
      <c r="B21" s="16" t="s">
        <v>469</v>
      </c>
      <c r="C21" s="16">
        <v>2</v>
      </c>
      <c r="D21" s="17" t="s">
        <v>469</v>
      </c>
      <c r="E21" s="18" t="s">
        <v>470</v>
      </c>
    </row>
    <row r="22" spans="1:11" ht="21" customHeight="1" x14ac:dyDescent="0.15">
      <c r="A22" s="1">
        <v>100019</v>
      </c>
      <c r="B22" s="16" t="s">
        <v>471</v>
      </c>
      <c r="C22" s="16">
        <v>2</v>
      </c>
      <c r="D22" s="17" t="s">
        <v>471</v>
      </c>
      <c r="E22" s="18" t="s">
        <v>472</v>
      </c>
    </row>
    <row r="23" spans="1:11" ht="21" customHeight="1" x14ac:dyDescent="0.15">
      <c r="A23" s="1">
        <v>100020</v>
      </c>
      <c r="B23" s="16" t="s">
        <v>473</v>
      </c>
      <c r="C23" s="16">
        <v>2</v>
      </c>
      <c r="D23" s="17" t="s">
        <v>473</v>
      </c>
      <c r="E23" s="18" t="s">
        <v>474</v>
      </c>
    </row>
    <row r="24" spans="1:11" ht="21" customHeight="1" x14ac:dyDescent="0.15">
      <c r="A24" s="1">
        <v>100021</v>
      </c>
      <c r="B24" s="17" t="s">
        <v>475</v>
      </c>
      <c r="C24" s="16">
        <v>2</v>
      </c>
      <c r="D24" s="16" t="s">
        <v>475</v>
      </c>
      <c r="E24" s="18" t="s">
        <v>476</v>
      </c>
    </row>
    <row r="25" spans="1:11" ht="21" customHeight="1" x14ac:dyDescent="0.15">
      <c r="A25" s="1">
        <v>100022</v>
      </c>
      <c r="B25" s="17" t="s">
        <v>477</v>
      </c>
      <c r="C25" s="16">
        <v>2</v>
      </c>
      <c r="D25" s="16" t="s">
        <v>477</v>
      </c>
      <c r="E25" s="18" t="s">
        <v>478</v>
      </c>
    </row>
    <row r="26" spans="1:11" ht="21" customHeight="1" x14ac:dyDescent="0.15">
      <c r="A26" s="1">
        <v>100023</v>
      </c>
      <c r="B26" s="17" t="s">
        <v>479</v>
      </c>
      <c r="C26" s="16">
        <v>2</v>
      </c>
      <c r="D26" s="16" t="s">
        <v>480</v>
      </c>
      <c r="E26" s="18" t="s">
        <v>481</v>
      </c>
    </row>
    <row r="27" spans="1:11" ht="21" customHeight="1" x14ac:dyDescent="0.15">
      <c r="A27" s="1">
        <v>100035</v>
      </c>
      <c r="B27" s="1" t="s">
        <v>482</v>
      </c>
      <c r="C27" s="16">
        <v>2</v>
      </c>
      <c r="D27" s="1" t="s">
        <v>482</v>
      </c>
      <c r="E27" s="8" t="s">
        <v>483</v>
      </c>
      <c r="K27" s="1" t="s">
        <v>484</v>
      </c>
    </row>
    <row r="28" spans="1:11" ht="21" customHeight="1" x14ac:dyDescent="0.15">
      <c r="A28" s="1">
        <v>100036</v>
      </c>
      <c r="B28" s="1" t="s">
        <v>485</v>
      </c>
      <c r="C28" s="16">
        <v>2</v>
      </c>
      <c r="D28" s="1" t="s">
        <v>485</v>
      </c>
      <c r="E28" s="8" t="s">
        <v>486</v>
      </c>
      <c r="K28" s="1" t="s">
        <v>487</v>
      </c>
    </row>
    <row r="29" spans="1:11" ht="21" customHeight="1" x14ac:dyDescent="0.15">
      <c r="A29" s="1">
        <v>100037</v>
      </c>
      <c r="B29" s="1" t="s">
        <v>488</v>
      </c>
      <c r="C29" s="16">
        <v>2</v>
      </c>
      <c r="D29" s="1" t="s">
        <v>488</v>
      </c>
      <c r="E29" s="8" t="s">
        <v>489</v>
      </c>
      <c r="K29" s="1" t="s">
        <v>490</v>
      </c>
    </row>
    <row r="30" spans="1:11" ht="21" customHeight="1" x14ac:dyDescent="0.15">
      <c r="A30" s="1">
        <v>100038</v>
      </c>
      <c r="B30" s="1" t="s">
        <v>491</v>
      </c>
      <c r="C30" s="16">
        <v>2</v>
      </c>
      <c r="D30" s="1" t="s">
        <v>491</v>
      </c>
      <c r="E30" s="8" t="s">
        <v>492</v>
      </c>
      <c r="K30" s="1" t="s">
        <v>493</v>
      </c>
    </row>
    <row r="31" spans="1:11" ht="21" customHeight="1" x14ac:dyDescent="0.15">
      <c r="A31" s="1">
        <v>100039</v>
      </c>
      <c r="B31" s="1" t="s">
        <v>494</v>
      </c>
      <c r="C31" s="16">
        <v>2</v>
      </c>
      <c r="D31" s="1" t="s">
        <v>494</v>
      </c>
      <c r="E31" s="8" t="s">
        <v>495</v>
      </c>
      <c r="K31" s="1" t="s">
        <v>496</v>
      </c>
    </row>
    <row r="32" spans="1:11" ht="21" customHeight="1" x14ac:dyDescent="0.15">
      <c r="A32" s="1">
        <v>100040</v>
      </c>
      <c r="B32" s="1" t="s">
        <v>497</v>
      </c>
      <c r="C32" s="16">
        <v>2</v>
      </c>
      <c r="D32" s="1" t="s">
        <v>497</v>
      </c>
      <c r="E32" s="8" t="s">
        <v>498</v>
      </c>
      <c r="K32" s="1" t="s">
        <v>499</v>
      </c>
    </row>
    <row r="33" spans="1:11" ht="21" customHeight="1" x14ac:dyDescent="0.15">
      <c r="A33" s="1">
        <v>100041</v>
      </c>
      <c r="B33" s="1" t="s">
        <v>500</v>
      </c>
      <c r="C33" s="16">
        <v>2</v>
      </c>
      <c r="D33" s="1" t="s">
        <v>500</v>
      </c>
      <c r="E33" s="8" t="s">
        <v>501</v>
      </c>
      <c r="K33" s="1" t="s">
        <v>502</v>
      </c>
    </row>
    <row r="34" spans="1:11" ht="174" customHeight="1" x14ac:dyDescent="0.15">
      <c r="A34" s="1">
        <v>100042</v>
      </c>
      <c r="B34" s="1" t="s">
        <v>503</v>
      </c>
      <c r="C34" s="16">
        <v>2</v>
      </c>
      <c r="D34" s="1" t="s">
        <v>503</v>
      </c>
      <c r="E34" s="8" t="s">
        <v>504</v>
      </c>
      <c r="K34" s="1" t="s">
        <v>505</v>
      </c>
    </row>
    <row r="35" spans="1:11" ht="21" customHeight="1" x14ac:dyDescent="0.15">
      <c r="A35" s="1">
        <v>100043</v>
      </c>
      <c r="B35" s="1" t="s">
        <v>506</v>
      </c>
      <c r="C35" s="16">
        <v>2</v>
      </c>
      <c r="D35" s="1" t="s">
        <v>506</v>
      </c>
      <c r="E35" s="8" t="s">
        <v>507</v>
      </c>
      <c r="K35" s="1" t="s">
        <v>508</v>
      </c>
    </row>
    <row r="36" spans="1:11" ht="21" customHeight="1" x14ac:dyDescent="0.15">
      <c r="A36" s="1">
        <v>300001</v>
      </c>
      <c r="B36" s="17" t="s">
        <v>509</v>
      </c>
      <c r="C36" s="16">
        <v>2</v>
      </c>
      <c r="D36" s="17" t="s">
        <v>509</v>
      </c>
      <c r="E36" s="18" t="s">
        <v>510</v>
      </c>
      <c r="K36" s="1" t="s">
        <v>511</v>
      </c>
    </row>
    <row r="37" spans="1:11" ht="21" customHeight="1" x14ac:dyDescent="0.15">
      <c r="A37" s="1">
        <v>300002</v>
      </c>
      <c r="B37" s="17" t="s">
        <v>512</v>
      </c>
      <c r="C37" s="16">
        <v>2</v>
      </c>
      <c r="D37" s="17" t="s">
        <v>512</v>
      </c>
      <c r="E37" s="18" t="s">
        <v>513</v>
      </c>
      <c r="K37" s="1" t="s">
        <v>514</v>
      </c>
    </row>
    <row r="38" spans="1:11" ht="21" customHeight="1" x14ac:dyDescent="0.15">
      <c r="A38" s="1">
        <v>300003</v>
      </c>
      <c r="B38" s="17" t="s">
        <v>515</v>
      </c>
      <c r="C38" s="16">
        <v>2</v>
      </c>
      <c r="D38" s="17" t="s">
        <v>515</v>
      </c>
      <c r="E38" s="18" t="s">
        <v>516</v>
      </c>
      <c r="K38" s="1" t="s">
        <v>517</v>
      </c>
    </row>
    <row r="39" spans="1:11" ht="21" customHeight="1" x14ac:dyDescent="0.15">
      <c r="A39" s="1">
        <v>300004</v>
      </c>
      <c r="B39" s="17" t="s">
        <v>518</v>
      </c>
      <c r="C39" s="16">
        <v>2</v>
      </c>
      <c r="D39" s="17" t="s">
        <v>518</v>
      </c>
      <c r="E39" s="18" t="s">
        <v>519</v>
      </c>
      <c r="K39" s="1" t="s">
        <v>520</v>
      </c>
    </row>
    <row r="40" spans="1:11" ht="21" customHeight="1" x14ac:dyDescent="0.15">
      <c r="A40" s="1">
        <v>300005</v>
      </c>
      <c r="B40" s="17" t="s">
        <v>521</v>
      </c>
      <c r="C40" s="16">
        <v>2</v>
      </c>
      <c r="D40" s="17" t="s">
        <v>521</v>
      </c>
      <c r="E40" s="18" t="s">
        <v>522</v>
      </c>
      <c r="K40" s="1" t="s">
        <v>523</v>
      </c>
    </row>
    <row r="41" spans="1:11" ht="21" customHeight="1" x14ac:dyDescent="0.15">
      <c r="A41" s="1">
        <v>300006</v>
      </c>
      <c r="B41" s="17" t="s">
        <v>524</v>
      </c>
      <c r="C41" s="16">
        <v>2</v>
      </c>
      <c r="D41" s="17" t="s">
        <v>524</v>
      </c>
      <c r="E41" s="18" t="s">
        <v>525</v>
      </c>
      <c r="K41" s="1" t="s">
        <v>526</v>
      </c>
    </row>
    <row r="42" spans="1:11" ht="21" customHeight="1" x14ac:dyDescent="0.15">
      <c r="A42" s="1">
        <v>300007</v>
      </c>
      <c r="B42" s="17" t="s">
        <v>527</v>
      </c>
      <c r="C42" s="16">
        <v>2</v>
      </c>
      <c r="D42" s="17" t="s">
        <v>527</v>
      </c>
      <c r="E42" s="18" t="s">
        <v>528</v>
      </c>
      <c r="K42" s="1" t="s">
        <v>529</v>
      </c>
    </row>
    <row r="43" spans="1:11" ht="21" customHeight="1" x14ac:dyDescent="0.15">
      <c r="A43" s="1">
        <v>300008</v>
      </c>
      <c r="B43" s="17" t="s">
        <v>530</v>
      </c>
      <c r="C43" s="16">
        <v>2</v>
      </c>
      <c r="D43" s="17" t="s">
        <v>530</v>
      </c>
      <c r="E43" s="18" t="s">
        <v>531</v>
      </c>
      <c r="K43" s="1" t="s">
        <v>532</v>
      </c>
    </row>
    <row r="44" spans="1:11" ht="21" customHeight="1" x14ac:dyDescent="0.15">
      <c r="A44" s="1">
        <v>300009</v>
      </c>
      <c r="B44" s="17" t="s">
        <v>533</v>
      </c>
      <c r="C44" s="16">
        <v>2</v>
      </c>
      <c r="D44" s="17" t="s">
        <v>533</v>
      </c>
      <c r="E44" s="18" t="s">
        <v>534</v>
      </c>
      <c r="K44" s="1" t="s">
        <v>535</v>
      </c>
    </row>
    <row r="45" spans="1:11" ht="21" customHeight="1" x14ac:dyDescent="0.15">
      <c r="A45" s="1">
        <v>300010</v>
      </c>
      <c r="B45" s="17" t="s">
        <v>536</v>
      </c>
      <c r="C45" s="16">
        <v>2</v>
      </c>
      <c r="D45" s="17" t="s">
        <v>536</v>
      </c>
      <c r="E45" s="18" t="s">
        <v>537</v>
      </c>
      <c r="K45" s="1" t="s">
        <v>538</v>
      </c>
    </row>
    <row r="46" spans="1:11" ht="21" customHeight="1" x14ac:dyDescent="0.15">
      <c r="A46" s="1">
        <v>300011</v>
      </c>
      <c r="B46" s="17" t="s">
        <v>539</v>
      </c>
      <c r="C46" s="16">
        <v>2</v>
      </c>
      <c r="D46" s="17" t="s">
        <v>539</v>
      </c>
      <c r="E46" s="18" t="s">
        <v>540</v>
      </c>
      <c r="K46" s="1" t="s">
        <v>541</v>
      </c>
    </row>
    <row r="47" spans="1:11" ht="21" customHeight="1" x14ac:dyDescent="0.15">
      <c r="A47" s="1">
        <v>300012</v>
      </c>
      <c r="B47" s="17" t="s">
        <v>542</v>
      </c>
      <c r="C47" s="17">
        <v>3</v>
      </c>
      <c r="D47" s="17" t="s">
        <v>542</v>
      </c>
      <c r="E47" s="18" t="s">
        <v>543</v>
      </c>
      <c r="K47" s="1" t="s">
        <v>544</v>
      </c>
    </row>
    <row r="48" spans="1:11" ht="21" customHeight="1" x14ac:dyDescent="0.15">
      <c r="A48" s="1">
        <v>300013</v>
      </c>
      <c r="B48" s="17" t="s">
        <v>545</v>
      </c>
      <c r="C48" s="17">
        <v>3</v>
      </c>
      <c r="D48" s="17" t="s">
        <v>545</v>
      </c>
      <c r="E48" s="18" t="s">
        <v>546</v>
      </c>
      <c r="K48" s="1" t="s">
        <v>547</v>
      </c>
    </row>
    <row r="49" spans="1:11" ht="21" customHeight="1" x14ac:dyDescent="0.15">
      <c r="A49" s="1">
        <v>300014</v>
      </c>
      <c r="B49" s="17" t="s">
        <v>548</v>
      </c>
      <c r="C49" s="17">
        <v>3</v>
      </c>
      <c r="D49" s="17" t="s">
        <v>548</v>
      </c>
      <c r="E49" s="18" t="s">
        <v>549</v>
      </c>
      <c r="K49" s="1" t="s">
        <v>550</v>
      </c>
    </row>
    <row r="50" spans="1:11" ht="21" customHeight="1" x14ac:dyDescent="0.15">
      <c r="A50" s="1">
        <v>300015</v>
      </c>
      <c r="B50" s="17" t="s">
        <v>551</v>
      </c>
      <c r="C50" s="17">
        <v>3</v>
      </c>
      <c r="D50" s="17" t="s">
        <v>551</v>
      </c>
      <c r="E50" s="18" t="s">
        <v>552</v>
      </c>
      <c r="K50" s="1" t="s">
        <v>553</v>
      </c>
    </row>
    <row r="51" spans="1:11" ht="21" customHeight="1" x14ac:dyDescent="0.15">
      <c r="A51" s="1">
        <v>300016</v>
      </c>
      <c r="B51" s="17" t="s">
        <v>554</v>
      </c>
      <c r="C51" s="17">
        <v>3</v>
      </c>
      <c r="D51" s="17" t="s">
        <v>554</v>
      </c>
      <c r="E51" s="18" t="s">
        <v>555</v>
      </c>
      <c r="K51" s="1" t="s">
        <v>556</v>
      </c>
    </row>
    <row r="52" spans="1:11" ht="21" customHeight="1" x14ac:dyDescent="0.15">
      <c r="A52" s="1">
        <v>300017</v>
      </c>
      <c r="B52" s="17" t="s">
        <v>557</v>
      </c>
      <c r="C52" s="17">
        <v>3</v>
      </c>
      <c r="D52" s="17" t="s">
        <v>557</v>
      </c>
      <c r="E52" s="18" t="s">
        <v>558</v>
      </c>
      <c r="K52" s="1" t="s">
        <v>559</v>
      </c>
    </row>
    <row r="53" spans="1:11" ht="21" customHeight="1" x14ac:dyDescent="0.15">
      <c r="A53" s="1">
        <v>300018</v>
      </c>
      <c r="B53" s="17" t="s">
        <v>560</v>
      </c>
      <c r="C53" s="17">
        <v>3</v>
      </c>
      <c r="D53" s="17" t="s">
        <v>560</v>
      </c>
      <c r="E53" s="18" t="s">
        <v>561</v>
      </c>
      <c r="K53" s="1" t="s">
        <v>562</v>
      </c>
    </row>
    <row r="54" spans="1:11" ht="21" customHeight="1" x14ac:dyDescent="0.15">
      <c r="A54" s="1">
        <v>300019</v>
      </c>
      <c r="B54" s="17" t="s">
        <v>563</v>
      </c>
      <c r="C54" s="17">
        <v>3</v>
      </c>
      <c r="D54" s="17" t="s">
        <v>563</v>
      </c>
      <c r="E54" s="18" t="s">
        <v>564</v>
      </c>
      <c r="K54" s="1" t="s">
        <v>565</v>
      </c>
    </row>
    <row r="55" spans="1:11" ht="21" customHeight="1" x14ac:dyDescent="0.15">
      <c r="A55" s="1">
        <v>300020</v>
      </c>
      <c r="B55" s="13" t="s">
        <v>566</v>
      </c>
      <c r="C55" s="17">
        <v>3</v>
      </c>
      <c r="D55" s="13" t="s">
        <v>566</v>
      </c>
      <c r="E55" s="15" t="s">
        <v>567</v>
      </c>
      <c r="K55" s="1" t="s">
        <v>568</v>
      </c>
    </row>
    <row r="56" spans="1:11" ht="21" customHeight="1" x14ac:dyDescent="0.15">
      <c r="A56" s="1">
        <v>300021</v>
      </c>
      <c r="B56" s="13" t="s">
        <v>569</v>
      </c>
      <c r="C56" s="17">
        <v>3</v>
      </c>
      <c r="D56" s="13" t="s">
        <v>569</v>
      </c>
      <c r="E56" s="18" t="s">
        <v>570</v>
      </c>
      <c r="K56" s="1" t="s">
        <v>571</v>
      </c>
    </row>
    <row r="57" spans="1:11" ht="21" customHeight="1" x14ac:dyDescent="0.15">
      <c r="A57" s="1">
        <v>300022</v>
      </c>
      <c r="B57" s="13" t="s">
        <v>572</v>
      </c>
      <c r="C57" s="17">
        <v>3</v>
      </c>
      <c r="D57" s="13" t="s">
        <v>572</v>
      </c>
      <c r="E57" s="18" t="s">
        <v>573</v>
      </c>
      <c r="K57" s="1" t="s">
        <v>574</v>
      </c>
    </row>
    <row r="58" spans="1:11" ht="21" customHeight="1" x14ac:dyDescent="0.15">
      <c r="A58" s="1">
        <v>300023</v>
      </c>
      <c r="B58" s="13" t="s">
        <v>575</v>
      </c>
      <c r="C58" s="17">
        <v>3</v>
      </c>
      <c r="D58" s="13" t="s">
        <v>575</v>
      </c>
      <c r="E58" s="15" t="s">
        <v>576</v>
      </c>
      <c r="K58" s="1" t="s">
        <v>577</v>
      </c>
    </row>
    <row r="59" spans="1:11" ht="21" customHeight="1" x14ac:dyDescent="0.15">
      <c r="A59" s="1">
        <v>300024</v>
      </c>
      <c r="B59" s="13" t="s">
        <v>578</v>
      </c>
      <c r="C59" s="17">
        <v>3</v>
      </c>
      <c r="D59" s="13" t="s">
        <v>578</v>
      </c>
      <c r="E59" s="15"/>
      <c r="K59" s="1" t="s">
        <v>579</v>
      </c>
    </row>
    <row r="60" spans="1:11" ht="21" customHeight="1" x14ac:dyDescent="0.15">
      <c r="A60" s="1">
        <v>300025</v>
      </c>
      <c r="B60" s="13" t="s">
        <v>580</v>
      </c>
      <c r="C60" s="17">
        <v>3</v>
      </c>
      <c r="D60" s="13" t="s">
        <v>580</v>
      </c>
      <c r="E60" s="15"/>
      <c r="K60" s="1" t="s">
        <v>581</v>
      </c>
    </row>
    <row r="61" spans="1:11" ht="21" customHeight="1" x14ac:dyDescent="0.15">
      <c r="A61" s="1">
        <v>300026</v>
      </c>
      <c r="B61" s="13" t="s">
        <v>582</v>
      </c>
      <c r="C61" s="17">
        <v>3</v>
      </c>
      <c r="D61" s="13" t="s">
        <v>582</v>
      </c>
      <c r="E61" s="15"/>
      <c r="K61" s="1" t="s">
        <v>583</v>
      </c>
    </row>
    <row r="62" spans="1:11" ht="21" customHeight="1" x14ac:dyDescent="0.15">
      <c r="A62" s="1">
        <v>300027</v>
      </c>
      <c r="B62" s="17" t="s">
        <v>584</v>
      </c>
      <c r="C62" s="17">
        <v>3</v>
      </c>
      <c r="D62" s="17" t="s">
        <v>584</v>
      </c>
      <c r="E62" s="18" t="s">
        <v>585</v>
      </c>
      <c r="K62" s="1" t="s">
        <v>586</v>
      </c>
    </row>
    <row r="63" spans="1:11" ht="21" customHeight="1" x14ac:dyDescent="0.15">
      <c r="A63" s="1">
        <v>300028</v>
      </c>
      <c r="B63" s="17" t="s">
        <v>587</v>
      </c>
      <c r="C63" s="17">
        <v>3</v>
      </c>
      <c r="D63" s="17" t="s">
        <v>587</v>
      </c>
      <c r="E63" s="18" t="s">
        <v>588</v>
      </c>
      <c r="K63" s="1" t="s">
        <v>589</v>
      </c>
    </row>
    <row r="64" spans="1:11" ht="21" customHeight="1" x14ac:dyDescent="0.15">
      <c r="A64" s="1">
        <v>300029</v>
      </c>
      <c r="B64" s="17" t="s">
        <v>590</v>
      </c>
      <c r="C64" s="17">
        <v>3</v>
      </c>
      <c r="D64" s="17" t="s">
        <v>590</v>
      </c>
      <c r="E64" s="18" t="s">
        <v>591</v>
      </c>
      <c r="K64" s="1" t="s">
        <v>592</v>
      </c>
    </row>
    <row r="65" spans="1:11" ht="21" customHeight="1" x14ac:dyDescent="0.15">
      <c r="A65" s="1">
        <v>300030</v>
      </c>
      <c r="B65" s="17" t="s">
        <v>593</v>
      </c>
      <c r="C65" s="17">
        <v>3</v>
      </c>
      <c r="D65" s="17" t="s">
        <v>593</v>
      </c>
      <c r="E65" s="18" t="s">
        <v>594</v>
      </c>
      <c r="K65" s="1" t="s">
        <v>595</v>
      </c>
    </row>
    <row r="66" spans="1:11" ht="21" customHeight="1" x14ac:dyDescent="0.15">
      <c r="A66" s="1">
        <v>300031</v>
      </c>
      <c r="B66" s="17" t="s">
        <v>596</v>
      </c>
      <c r="C66" s="17">
        <v>3</v>
      </c>
      <c r="D66" s="17" t="s">
        <v>596</v>
      </c>
      <c r="E66" s="18" t="s">
        <v>597</v>
      </c>
      <c r="K66" s="1" t="s">
        <v>598</v>
      </c>
    </row>
    <row r="67" spans="1:11" ht="21" customHeight="1" x14ac:dyDescent="0.15">
      <c r="A67" s="1">
        <v>300032</v>
      </c>
      <c r="B67" s="17" t="s">
        <v>599</v>
      </c>
      <c r="C67" s="17">
        <v>3</v>
      </c>
      <c r="D67" s="17" t="s">
        <v>599</v>
      </c>
      <c r="E67" s="18" t="s">
        <v>600</v>
      </c>
      <c r="K67" s="1" t="s">
        <v>601</v>
      </c>
    </row>
    <row r="68" spans="1:11" ht="21" customHeight="1" x14ac:dyDescent="0.15">
      <c r="A68" s="1">
        <v>300033</v>
      </c>
      <c r="B68" s="17" t="s">
        <v>602</v>
      </c>
      <c r="C68" s="17">
        <v>3</v>
      </c>
      <c r="D68" s="17" t="s">
        <v>602</v>
      </c>
      <c r="E68" s="18" t="s">
        <v>603</v>
      </c>
      <c r="K68" s="1" t="s">
        <v>604</v>
      </c>
    </row>
    <row r="69" spans="1:11" ht="21" customHeight="1" x14ac:dyDescent="0.15">
      <c r="A69" s="1">
        <v>300034</v>
      </c>
      <c r="B69" s="17" t="s">
        <v>605</v>
      </c>
      <c r="C69" s="17">
        <v>3</v>
      </c>
      <c r="D69" s="17" t="s">
        <v>605</v>
      </c>
      <c r="E69" s="18" t="s">
        <v>606</v>
      </c>
      <c r="K69" s="1" t="s">
        <v>607</v>
      </c>
    </row>
    <row r="70" spans="1:11" ht="21" customHeight="1" x14ac:dyDescent="0.15">
      <c r="A70" s="1">
        <v>300035</v>
      </c>
      <c r="B70" s="17" t="s">
        <v>608</v>
      </c>
      <c r="C70" s="17">
        <v>3</v>
      </c>
      <c r="D70" s="17" t="s">
        <v>608</v>
      </c>
      <c r="E70" s="18" t="s">
        <v>609</v>
      </c>
      <c r="K70" s="1" t="s">
        <v>610</v>
      </c>
    </row>
    <row r="71" spans="1:11" ht="21" customHeight="1" x14ac:dyDescent="0.15">
      <c r="A71" s="1">
        <v>300036</v>
      </c>
      <c r="B71" s="17" t="s">
        <v>611</v>
      </c>
      <c r="C71" s="17">
        <v>3</v>
      </c>
      <c r="D71" s="17" t="s">
        <v>611</v>
      </c>
      <c r="E71" s="18" t="s">
        <v>612</v>
      </c>
      <c r="K71" s="1" t="s">
        <v>613</v>
      </c>
    </row>
    <row r="72" spans="1:11" ht="21" customHeight="1" x14ac:dyDescent="0.15">
      <c r="A72" s="1">
        <v>300037</v>
      </c>
      <c r="B72" s="17" t="s">
        <v>614</v>
      </c>
      <c r="C72" s="17">
        <v>3</v>
      </c>
      <c r="D72" s="17" t="s">
        <v>614</v>
      </c>
      <c r="E72" s="18" t="s">
        <v>615</v>
      </c>
      <c r="K72" s="1" t="s">
        <v>616</v>
      </c>
    </row>
    <row r="73" spans="1:11" ht="21" customHeight="1" x14ac:dyDescent="0.15">
      <c r="A73" s="1">
        <v>300038</v>
      </c>
      <c r="B73" s="17" t="s">
        <v>617</v>
      </c>
      <c r="C73" s="17">
        <v>3</v>
      </c>
      <c r="D73" s="17" t="s">
        <v>617</v>
      </c>
      <c r="E73" s="18" t="s">
        <v>618</v>
      </c>
      <c r="K73" s="1" t="s">
        <v>619</v>
      </c>
    </row>
    <row r="74" spans="1:11" ht="21" customHeight="1" x14ac:dyDescent="0.15">
      <c r="A74" s="1">
        <v>300039</v>
      </c>
      <c r="B74" s="17" t="s">
        <v>620</v>
      </c>
      <c r="C74" s="17">
        <v>3</v>
      </c>
      <c r="D74" s="17" t="s">
        <v>620</v>
      </c>
      <c r="E74" s="18" t="s">
        <v>621</v>
      </c>
      <c r="K74" s="1" t="s">
        <v>622</v>
      </c>
    </row>
    <row r="75" spans="1:11" ht="21" customHeight="1" x14ac:dyDescent="0.15">
      <c r="A75" s="1">
        <v>100044</v>
      </c>
      <c r="B75" s="1" t="s">
        <v>623</v>
      </c>
      <c r="C75" s="17">
        <v>3</v>
      </c>
      <c r="D75" s="1" t="s">
        <v>623</v>
      </c>
      <c r="E75" s="8" t="s">
        <v>624</v>
      </c>
      <c r="K75" s="1" t="s">
        <v>625</v>
      </c>
    </row>
  </sheetData>
  <phoneticPr fontId="4" type="noConversion"/>
  <conditionalFormatting sqref="D4:D26">
    <cfRule type="duplicateValues" dxfId="3" priority="2"/>
  </conditionalFormatting>
  <conditionalFormatting sqref="D36:D74">
    <cfRule type="duplicateValues" dxfId="2" priority="1"/>
  </conditionalFormatting>
  <conditionalFormatting sqref="B1:C1048576">
    <cfRule type="duplicateValues" dxfId="1" priority="4"/>
  </conditionalFormatting>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9" defaultRowHeight="13.5" x14ac:dyDescent="0.15"/>
  <cols>
    <col min="2" max="2" width="9.375" customWidth="1"/>
  </cols>
  <sheetData>
    <row r="1" spans="1:2" x14ac:dyDescent="0.15">
      <c r="A1" s="6" t="s">
        <v>0</v>
      </c>
      <c r="B1" s="2" t="s">
        <v>424</v>
      </c>
    </row>
    <row r="2" spans="1:2" x14ac:dyDescent="0.15">
      <c r="A2" s="7" t="s">
        <v>14</v>
      </c>
      <c r="B2" s="3" t="s">
        <v>626</v>
      </c>
    </row>
    <row r="3" spans="1:2" x14ac:dyDescent="0.15">
      <c r="A3" s="4" t="s">
        <v>28</v>
      </c>
      <c r="B3" s="4" t="s">
        <v>29</v>
      </c>
    </row>
    <row r="4" spans="1:2" x14ac:dyDescent="0.15">
      <c r="A4">
        <v>1</v>
      </c>
      <c r="B4" t="s">
        <v>627</v>
      </c>
    </row>
    <row r="5" spans="1:2" x14ac:dyDescent="0.15">
      <c r="A5">
        <v>2</v>
      </c>
      <c r="B5" t="s">
        <v>628</v>
      </c>
    </row>
    <row r="6" spans="1:2" x14ac:dyDescent="0.15">
      <c r="A6">
        <v>3</v>
      </c>
      <c r="B6" t="s">
        <v>629</v>
      </c>
    </row>
  </sheetData>
  <phoneticPr fontId="4" type="noConversion"/>
  <conditionalFormatting sqref="B1:B3">
    <cfRule type="duplicateValues" dxfId="0" priority="1"/>
  </conditionalFormatting>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5"/>
  <dimension ref="B1:B8"/>
  <sheetViews>
    <sheetView workbookViewId="0">
      <selection activeCell="E8" sqref="E8"/>
    </sheetView>
  </sheetViews>
  <sheetFormatPr defaultColWidth="9" defaultRowHeight="13.5" x14ac:dyDescent="0.15"/>
  <cols>
    <col min="2" max="2" width="12.125" style="1" customWidth="1"/>
  </cols>
  <sheetData>
    <row r="1" spans="2:2" x14ac:dyDescent="0.15">
      <c r="B1" s="2" t="s">
        <v>87</v>
      </c>
    </row>
    <row r="2" spans="2:2" x14ac:dyDescent="0.15">
      <c r="B2" s="3" t="s">
        <v>95</v>
      </c>
    </row>
    <row r="3" spans="2:2" x14ac:dyDescent="0.15">
      <c r="B3" s="4" t="s">
        <v>29</v>
      </c>
    </row>
    <row r="4" spans="2:2" x14ac:dyDescent="0.15">
      <c r="B4" s="5" t="s">
        <v>138</v>
      </c>
    </row>
    <row r="5" spans="2:2" x14ac:dyDescent="0.15">
      <c r="B5" s="5" t="s">
        <v>147</v>
      </c>
    </row>
    <row r="6" spans="2:2" x14ac:dyDescent="0.15">
      <c r="B6" s="5" t="s">
        <v>154</v>
      </c>
    </row>
    <row r="7" spans="2:2" x14ac:dyDescent="0.15">
      <c r="B7" s="5" t="s">
        <v>122</v>
      </c>
    </row>
    <row r="8" spans="2:2" x14ac:dyDescent="0.15">
      <c r="B8" s="5" t="s">
        <v>104</v>
      </c>
    </row>
  </sheetData>
  <phoneticPr fontId="4"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5">
    <comment s:ref="A1" rgbClr="0FC458"/>
  </commentList>
</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2020-12-03T08:58:00Z</dcterms:created>
  <dcterms:modified xsi:type="dcterms:W3CDTF">2022-10-11T09:52:50Z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eadingLayout">
    <vt:bool>true</vt:bool>
  </property>
  <property fmtid="{D5CDD505-2E9C-101B-9397-08002B2CF9AE}" pid="4" name="ICV">
    <vt:lpwstr>3CF2F2C1B7DC49B2BCE669C6E8CDAB0A</vt:lpwstr>
  </property>
</Properties>
</file>