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340" activeTab="1"/>
  </bookViews>
  <sheets>
    <sheet name="store_part1" sheetId="3" r:id="rId1"/>
    <sheet name="store_part2" sheetId="4" r:id="rId2"/>
    <sheet name="Sheet1" sheetId="1" r:id="rId3"/>
  </sheets>
  <definedNames>
    <definedName name="_xlnm._FilterDatabase" localSheetId="0" hidden="1">store_part1!$A$1:$H$61</definedName>
    <definedName name="_xlnm._FilterDatabase" localSheetId="1" hidden="1">store_part2!$A$1:$H$63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<sst xmlns="http://schemas.openxmlformats.org/spreadsheetml/2006/main" count="88" uniqueCount="35">
  <si>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</si>
  <si>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</si>
  <si>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</si>
  <si>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</si>
  <si>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</si>
  <si>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</si>
  <si>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</si>
  <si>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</si>
  <si>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</si>
  <si>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</si>
  <si>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</si>
  <si>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</si>
  <si>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</si>
  <si>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</si>
  <si>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</si>
  <si>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</si>
  <si>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</si>
  <si>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</si>
  <si>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</si>
  <si>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</si>
  <si>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开始</t>
  </si>
  <si>
    <t>设置镜号</t>
  </si>
  <si>
    <t>avg_basic_story_new</t>
  </si>
  <si>
    <t>no_postprocessing</t>
  </si>
  <si>
    <t>角色台词</t>
  </si>
  <si>
    <t>duheng</t>
  </si>
  <si>
    <t>辛苦了，有一家商店在卖神秘的礼品，快去看看吧~</t>
  </si>
  <si>
    <t>跳转-标签</t>
  </si>
  <si>
    <t>结束</t>
  </si>
  <si>
    <t>wo</t>
  </si>
  <si>
    <t>&lt;color=#5AE4FF&gt;（原来这里有各种小队成员们喜欢的东西啊，得赶快买几个回去。）&lt;/color&gt;</t>
  </si>
  <si>
    <t>语法-数值</t>
  </si>
  <si>
    <t>rqs_2004001探访神秘商店=2</t>
  </si>
  <si>
    <t>切换场景</t>
  </si>
  <si>
    <t>home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</si>
</sst>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3988158818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49" applyFont="1" applyFill="1" applyAlignment="1">
      <alignment vertical="center"/>
    </xf>
    <xf numFmtId="0" fontId="1" fillId="0" borderId="0" xfId="0" applyFont="1" applyFill="1" applyAlignment="1">
      <alignment horizontal="left"/>
    </xf>
    <xf numFmtId="0" fontId="1" fillId="0" borderId="0" xfId="49" applyFont="1" applyAlignment="1">
      <alignment horizontal="center" vertical="center"/>
    </xf>
    <xf numFmtId="0" fontId="1" fillId="0" borderId="0" xfId="49" applyFont="1" applyAlignment="1">
      <alignment horizontal="left" vertical="center"/>
    </xf>
    <xf numFmtId="0" fontId="1" fillId="0" borderId="0" xfId="49" applyFont="1" applyAlignment="1">
      <alignment horizontal="left" vertical="center" wrapText="1"/>
    </xf>
    <xf numFmtId="0" fontId="1" fillId="0" borderId="0" xfId="49" applyFont="1">
      <alignment vertical="center"/>
    </xf>
    <xf numFmtId="49" fontId="1" fillId="0" borderId="0" xfId="49" applyNumberFormat="1" applyFont="1">
      <alignment vertical="center"/>
    </xf>
    <xf numFmtId="0" fontId="1" fillId="0" borderId="0" xfId="49" applyFont="1" applyFill="1" applyAlignment="1">
      <alignment horizontal="left" vertical="center"/>
    </xf>
    <xf numFmtId="0" fontId="1" fillId="0" borderId="0" xfId="49" applyFont="1" applyFill="1" applyAlignment="1">
      <alignment horizontal="center" vertical="center"/>
    </xf>
    <xf numFmtId="0" fontId="2" fillId="2" borderId="1" xfId="50" applyFont="1" applyFill="1" applyBorder="1" applyAlignment="1">
      <alignment horizontal="left" vertical="center"/>
    </xf>
    <xf numFmtId="0" fontId="2" fillId="2" borderId="1" xfId="50" applyFont="1" applyFill="1" applyBorder="1" applyAlignment="1">
      <alignment horizontal="left" vertical="center" wrapText="1"/>
    </xf>
    <xf numFmtId="0" fontId="2" fillId="2" borderId="1" xfId="50" applyFont="1" applyFill="1" applyBorder="1" applyAlignment="1">
      <alignment horizontal="center" vertical="center"/>
    </xf>
    <xf numFmtId="0" fontId="3" fillId="0" borderId="0" xfId="50" applyFont="1" applyFill="1" applyBorder="1" applyAlignment="1">
      <alignment horizontal="left" vertical="center"/>
    </xf>
    <xf numFmtId="0" fontId="3" fillId="0" borderId="0" xfId="50" applyFont="1" applyFill="1" applyBorder="1" applyAlignment="1">
      <alignment horizontal="left" vertical="center" wrapText="1"/>
    </xf>
    <xf numFmtId="0" fontId="3" fillId="0" borderId="0" xfId="50" applyFont="1" applyFill="1" applyBorder="1" applyAlignment="1">
      <alignment horizontal="center" vertical="center" wrapText="1"/>
    </xf>
    <xf numFmtId="0" fontId="2" fillId="3" borderId="1" xfId="49" applyFont="1" applyFill="1" applyBorder="1" applyAlignment="1">
      <alignment horizontal="left" vertical="center"/>
    </xf>
    <xf numFmtId="0" fontId="2" fillId="4" borderId="1" xfId="49" applyFont="1" applyFill="1" applyBorder="1" applyAlignment="1">
      <alignment horizontal="center" vertical="center"/>
    </xf>
    <xf numFmtId="0" fontId="4" fillId="5" borderId="1" xfId="49" applyFont="1" applyFill="1" applyBorder="1" applyAlignment="1">
      <alignment horizontal="left" vertical="center"/>
    </xf>
    <xf numFmtId="0" fontId="4" fillId="5" borderId="1" xfId="49" applyFont="1" applyFill="1" applyBorder="1" applyAlignment="1">
      <alignment horizontal="center" vertical="center"/>
    </xf>
    <xf numFmtId="0" fontId="4" fillId="5" borderId="1" xfId="50" applyFont="1" applyFill="1" applyBorder="1" applyAlignment="1">
      <alignment horizontal="left" vertical="center"/>
    </xf>
    <xf numFmtId="0" fontId="4" fillId="5" borderId="1" xfId="50" applyFont="1" applyFill="1" applyBorder="1" applyAlignment="1">
      <alignment horizontal="left" vertical="center" wrapText="1"/>
    </xf>
    <xf numFmtId="0" fontId="4" fillId="5" borderId="1" xfId="50" applyFont="1" applyFill="1" applyBorder="1" applyAlignment="1">
      <alignment horizontal="center" vertical="center"/>
    </xf>
    <xf numFmtId="0" fontId="5" fillId="6" borderId="1" xfId="49" applyFont="1" applyFill="1" applyBorder="1" applyAlignment="1">
      <alignment horizontal="left" vertical="center"/>
    </xf>
    <xf numFmtId="0" fontId="5" fillId="6" borderId="1" xfId="49" applyFont="1" applyFill="1" applyBorder="1" applyAlignment="1">
      <alignment horizontal="center" vertical="center"/>
    </xf>
    <xf numFmtId="0" fontId="5" fillId="6" borderId="1" xfId="49" applyFont="1" applyFill="1" applyBorder="1" applyAlignment="1">
      <alignment horizontal="left" vertical="center" wrapText="1"/>
    </xf>
    <xf numFmtId="0" fontId="1" fillId="0" borderId="0" xfId="49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49" fontId="1" fillId="0" borderId="0" xfId="49" applyNumberFormat="1" applyFont="1" applyFill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pane ySplit="5" topLeftCell="A6" activePane="bottomLeft" state="frozen"/>
      <selection/>
      <selection pane="bottomLeft" activeCell="F9" sqref="F9"/>
    </sheetView>
  </sheetViews>
  <sheetFormatPr defaultColWidth="9" defaultRowHeight="21" customHeight="1"/>
  <cols>
    <col min="1" max="1" width="3.875" style="2" customWidth="1"/>
    <col min="2" max="2" width="9.75" style="3" customWidth="1"/>
    <col min="3" max="3" width="5.125" style="3" customWidth="1"/>
    <col min="4" max="4" width="15.875" style="4" customWidth="1"/>
    <col min="5" max="5" width="19.375" style="4" customWidth="1"/>
    <col min="6" max="6" width="81.875" style="5" customWidth="1"/>
    <col min="7" max="7" width="23.5" style="4" customWidth="1"/>
    <col min="8" max="8" width="20.125" style="6" customWidth="1"/>
    <col min="9" max="9" width="19.625" style="6" customWidth="1"/>
    <col min="10" max="10" width="11.375" style="7" customWidth="1"/>
    <col min="11" max="16384" width="9" style="6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28"/>
    </row>
    <row r="2" s="1" customFormat="1" ht="66.75" customHeight="1" spans="1:10">
      <c r="A2" s="8" t="s">
        <v>0</v>
      </c>
      <c r="B2" s="9"/>
      <c r="C2" s="9"/>
      <c r="D2" s="13" t="e">
        <f ca="1">INDEX($D$5:$D$67,CELL("row")-4)</f>
        <v>#VALUE!</v>
      </c>
      <c r="E2" s="14" t="e">
        <f ca="1">IF(VLOOKUP($D$2,INDIRECT(J2),2,)&lt;&gt;0,VLOOKUP($D$2,INDIRECT(J2),2,),"")</f>
        <v>#VALUE!</v>
      </c>
      <c r="F2" s="14" t="e">
        <f ca="1">IF(VLOOKUP($D$2,INDIRECT(J2),3,)&lt;&gt;0,VLOOKUP($D$2,INDIRECT(J2),3,),"")</f>
        <v>#VALUE!</v>
      </c>
      <c r="G2" s="15" t="e">
        <f ca="1">IF(VLOOKUP($D$2,INDIRECT(J2),4,)&lt;&gt;0,VLOOKUP($D$2,INDIRECT(J2),4,),"")</f>
        <v>#VALUE!</v>
      </c>
      <c r="H2" s="15" t="e">
        <f ca="1">IF(VLOOKUP($D$2,INDIRECT(J2),5,)&lt;&gt;0,VLOOKUP($D$2,INDIRECT(J2),5,),"")</f>
        <v>#VALUE!</v>
      </c>
      <c r="J2" s="28" t="s">
        <v>6</v>
      </c>
    </row>
    <row r="3" customHeight="1" spans="1:8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</row>
    <row r="4" customHeight="1" spans="1:10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  <c r="J4" s="6"/>
    </row>
    <row r="5" customHeight="1" spans="1:10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  <c r="J5" s="6"/>
    </row>
    <row r="6" ht="13.5" spans="1:2">
      <c r="A6" s="26">
        <f>ROW()-6</f>
        <v>0</v>
      </c>
      <c r="B6" s="27" t="s">
        <v>20</v>
      </c>
    </row>
    <row r="7" customHeight="1" spans="1:6">
      <c r="A7" s="26">
        <f>ROW()-6</f>
        <v>1</v>
      </c>
      <c r="D7" s="26" t="s">
        <v>21</v>
      </c>
      <c r="E7" s="26" t="s">
        <v>22</v>
      </c>
      <c r="F7" s="26" t="s">
        <v>23</v>
      </c>
    </row>
    <row r="8" customHeight="1" spans="1:6">
      <c r="A8" s="26">
        <f>ROW()-6</f>
        <v>2</v>
      </c>
      <c r="D8" s="4" t="s">
        <v>24</v>
      </c>
      <c r="E8" s="4" t="s">
        <v>25</v>
      </c>
      <c r="F8" s="5" t="s">
        <v>26</v>
      </c>
    </row>
    <row r="9" customHeight="1" spans="1:6">
      <c r="A9" s="26">
        <f t="shared" ref="A9:A61" si="0">ROW()-6</f>
        <v>3</v>
      </c>
      <c r="D9" s="4" t="s">
        <v>27</v>
      </c>
      <c r="F9" s="5" t="s">
        <v>28</v>
      </c>
    </row>
    <row r="10" customHeight="1" spans="1:2">
      <c r="A10" s="26">
        <f t="shared" si="0"/>
        <v>4</v>
      </c>
      <c r="B10" s="3" t="s">
        <v>28</v>
      </c>
    </row>
    <row r="11" customHeight="1" spans="1:1">
      <c r="A11" s="26">
        <f t="shared" si="0"/>
        <v>5</v>
      </c>
    </row>
    <row r="12" customHeight="1" spans="1:1">
      <c r="A12" s="26">
        <f t="shared" si="0"/>
        <v>6</v>
      </c>
    </row>
    <row r="13" customHeight="1" spans="1:1">
      <c r="A13" s="26">
        <f t="shared" si="0"/>
        <v>7</v>
      </c>
    </row>
    <row r="14" customHeight="1" spans="1:1">
      <c r="A14" s="26">
        <f t="shared" si="0"/>
        <v>8</v>
      </c>
    </row>
    <row r="15" customHeight="1" spans="1:1">
      <c r="A15" s="26">
        <f t="shared" si="0"/>
        <v>9</v>
      </c>
    </row>
    <row r="16" customHeight="1" spans="1:1">
      <c r="A16" s="26">
        <f t="shared" si="0"/>
        <v>10</v>
      </c>
    </row>
    <row r="17" ht="13.5" spans="1:1">
      <c r="A17" s="26">
        <f t="shared" si="0"/>
        <v>11</v>
      </c>
    </row>
    <row r="18" customHeight="1" spans="1:1">
      <c r="A18" s="26">
        <f t="shared" si="0"/>
        <v>12</v>
      </c>
    </row>
    <row r="19" customHeight="1" spans="1:1">
      <c r="A19" s="26">
        <f t="shared" si="0"/>
        <v>13</v>
      </c>
    </row>
    <row r="20" customHeight="1" spans="1:1">
      <c r="A20" s="26">
        <f t="shared" si="0"/>
        <v>14</v>
      </c>
    </row>
    <row r="21" customHeight="1" spans="1:1">
      <c r="A21" s="26">
        <f t="shared" si="0"/>
        <v>15</v>
      </c>
    </row>
    <row r="22" customHeight="1" spans="1:1">
      <c r="A22" s="26">
        <f t="shared" si="0"/>
        <v>16</v>
      </c>
    </row>
    <row r="23" customHeight="1" spans="1:1">
      <c r="A23" s="26">
        <f t="shared" si="0"/>
        <v>17</v>
      </c>
    </row>
    <row r="24" customHeight="1" spans="1:1">
      <c r="A24" s="26">
        <f t="shared" si="0"/>
        <v>18</v>
      </c>
    </row>
    <row r="25" ht="13.5" spans="1:1">
      <c r="A25" s="26">
        <f t="shared" si="0"/>
        <v>19</v>
      </c>
    </row>
    <row r="26" customHeight="1" spans="1:1">
      <c r="A26" s="26">
        <f t="shared" si="0"/>
        <v>20</v>
      </c>
    </row>
    <row r="27" customHeight="1" spans="1:5">
      <c r="A27" s="26">
        <f t="shared" si="0"/>
        <v>21</v>
      </c>
      <c r="E27" s="8"/>
    </row>
    <row r="28" customHeight="1" spans="1:1">
      <c r="A28" s="26">
        <f t="shared" si="0"/>
        <v>22</v>
      </c>
    </row>
    <row r="29" customHeight="1" spans="1:1">
      <c r="A29" s="26">
        <f t="shared" si="0"/>
        <v>23</v>
      </c>
    </row>
    <row r="30" customHeight="1" spans="1:5">
      <c r="A30" s="26">
        <f t="shared" si="0"/>
        <v>24</v>
      </c>
      <c r="E30" s="8"/>
    </row>
    <row r="31" customHeight="1" spans="1:1">
      <c r="A31" s="26">
        <f t="shared" si="0"/>
        <v>25</v>
      </c>
    </row>
    <row r="32" customHeight="1" spans="1:1">
      <c r="A32" s="26">
        <f t="shared" si="0"/>
        <v>26</v>
      </c>
    </row>
    <row r="33" customHeight="1" spans="1:1">
      <c r="A33" s="26">
        <f t="shared" si="0"/>
        <v>27</v>
      </c>
    </row>
    <row r="34" customHeight="1" spans="1:1">
      <c r="A34" s="26">
        <f t="shared" si="0"/>
        <v>28</v>
      </c>
    </row>
    <row r="35" customHeight="1" spans="1:1">
      <c r="A35" s="26">
        <f t="shared" si="0"/>
        <v>29</v>
      </c>
    </row>
    <row r="36" customHeight="1" spans="1:1">
      <c r="A36" s="26">
        <f t="shared" si="0"/>
        <v>30</v>
      </c>
    </row>
    <row r="37" customHeight="1" spans="1:1">
      <c r="A37" s="26">
        <f t="shared" si="0"/>
        <v>31</v>
      </c>
    </row>
    <row r="38" customHeight="1" spans="1:1">
      <c r="A38" s="26">
        <f t="shared" si="0"/>
        <v>32</v>
      </c>
    </row>
    <row r="39" ht="13.5" spans="1:1">
      <c r="A39" s="26">
        <f t="shared" si="0"/>
        <v>33</v>
      </c>
    </row>
    <row r="40" customHeight="1" spans="1:1">
      <c r="A40" s="26">
        <f t="shared" si="0"/>
        <v>34</v>
      </c>
    </row>
    <row r="41" customHeight="1" spans="1:1">
      <c r="A41" s="26">
        <f t="shared" si="0"/>
        <v>35</v>
      </c>
    </row>
    <row r="42" customHeight="1" spans="1:1">
      <c r="A42" s="26">
        <f t="shared" si="0"/>
        <v>36</v>
      </c>
    </row>
    <row r="43" customHeight="1" spans="1:1">
      <c r="A43" s="26">
        <f t="shared" si="0"/>
        <v>37</v>
      </c>
    </row>
    <row r="44" customHeight="1" spans="1:1">
      <c r="A44" s="26">
        <f t="shared" si="0"/>
        <v>38</v>
      </c>
    </row>
    <row r="45" customHeight="1" spans="1:1">
      <c r="A45" s="26">
        <f t="shared" si="0"/>
        <v>39</v>
      </c>
    </row>
    <row r="46" customHeight="1" spans="1:1">
      <c r="A46" s="26">
        <f t="shared" si="0"/>
        <v>40</v>
      </c>
    </row>
    <row r="47" ht="13.5" spans="1:1">
      <c r="A47" s="26">
        <f t="shared" si="0"/>
        <v>41</v>
      </c>
    </row>
    <row r="48" customHeight="1" spans="1:1">
      <c r="A48" s="26">
        <f t="shared" si="0"/>
        <v>42</v>
      </c>
    </row>
    <row r="49" customHeight="1" spans="1:5">
      <c r="A49" s="26">
        <f t="shared" si="0"/>
        <v>43</v>
      </c>
      <c r="E49" s="8"/>
    </row>
    <row r="50" customHeight="1" spans="1:1">
      <c r="A50" s="26">
        <f t="shared" si="0"/>
        <v>44</v>
      </c>
    </row>
    <row r="51" customHeight="1" spans="1:1">
      <c r="A51" s="26">
        <f t="shared" si="0"/>
        <v>45</v>
      </c>
    </row>
    <row r="52" customHeight="1" spans="1:5">
      <c r="A52" s="26">
        <f t="shared" si="0"/>
        <v>46</v>
      </c>
      <c r="E52" s="8"/>
    </row>
    <row r="53" customHeight="1" spans="1:1">
      <c r="A53" s="26">
        <f t="shared" si="0"/>
        <v>47</v>
      </c>
    </row>
    <row r="54" customHeight="1" spans="1:1">
      <c r="A54" s="26">
        <f t="shared" si="0"/>
        <v>48</v>
      </c>
    </row>
    <row r="55" customHeight="1" spans="1:1">
      <c r="A55" s="26">
        <f t="shared" si="0"/>
        <v>49</v>
      </c>
    </row>
    <row r="56" customHeight="1" spans="1:1">
      <c r="A56" s="26">
        <f t="shared" si="0"/>
        <v>50</v>
      </c>
    </row>
    <row r="57" customHeight="1" spans="1:1">
      <c r="A57" s="26">
        <f t="shared" si="0"/>
        <v>51</v>
      </c>
    </row>
    <row r="58" customHeight="1" spans="1:5">
      <c r="A58" s="26">
        <f t="shared" si="0"/>
        <v>52</v>
      </c>
      <c r="E58" s="8"/>
    </row>
    <row r="59" customHeight="1" spans="1:1">
      <c r="A59" s="26">
        <f t="shared" si="0"/>
        <v>53</v>
      </c>
    </row>
    <row r="60" customHeight="1" spans="1:1">
      <c r="A60" s="26">
        <f t="shared" si="0"/>
        <v>54</v>
      </c>
    </row>
    <row r="61" customHeight="1" spans="1:2">
      <c r="A61" s="26">
        <f t="shared" si="0"/>
        <v>55</v>
      </c>
      <c r="B61" s="5"/>
    </row>
  </sheetData>
  <autoFilter ref="A1:H61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tabSelected="1" workbookViewId="0">
      <pane ySplit="5" topLeftCell="A6" activePane="bottomLeft" state="frozen"/>
      <selection/>
      <selection pane="bottomLeft" activeCell="A8" sqref="$A8:$XFD8"/>
    </sheetView>
  </sheetViews>
  <sheetFormatPr defaultColWidth="9" defaultRowHeight="21" customHeight="1"/>
  <cols>
    <col min="1" max="1" width="3.875" style="2" customWidth="1"/>
    <col min="2" max="2" width="9.75" style="3" customWidth="1"/>
    <col min="3" max="3" width="5.125" style="3" customWidth="1"/>
    <col min="4" max="4" width="15.875" style="4" customWidth="1"/>
    <col min="5" max="5" width="19.375" style="4" customWidth="1"/>
    <col min="6" max="6" width="81.875" style="5" customWidth="1"/>
    <col min="7" max="7" width="23.5" style="4" customWidth="1"/>
    <col min="8" max="8" width="20.125" style="6" customWidth="1"/>
    <col min="9" max="9" width="19.625" style="6" customWidth="1"/>
    <col min="10" max="10" width="11.375" style="7" customWidth="1"/>
    <col min="11" max="16384" width="9" style="6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28"/>
    </row>
    <row r="2" s="1" customFormat="1" ht="66.75" customHeight="1" spans="1:10">
      <c r="A2" s="8" t="s">
        <v>0</v>
      </c>
      <c r="B2" s="9"/>
      <c r="C2" s="9"/>
      <c r="D2" s="13" t="e">
        <f ca="1">INDEX($D$5:$D$69,CELL("row")-4)</f>
        <v>#VALUE!</v>
      </c>
      <c r="E2" s="14" t="e">
        <f ca="1">IF(VLOOKUP($D$2,INDIRECT(J2),2,)&lt;&gt;0,VLOOKUP($D$2,INDIRECT(J2),2,),"")</f>
        <v>#VALUE!</v>
      </c>
      <c r="F2" s="14" t="e">
        <f ca="1">IF(VLOOKUP($D$2,INDIRECT(J2),3,)&lt;&gt;0,VLOOKUP($D$2,INDIRECT(J2),3,),"")</f>
        <v>#VALUE!</v>
      </c>
      <c r="G2" s="15" t="e">
        <f ca="1">IF(VLOOKUP($D$2,INDIRECT(J2),4,)&lt;&gt;0,VLOOKUP($D$2,INDIRECT(J2),4,),"")</f>
        <v>#VALUE!</v>
      </c>
      <c r="H2" s="15" t="e">
        <f ca="1">IF(VLOOKUP($D$2,INDIRECT(J2),5,)&lt;&gt;0,VLOOKUP($D$2,INDIRECT(J2),5,),"")</f>
        <v>#VALUE!</v>
      </c>
      <c r="J2" s="28" t="s">
        <v>6</v>
      </c>
    </row>
    <row r="3" customHeight="1" spans="1:8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</row>
    <row r="4" customHeight="1" spans="1:10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  <c r="J4" s="6"/>
    </row>
    <row r="5" customHeight="1" spans="1:10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  <c r="J5" s="6"/>
    </row>
    <row r="6" ht="13.5" spans="1:2">
      <c r="A6" s="26">
        <f>ROW()-6</f>
        <v>0</v>
      </c>
      <c r="B6" s="27" t="s">
        <v>20</v>
      </c>
    </row>
    <row r="7" customHeight="1" spans="1:6">
      <c r="A7" s="26">
        <f>ROW()-6</f>
        <v>1</v>
      </c>
      <c r="D7" s="26" t="s">
        <v>21</v>
      </c>
      <c r="E7" s="26" t="s">
        <v>22</v>
      </c>
      <c r="F7" s="26" t="s">
        <v>23</v>
      </c>
    </row>
    <row r="8" customHeight="1" spans="1:6">
      <c r="A8" s="26">
        <f>ROW()-6</f>
        <v>2</v>
      </c>
      <c r="D8" s="4" t="s">
        <v>24</v>
      </c>
      <c r="E8" s="4" t="s">
        <v>29</v>
      </c>
      <c r="F8" s="5" t="s">
        <v>30</v>
      </c>
    </row>
    <row r="9" customHeight="1" spans="1:5">
      <c r="A9" s="26">
        <f>ROW()-6</f>
        <v>3</v>
      </c>
      <c r="D9" s="4" t="s">
        <v>31</v>
      </c>
      <c r="E9" s="4" t="s">
        <v>32</v>
      </c>
    </row>
    <row r="10" customHeight="1" spans="1:5">
      <c r="A10" s="26">
        <f t="shared" ref="A10:A63" si="0">ROW()-6</f>
        <v>4</v>
      </c>
      <c r="D10" s="4" t="s">
        <v>33</v>
      </c>
      <c r="E10" s="4" t="s">
        <v>34</v>
      </c>
    </row>
    <row r="11" customHeight="1" spans="1:6">
      <c r="A11" s="26">
        <f t="shared" si="0"/>
        <v>5</v>
      </c>
      <c r="D11" s="4" t="s">
        <v>27</v>
      </c>
      <c r="F11" s="5" t="s">
        <v>28</v>
      </c>
    </row>
    <row r="12" customHeight="1" spans="1:2">
      <c r="A12" s="26">
        <f t="shared" si="0"/>
        <v>6</v>
      </c>
      <c r="B12" s="3" t="s">
        <v>28</v>
      </c>
    </row>
    <row r="13" customHeight="1" spans="1:1">
      <c r="A13" s="26">
        <f t="shared" si="0"/>
        <v>7</v>
      </c>
    </row>
    <row r="14" customHeight="1" spans="1:1">
      <c r="A14" s="26">
        <f t="shared" si="0"/>
        <v>8</v>
      </c>
    </row>
    <row r="15" customHeight="1" spans="1:1">
      <c r="A15" s="26">
        <f t="shared" si="0"/>
        <v>9</v>
      </c>
    </row>
    <row r="16" customHeight="1" spans="1:1">
      <c r="A16" s="26">
        <f t="shared" si="0"/>
        <v>10</v>
      </c>
    </row>
    <row r="17" customHeight="1" spans="1:1">
      <c r="A17" s="26">
        <f t="shared" si="0"/>
        <v>11</v>
      </c>
    </row>
    <row r="18" customHeight="1" spans="1:1">
      <c r="A18" s="26">
        <f t="shared" si="0"/>
        <v>12</v>
      </c>
    </row>
    <row r="19" ht="13.5" spans="1:1">
      <c r="A19" s="26">
        <f t="shared" si="0"/>
        <v>13</v>
      </c>
    </row>
    <row r="20" customHeight="1" spans="1:1">
      <c r="A20" s="26">
        <f t="shared" si="0"/>
        <v>14</v>
      </c>
    </row>
    <row r="21" customHeight="1" spans="1:1">
      <c r="A21" s="26">
        <f t="shared" si="0"/>
        <v>15</v>
      </c>
    </row>
    <row r="22" customHeight="1" spans="1:1">
      <c r="A22" s="26">
        <f t="shared" si="0"/>
        <v>16</v>
      </c>
    </row>
    <row r="23" customHeight="1" spans="1:1">
      <c r="A23" s="26">
        <f t="shared" si="0"/>
        <v>17</v>
      </c>
    </row>
    <row r="24" customHeight="1" spans="1:1">
      <c r="A24" s="26">
        <f t="shared" si="0"/>
        <v>18</v>
      </c>
    </row>
    <row r="25" customHeight="1" spans="1:1">
      <c r="A25" s="26">
        <f t="shared" si="0"/>
        <v>19</v>
      </c>
    </row>
    <row r="26" customHeight="1" spans="1:1">
      <c r="A26" s="26">
        <f t="shared" si="0"/>
        <v>20</v>
      </c>
    </row>
    <row r="27" ht="13.5" spans="1:1">
      <c r="A27" s="26">
        <f t="shared" si="0"/>
        <v>21</v>
      </c>
    </row>
    <row r="28" customHeight="1" spans="1:1">
      <c r="A28" s="26">
        <f t="shared" si="0"/>
        <v>22</v>
      </c>
    </row>
    <row r="29" customHeight="1" spans="1:5">
      <c r="A29" s="26">
        <f t="shared" si="0"/>
        <v>23</v>
      </c>
      <c r="E29" s="8"/>
    </row>
    <row r="30" customHeight="1" spans="1:1">
      <c r="A30" s="26">
        <f t="shared" si="0"/>
        <v>24</v>
      </c>
    </row>
    <row r="31" customHeight="1" spans="1:1">
      <c r="A31" s="26">
        <f t="shared" si="0"/>
        <v>25</v>
      </c>
    </row>
    <row r="32" customHeight="1" spans="1:5">
      <c r="A32" s="26">
        <f t="shared" si="0"/>
        <v>26</v>
      </c>
      <c r="E32" s="8"/>
    </row>
    <row r="33" customHeight="1" spans="1:1">
      <c r="A33" s="26">
        <f t="shared" si="0"/>
        <v>27</v>
      </c>
    </row>
    <row r="34" customHeight="1" spans="1:1">
      <c r="A34" s="26">
        <f t="shared" si="0"/>
        <v>28</v>
      </c>
    </row>
    <row r="35" customHeight="1" spans="1:1">
      <c r="A35" s="26">
        <f t="shared" si="0"/>
        <v>29</v>
      </c>
    </row>
    <row r="36" customHeight="1" spans="1:1">
      <c r="A36" s="26">
        <f t="shared" si="0"/>
        <v>30</v>
      </c>
    </row>
    <row r="37" customHeight="1" spans="1:1">
      <c r="A37" s="26">
        <f t="shared" si="0"/>
        <v>31</v>
      </c>
    </row>
    <row r="38" customHeight="1" spans="1:1">
      <c r="A38" s="26">
        <f t="shared" si="0"/>
        <v>32</v>
      </c>
    </row>
    <row r="39" customHeight="1" spans="1:1">
      <c r="A39" s="26">
        <f t="shared" si="0"/>
        <v>33</v>
      </c>
    </row>
    <row r="40" customHeight="1" spans="1:1">
      <c r="A40" s="26">
        <f t="shared" si="0"/>
        <v>34</v>
      </c>
    </row>
    <row r="41" ht="13.5" spans="1:1">
      <c r="A41" s="26">
        <f t="shared" si="0"/>
        <v>35</v>
      </c>
    </row>
    <row r="42" customHeight="1" spans="1:1">
      <c r="A42" s="26">
        <f t="shared" si="0"/>
        <v>36</v>
      </c>
    </row>
    <row r="43" customHeight="1" spans="1:1">
      <c r="A43" s="26">
        <f t="shared" si="0"/>
        <v>37</v>
      </c>
    </row>
    <row r="44" customHeight="1" spans="1:1">
      <c r="A44" s="26">
        <f t="shared" si="0"/>
        <v>38</v>
      </c>
    </row>
    <row r="45" customHeight="1" spans="1:1">
      <c r="A45" s="26">
        <f t="shared" si="0"/>
        <v>39</v>
      </c>
    </row>
    <row r="46" customHeight="1" spans="1:1">
      <c r="A46" s="26">
        <f t="shared" si="0"/>
        <v>40</v>
      </c>
    </row>
    <row r="47" customHeight="1" spans="1:1">
      <c r="A47" s="26">
        <f t="shared" si="0"/>
        <v>41</v>
      </c>
    </row>
    <row r="48" customHeight="1" spans="1:1">
      <c r="A48" s="26">
        <f t="shared" si="0"/>
        <v>42</v>
      </c>
    </row>
    <row r="49" ht="13.5" spans="1:1">
      <c r="A49" s="26">
        <f t="shared" si="0"/>
        <v>43</v>
      </c>
    </row>
    <row r="50" customHeight="1" spans="1:1">
      <c r="A50" s="26">
        <f t="shared" si="0"/>
        <v>44</v>
      </c>
    </row>
    <row r="51" customHeight="1" spans="1:5">
      <c r="A51" s="26">
        <f t="shared" si="0"/>
        <v>45</v>
      </c>
      <c r="E51" s="8"/>
    </row>
    <row r="52" customHeight="1" spans="1:1">
      <c r="A52" s="26">
        <f t="shared" si="0"/>
        <v>46</v>
      </c>
    </row>
    <row r="53" customHeight="1" spans="1:1">
      <c r="A53" s="26">
        <f t="shared" si="0"/>
        <v>47</v>
      </c>
    </row>
    <row r="54" customHeight="1" spans="1:5">
      <c r="A54" s="26">
        <f t="shared" si="0"/>
        <v>48</v>
      </c>
      <c r="E54" s="8"/>
    </row>
    <row r="55" customHeight="1" spans="1:1">
      <c r="A55" s="26">
        <f t="shared" si="0"/>
        <v>49</v>
      </c>
    </row>
    <row r="56" customHeight="1" spans="1:1">
      <c r="A56" s="26">
        <f t="shared" si="0"/>
        <v>50</v>
      </c>
    </row>
    <row r="57" customHeight="1" spans="1:1">
      <c r="A57" s="26">
        <f t="shared" si="0"/>
        <v>51</v>
      </c>
    </row>
    <row r="58" customHeight="1" spans="1:1">
      <c r="A58" s="26">
        <f t="shared" si="0"/>
        <v>52</v>
      </c>
    </row>
    <row r="59" customHeight="1" spans="1:1">
      <c r="A59" s="26">
        <f t="shared" si="0"/>
        <v>53</v>
      </c>
    </row>
    <row r="60" customHeight="1" spans="1:5">
      <c r="A60" s="26">
        <f t="shared" si="0"/>
        <v>54</v>
      </c>
      <c r="E60" s="8"/>
    </row>
    <row r="61" customHeight="1" spans="1:1">
      <c r="A61" s="26">
        <f t="shared" si="0"/>
        <v>55</v>
      </c>
    </row>
    <row r="62" customHeight="1" spans="1:1">
      <c r="A62" s="26">
        <f t="shared" si="0"/>
        <v>56</v>
      </c>
    </row>
    <row r="63" customHeight="1" spans="1:2">
      <c r="A63" s="26">
        <f t="shared" si="0"/>
        <v>57</v>
      </c>
      <c r="B63" s="5"/>
    </row>
  </sheetData>
  <autoFilter ref="A1:H63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3">
    <comment s:ref="B3" rgbClr="F89BC8"/>
    <comment s:ref="B4" rgbClr="F89BC8"/>
  </commentList>
  <commentList sheetStid="4">
    <comment s:ref="B3" rgbClr="F89BC8"/>
    <comment s:ref="B4" rgbClr="F89BC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store_part1</vt:lpstr>
      <vt:lpstr>store_part2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一个两</cp:lastModifiedBy>
  <dcterms:created xsi:type="dcterms:W3CDTF">2022-04-15T06:53:00Z</dcterms:created>
  <dcterms:modified xsi:type="dcterms:W3CDTF">2022-04-19T10:43:16Z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713AAC4246B942D68F04FA6237321BB9</vt:lpwstr>
  </property>
  <property fmtid="{D5CDD505-2E9C-101B-9397-08002B2CF9AE}" pid="3" name="KSOProductBuildVer">
    <vt:lpwstr>2052-11.1.0.11194</vt:lpwstr>
  </property>
</Properties>
</file>