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2" activeTab="8"/>
  </bookViews>
  <sheets>
    <sheet name="chat_luzhang" sheetId="24" r:id="rId1"/>
    <sheet name="luzhang_part1" sheetId="4" r:id="rId2"/>
    <sheet name="luzhang_part2" sheetId="25" r:id="rId3"/>
    <sheet name="luzhang_part3" sheetId="26" r:id="rId4"/>
    <sheet name="luzhang_part4" sheetId="11" r:id="rId5"/>
    <sheet name="luzhang_part5" sheetId="28" r:id="rId6"/>
    <sheet name="luzhang_part6" sheetId="16" r:id="rId7"/>
    <sheet name="luzhang_part7" sheetId="8" r:id="rId8"/>
    <sheet name="luzhang_anime" sheetId="29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chat_luzhang!$A$1:$H$61</definedName>
    <definedName name="_xlnm._FilterDatabase" localSheetId="1" hidden="1">luzhang_part1!$A$1:$H$56</definedName>
    <definedName name="_xlnm._FilterDatabase" localSheetId="2" hidden="1">luzhang_part2!$A$1:$H$72</definedName>
    <definedName name="_xlnm._FilterDatabase" localSheetId="3" hidden="1">luzhang_part3!$A$1:$H$125</definedName>
    <definedName name="_xlnm._FilterDatabase" localSheetId="4" hidden="1">luzhang_part4!$A$1:$H$57</definedName>
    <definedName name="_xlnm._FilterDatabase" localSheetId="5" hidden="1">luzhang_part5!$A$1:$H$106</definedName>
    <definedName name="_xlnm._FilterDatabase" localSheetId="6" hidden="1">luzhang_part6!$A$1:$H$62</definedName>
    <definedName name="_xlnm._FilterDatabase" localSheetId="7" hidden="1">luzhang_part7!$A$1:$H$68</definedName>
    <definedName name="_xlnm._FilterDatabase" localSheetId="8" hidden="1">luzhang_anime!$A$1:$H$23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<sst xmlns="http://schemas.openxmlformats.org/spreadsheetml/2006/main" count="2232" uniqueCount="375">
  <si>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</si>
  <si>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</si>
  <si>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</si>
  <si>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</si>
  <si>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</si>
  <si>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</si>
  <si>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</si>
  <si>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</si>
  <si>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</si>
  <si>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</si>
  <si>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</si>
  <si>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</si>
  <si>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</si>
  <si>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</si>
  <si>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</si>
  <si>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</si>
  <si>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</si>
  <si>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</si>
  <si>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</si>
  <si>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</si>
  <si>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2.0&gt;&gt;</t>
  </si>
  <si>
    <t>角色台词</t>
  </si>
  <si>
    <t>duheng</t>
  </si>
  <si>
    <t>看到回话，有个临时任务。</t>
  </si>
  <si>
    <t>可选对话框</t>
  </si>
  <si>
    <t>$$收到！==&gt;选A
$$出什么事情了？==&gt;选B</t>
  </si>
  <si>
    <t>选A</t>
  </si>
  <si>
    <t>wo</t>
  </si>
  <si>
    <t>收到！</t>
  </si>
  <si>
    <t>非常好的待命状态，不错，计入年终考评。</t>
  </si>
  <si>
    <t>真的吗！？</t>
  </si>
  <si>
    <t>如果年底我还记得的话~</t>
  </si>
  <si>
    <t>……我就知道……</t>
  </si>
  <si>
    <t>收容室出了点小麻烦……来我办公室一趟。</t>
  </si>
  <si>
    <t>我立刻过去！</t>
  </si>
  <si>
    <t>语法-数值</t>
  </si>
  <si>
    <t>QUEST_路障支线=1</t>
  </si>
  <si>
    <t>跳转-标签</t>
  </si>
  <si>
    <t>结束</t>
  </si>
  <si>
    <t>选B</t>
  </si>
  <si>
    <t>出什么事情了？</t>
  </si>
  <si>
    <t>收容室异常，异质物有失控风险！</t>
  </si>
  <si>
    <t>明白了！我马上到！</t>
  </si>
  <si>
    <t>开始</t>
  </si>
  <si>
    <t>设置镜号</t>
  </si>
  <si>
    <t>avg_basic_story_new</t>
  </si>
  <si>
    <t/>
  </si>
  <si>
    <t>打开插画</t>
  </si>
  <si>
    <t>blackbgimg</t>
  </si>
  <si>
    <t>RPGActor</t>
  </si>
  <si>
    <t>杜博士</t>
  </si>
  <si>
    <t>{music=bgm_trapped}？？？停电了！？？</t>
  </si>
  <si>
    <t>type=0</t>
  </si>
  <si>
    <t>niefei</t>
  </si>
  <si>
    <t>工作人员正在检修，等一会吧。</t>
  </si>
  <si>
    <t>我听到了聂总的声音……</t>
  </si>
  <si>
    <t>tuling</t>
  </si>
  <si>
    <t>呀——！</t>
  </si>
  <si>
    <t>有个柔软的触感靠在我身后，是涂凌的鲨鱼服吧？</t>
  </si>
  <si>
    <t>type=1</t>
  </si>
  <si>
    <t>啊——抱歉，吓到你了。</t>
  </si>
  <si>
    <t>我到了！大家还好吗？</t>
  </si>
  <si>
    <t>后备电源启动了，马上会恢复照明的。</t>
  </si>
  <si>
    <t>关闭插画</t>
  </si>
  <si>
    <t>特殊-转场效果</t>
  </si>
  <si>
    <t>设置角色</t>
  </si>
  <si>
    <t>pos=中</t>
  </si>
  <si>
    <t>嗯……速度很快嘛。</t>
  </si>
  <si>
    <r>
      <rPr>
        <sz val="11"/>
        <color rgb="FFFF0000"/>
        <rFont val="宋体"/>
        <charset val="134"/>
        <scheme val="minor"/>
      </rPr>
      <t>{#杜衡思考动作}</t>
    </r>
    <r>
      <rPr>
        <sz val="11"/>
        <color theme="1"/>
        <rFont val="宋体"/>
        <charset val="134"/>
        <scheme val="minor"/>
      </rPr>
      <t>刚才收容室二层发来警报，发生了异质物溢出。</t>
    </r>
  </si>
  <si>
    <t>接着所有的电源都断开了。</t>
  </si>
  <si>
    <t>这……难道又是404……</t>
  </si>
  <si>
    <t>pos=右</t>
  </si>
  <si>
    <t>涂凌_待机_动作_循环_02</t>
  </si>
  <si>
    <r>
      <rPr>
        <sz val="11"/>
        <color rgb="FFFF0000"/>
        <rFont val="宋体"/>
        <charset val="134"/>
        <scheme val="minor"/>
      </rPr>
      <t>{#涂凌待机2动作恢复}</t>
    </r>
    <r>
      <rPr>
        <sz val="1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04在三层啦，这次很明确是二层的异质物。</t>
    </r>
  </si>
  <si>
    <t>失控和溢出不一样？</t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</si>
  <si>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theme="1"/>
        <rFont val="宋体"/>
        <charset val="134"/>
        <scheme val="minor"/>
      </rPr>
      <t>失控意味着异质物造成了大范围“感染”。</t>
    </r>
  </si>
  <si>
    <t>溢出的话，只是从房间内逃走了。</t>
  </si>
  <si>
    <r>
      <rPr>
        <sz val="11"/>
        <color rgb="FFFF0000"/>
        <rFont val="宋体"/>
        <charset val="134"/>
        <scheme val="minor"/>
      </rPr>
      <t>{#杜衡思考动作恢复}</t>
    </r>
    <r>
      <rPr>
        <sz val="11"/>
        <color theme="1"/>
        <rFont val="宋体"/>
        <charset val="134"/>
        <scheme val="minor"/>
      </rPr>
      <t>会比3-404那次还要严重吗？</t>
    </r>
  </si>
  <si>
    <t>kaiselin02</t>
  </si>
  <si>
    <t>pos=左</t>
  </si>
  <si>
    <t>{#凯瑟琳2严肃表情}先别紧张。</t>
  </si>
  <si>
    <t>{#凯瑟琳2严肃动作}404那次之后，主机房调低了系统响应阈值。</t>
  </si>
  <si>
    <t>不一定就是危险度更高的异质物溢出。</t>
  </si>
  <si>
    <t>备用电源只能接通一部分照明功能，直通异界回廊的电梯现在用不了了。</t>
  </si>
  <si>
    <t>你们只能先去大厅，那里有一部可以去收容室的电梯。</t>
  </si>
  <si>
    <t>有情报我随时同步你们。</t>
  </si>
  <si>
    <t>明白！我们现在就去。{music=off}</t>
  </si>
  <si>
    <t>移除角色</t>
  </si>
  <si>
    <t>rqs_3001001路障支线1=2</t>
  </si>
  <si>
    <t>rqs_3001002路障支线2=1</t>
  </si>
  <si>
    <t>存档</t>
  </si>
  <si>
    <t>{music=bgm_disccusion}&lt;z=blue&gt;（感觉跟3-404时一样啊……）&lt;/z&gt;</t>
  </si>
  <si>
    <t>其他后勤人员都已经去安全屋了吗？</t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</si>
  <si>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rgb="FF000000"/>
        <rFont val="宋体"/>
        <charset val="134"/>
        <scheme val="minor"/>
      </rPr>
      <t>收到警报后，他们就会迅速撤离。</t>
    </r>
  </si>
  <si>
    <t>有点担心他们……</t>
  </si>
  <si>
    <t>凯瑟琳_得意_动作_开始_01</t>
  </si>
  <si>
    <r>
      <rPr>
        <sz val="11"/>
        <color rgb="FFFF0000"/>
        <rFont val="宋体"/>
        <charset val="134"/>
        <scheme val="minor"/>
      </rPr>
      <t>{#凯瑟琳2得意表情}</t>
    </r>
    <r>
      <rPr>
        <sz val="11"/>
        <color rgb="FF000000"/>
        <rFont val="宋体"/>
        <charset val="134"/>
        <scheme val="minor"/>
      </rPr>
      <t>呵呵呵，真是心软善良呢~</t>
    </r>
    <r>
      <rPr>
        <sz val="11"/>
        <color rgb="FFFF0000"/>
        <rFont val="宋体"/>
        <charset val="134"/>
        <scheme val="minor"/>
      </rPr>
      <t>{#涂凌头中}{#涂凌待机2动作恢复}{#涂凌待机表情}</t>
    </r>
  </si>
  <si>
    <r>
      <rPr>
        <sz val="11"/>
        <color rgb="FFFF0000"/>
        <rFont val="宋体"/>
        <charset val="134"/>
        <scheme val="minor"/>
      </rPr>
      <t>{#涂凌平静表情}{#凯瑟琳2得意动作恢复}{#凯瑟琳2待机表情}</t>
    </r>
    <r>
      <rPr>
        <sz val="11"/>
        <color rgb="FF000000"/>
        <rFont val="宋体"/>
        <charset val="134"/>
        <scheme val="minor"/>
      </rPr>
      <t>昭离公馆的安全措施还是很严密的。</t>
    </r>
  </si>
  <si>
    <t>一楼二楼都是文职和外联部门。</t>
  </si>
  <si>
    <t>三楼是作战队成员的工作室和站长室……</t>
  </si>
  <si>
    <t>聂总_思考_动作_开始_01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</si>
  <si>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四楼的训练室，除了作战队都是禁止出入的。</t>
    </r>
  </si>
  <si>
    <r>
      <rPr>
        <sz val="11"/>
        <color rgb="FFFF0000"/>
        <rFont val="宋体"/>
        <charset val="134"/>
        <scheme val="minor"/>
      </rPr>
      <t>{#涂凌点赞动作}{#涂凌平静表情}</t>
    </r>
    <r>
      <rPr>
        <sz val="11"/>
        <color rgb="FF000000"/>
        <rFont val="宋体"/>
        <charset val="134"/>
        <scheme val="minor"/>
      </rPr>
      <t>每一层都有2个以上安全屋，只要进去就没问题！</t>
    </r>
  </si>
  <si>
    <t>多危险的异质物都不会有问题？</t>
  </si>
  <si>
    <r>
      <rPr>
        <sz val="11"/>
        <color rgb="FFFF0000"/>
        <rFont val="宋体"/>
        <charset val="134"/>
        <scheme val="minor"/>
      </rPr>
      <t>{#涂凌点赞动作恢复}</t>
    </r>
    <r>
      <rPr>
        <sz val="11"/>
        <color rgb="FF000000"/>
        <rFont val="宋体"/>
        <charset val="134"/>
        <scheme val="minor"/>
      </rPr>
      <t>当然，那是一种非常特殊的光学空间。</t>
    </r>
  </si>
  <si>
    <r>
      <rPr>
        <sz val="11"/>
        <color rgb="FFFF0000"/>
        <rFont val="宋体"/>
        <charset val="134"/>
        <scheme val="minor"/>
      </rPr>
      <t>{#涂凌严肃动作}</t>
    </r>
    <r>
      <rPr>
        <sz val="11"/>
        <color rgb="FF000000"/>
        <rFont val="宋体"/>
        <charset val="134"/>
        <scheme val="minor"/>
      </rPr>
      <t>可以从根源上混淆掉异质物的感知立场！</t>
    </r>
  </si>
  <si>
    <t>像捉迷藏？</t>
  </si>
  <si>
    <r>
      <rPr>
        <sz val="11"/>
        <color rgb="FFFF0000"/>
        <rFont val="宋体"/>
        <charset val="134"/>
        <scheme val="minor"/>
      </rPr>
      <t>{#涂凌严肃动作恢复}</t>
    </r>
    <r>
      <rPr>
        <sz val="11"/>
        <color rgb="FF000000"/>
        <rFont val="宋体"/>
        <charset val="134"/>
        <scheme val="minor"/>
      </rPr>
      <t>反正是绝对安全地带！</t>
    </r>
  </si>
  <si>
    <r>
      <rPr>
        <sz val="11"/>
        <color rgb="FFFF0000"/>
        <rFont val="宋体"/>
        <charset val="134"/>
        <scheme val="minor"/>
      </rPr>
      <t>{#凯瑟琳2思考表情}</t>
    </r>
    <r>
      <rPr>
        <sz val="11"/>
        <color rgb="FF000000"/>
        <rFont val="宋体"/>
        <charset val="134"/>
        <scheme val="minor"/>
      </rPr>
      <t>404那种情况实际很少发生……</t>
    </r>
  </si>
  <si>
    <r>
      <rPr>
        <sz val="11"/>
        <color rgb="FFFF0000"/>
        <rFont val="宋体"/>
        <charset val="134"/>
        <scheme val="minor"/>
      </rPr>
      <t>{#凯瑟琳2思考动作}</t>
    </r>
    <r>
      <rPr>
        <sz val="11"/>
        <color rgb="FF000000"/>
        <rFont val="宋体"/>
        <charset val="134"/>
        <scheme val="minor"/>
      </rPr>
      <t>它的传播方式太快又诡异霸道……</t>
    </r>
  </si>
  <si>
    <t>最后才造成许多来不及撤离的成员感染。</t>
  </si>
  <si>
    <r>
      <rPr>
        <sz val="11"/>
        <color rgb="FFFF0000"/>
        <rFont val="宋体"/>
        <charset val="134"/>
        <scheme val="minor"/>
      </rPr>
      <t>{#凯瑟琳2思考动作恢复}{#凯瑟琳2忧伤表情}</t>
    </r>
    <r>
      <rPr>
        <sz val="11"/>
        <color rgb="FF000000"/>
        <rFont val="宋体"/>
        <charset val="134"/>
        <scheme val="minor"/>
      </rPr>
      <t>杜博士为牺牲的安保人员争取了双倍抚恤金。</t>
    </r>
  </si>
  <si>
    <t>希望能给他们的家人一些安慰吧……</t>
  </si>
  <si>
    <t>聂总_严肃_动作_开始_01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</si>
  <si>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参与异质物管理工作本身就有巨大风险。</t>
    </r>
  </si>
  <si>
    <t>STS的待遇跟职级是跟公安军队系统一致的。</t>
  </si>
  <si>
    <r>
      <rPr>
        <sz val="11"/>
        <color rgb="FFFF0000"/>
        <rFont val="宋体"/>
        <charset val="134"/>
        <scheme val="minor"/>
      </rPr>
      <t>{#聂飞严肃动作恢复}</t>
    </r>
    <r>
      <rPr>
        <sz val="11"/>
        <color rgb="FF000000"/>
        <rFont val="宋体"/>
        <charset val="134"/>
        <scheme val="minor"/>
      </rPr>
      <t>小鬼，你什么都不了解就来报到了？？</t>
    </r>
  </si>
  <si>
    <t>我、我只是看工资高，报名人数少……</t>
  </si>
  <si>
    <t>果然天下没有钱多事儿少的活儿……</t>
  </si>
  <si>
    <r>
      <rPr>
        <sz val="11"/>
        <color rgb="FFFF0000"/>
        <rFont val="宋体"/>
        <charset val="134"/>
        <scheme val="minor"/>
      </rPr>
      <t>{#凯瑟琳2得意表情}</t>
    </r>
    <r>
      <rPr>
        <sz val="11"/>
        <color rgb="FF000000"/>
        <rFont val="宋体"/>
        <charset val="134"/>
        <scheme val="minor"/>
      </rPr>
      <t>嗯哼~我们这里还有一份遗体捐赠协议。</t>
    </r>
  </si>
  <si>
    <t>如果发生意外，你可以把身体捐给我的实验室。</t>
  </si>
  <si>
    <r>
      <rPr>
        <sz val="11"/>
        <color rgb="FFFF0000"/>
        <rFont val="宋体"/>
        <charset val="134"/>
        <scheme val="minor"/>
      </rPr>
      <t>{#凯瑟琳2得意动作}</t>
    </r>
    <r>
      <rPr>
        <sz val="11"/>
        <color rgb="FF000000"/>
        <rFont val="宋体"/>
        <charset val="134"/>
        <scheme val="minor"/>
      </rPr>
      <t>金额非常可观哦~~</t>
    </r>
  </si>
  <si>
    <t>这个！暂时不考虑了！</t>
  </si>
  <si>
    <t>特殊-闪红效果</t>
  </si>
  <si>
    <t>凯瑟琳_思考_动作_开始_01</t>
  </si>
  <si>
    <t>{#凯瑟琳2思考表情}！？</t>
  </si>
  <si>
    <t>什么东西一闪而过？？</t>
  </si>
  <si>
    <t>异质物吗！？</t>
  </si>
  <si>
    <t>异质物已经逃到这上面了吗！</t>
  </si>
  <si>
    <t>地面好像液态化一样波动起来，有东西在下面。</t>
  </si>
  <si>
    <t>datingzhuixingtong</t>
  </si>
  <si>
    <t>luzhang1</t>
  </si>
  <si>
    <r>
      <rPr>
        <sz val="11"/>
        <color rgb="FFFF0000"/>
        <rFont val="宋体"/>
        <charset val="134"/>
        <scheme val="minor"/>
      </rPr>
      <t>{#聂飞严肃表情}{#聂飞思考动作恢复}</t>
    </r>
    <r>
      <rPr>
        <sz val="11"/>
        <color rgb="FF000000"/>
        <rFont val="宋体"/>
        <charset val="134"/>
        <scheme val="minor"/>
      </rPr>
      <t>正面冲上来了？</t>
    </r>
  </si>
  <si>
    <t>那是？</t>
  </si>
  <si>
    <t>涂凌_惊讶_动作_循环_01</t>
  </si>
  <si>
    <r>
      <rPr>
        <sz val="11"/>
        <color rgb="FFFF0000"/>
        <rFont val="宋体"/>
        <charset val="134"/>
        <scheme val="minor"/>
      </rPr>
      <t>{#涂凌惊恐表情}</t>
    </r>
    <r>
      <rPr>
        <sz val="11"/>
        <color rgb="FF000000"/>
        <rFont val="宋体"/>
        <charset val="134"/>
        <scheme val="minor"/>
      </rPr>
      <t>三角形的交通锥？</t>
    </r>
  </si>
  <si>
    <t>凯瑟琳_严肃_动作_开始_01</t>
  </si>
  <si>
    <r>
      <rPr>
        <sz val="11"/>
        <color rgb="FFFF0000"/>
        <rFont val="宋体"/>
        <charset val="134"/>
        <scheme val="minor"/>
      </rPr>
      <t>{#凯瑟琳2严肃表情}</t>
    </r>
    <r>
      <rPr>
        <sz val="11"/>
        <color rgb="FF000000"/>
        <rFont val="宋体"/>
        <charset val="134"/>
        <scheme val="minor"/>
      </rPr>
      <t>本体还在地面下面吗？</t>
    </r>
  </si>
  <si>
    <t>聂总_惊讶_动作_开始_01</t>
  </si>
  <si>
    <r>
      <rPr>
        <sz val="11"/>
        <color rgb="FFFF0000"/>
        <rFont val="宋体"/>
        <charset val="134"/>
        <scheme val="minor"/>
      </rPr>
      <t>{#聂飞惊讶表情}</t>
    </r>
    <r>
      <rPr>
        <sz val="11"/>
        <color rgb="FF000000"/>
        <rFont val="宋体"/>
        <charset val="134"/>
        <scheme val="minor"/>
      </rPr>
      <t>那岂不是跟穿山甲一样……！</t>
    </r>
  </si>
  <si>
    <t>它想进去通道，挡住它！{music=off}</t>
  </si>
  <si>
    <t>rqs_3001002路障支线2=2</t>
  </si>
  <si>
    <t>rqs_3001003路障支线3=1</t>
  </si>
  <si>
    <t>{music=bgm_1v1}这个移动轨迹？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</si>
  <si>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rgb="FF000000"/>
        <rFont val="宋体"/>
        <charset val="134"/>
        <scheme val="minor"/>
      </rPr>
      <t>完全逮不到，连我都看不清。</t>
    </r>
  </si>
  <si>
    <t>跑掉了也好。以我们的体力，要避免硬碰硬。</t>
  </si>
  <si>
    <t>此时，我们收到了杜衡的消息。</t>
  </si>
  <si>
    <t>你们看到异质物了？收到请回答。</t>
  </si>
  <si>
    <t>type=4</t>
  </si>
  <si>
    <r>
      <rPr>
        <sz val="11"/>
        <color rgb="FFFF0000"/>
        <rFont val="宋体"/>
        <charset val="134"/>
        <scheme val="minor"/>
      </rPr>
      <t>{#涂凌紧张动作}</t>
    </r>
    <r>
      <rPr>
        <sz val="11"/>
        <color rgb="FF000000"/>
        <rFont val="宋体"/>
        <charset val="134"/>
        <scheme val="minor"/>
      </rPr>
      <t>杜杜，我们能听到！</t>
    </r>
  </si>
  <si>
    <t>嗯……异界回廊的监控也已经恢复了。</t>
  </si>
  <si>
    <t>确定是2-909房间的异质物溢出。</t>
  </si>
  <si>
    <r>
      <rPr>
        <sz val="11"/>
        <color rgb="FFFF0000"/>
        <rFont val="宋体"/>
        <charset val="134"/>
        <scheme val="minor"/>
      </rPr>
      <t>{#涂凌紧张动作恢复}</t>
    </r>
    <r>
      <rPr>
        <sz val="11"/>
        <color rgb="FF000000"/>
        <rFont val="宋体"/>
        <charset val="134"/>
        <scheme val="minor"/>
      </rPr>
      <t>它的资料和逃离房间之前的监控我传给你们。</t>
    </r>
  </si>
  <si>
    <t>杜衡下一秒就甩了一个文件包过来，</t>
  </si>
  <si>
    <t>我们一起围在了涂凌的电脑前。</t>
  </si>
  <si>
    <t>涂凌_严肃_动作_开始_01</t>
  </si>
  <si>
    <r>
      <rPr>
        <sz val="11"/>
        <color rgb="FFFF0000"/>
        <rFont val="宋体"/>
        <charset val="134"/>
        <scheme val="minor"/>
      </rPr>
      <t>{#涂凌平静表情}{#涂凌抬头}</t>
    </r>
    <r>
      <rPr>
        <sz val="11"/>
        <color rgb="FF000000"/>
        <rFont val="宋体"/>
        <charset val="134"/>
        <scheme val="minor"/>
      </rPr>
      <t>根据记录，2-909能潜入地面移动。</t>
    </r>
  </si>
  <si>
    <r>
      <rPr>
        <sz val="11"/>
        <color rgb="FFFF0000"/>
        <rFont val="宋体"/>
        <charset val="134"/>
        <scheme val="minor"/>
      </rPr>
      <t>{#涂凌严肃动作恢复}</t>
    </r>
    <r>
      <rPr>
        <sz val="11"/>
        <color rgb="FF000000"/>
        <rFont val="宋体"/>
        <charset val="134"/>
        <scheme val="minor"/>
      </rPr>
      <t>但其背脊部分的突出物不会下潜，不难发现。</t>
    </r>
  </si>
  <si>
    <t>&lt;z=blue&gt;（说起来，刚才战斗的时候……）&lt;/z&gt;</t>
  </si>
  <si>
    <t>它后背那个，是路障么？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</si>
  <si>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就是路障，一开始我也以为自己看错了。</t>
    </r>
  </si>
  <si>
    <r>
      <rPr>
        <sz val="11"/>
        <color rgb="FFFF0000"/>
        <rFont val="宋体"/>
        <charset val="134"/>
        <scheme val="minor"/>
      </rPr>
      <t>{#涂凌紧张动作}</t>
    </r>
    <r>
      <rPr>
        <sz val="11"/>
        <color rgb="FF000000"/>
        <rFont val="宋体"/>
        <charset val="134"/>
        <scheme val="minor"/>
      </rPr>
      <t>2-909对道路有很强执着，原因仍在研究中。</t>
    </r>
  </si>
  <si>
    <r>
      <rPr>
        <sz val="11"/>
        <color rgb="FFFF0000"/>
        <rFont val="宋体"/>
        <charset val="134"/>
        <scheme val="minor"/>
      </rPr>
      <t>{#闪白ding}{#涂凌待机2动作}</t>
    </r>
    <r>
      <rPr>
        <sz val="11"/>
        <color rgb="FF000000"/>
        <rFont val="宋体"/>
        <charset val="134"/>
        <scheme val="minor"/>
      </rPr>
      <t>啊……今天就是研究员预定的接触日。</t>
    </r>
  </si>
  <si>
    <t>这声音是？</t>
  </si>
  <si>
    <r>
      <rPr>
        <sz val="11"/>
        <color rgb="FFFF0000"/>
        <rFont val="宋体"/>
        <charset val="134"/>
        <scheme val="minor"/>
      </rPr>
      <t>{#涂凌平静表情}{#涂凌抬头}</t>
    </r>
    <r>
      <rPr>
        <sz val="11"/>
        <color theme="1"/>
        <rFont val="宋体"/>
        <charset val="134"/>
        <scheme val="minor"/>
      </rPr>
      <t>记录上说房内要循环播放交通安全教育影片。</t>
    </r>
  </si>
  <si>
    <t>今天之前，这都能让2-909保持安定。</t>
  </si>
  <si>
    <r>
      <rPr>
        <sz val="11"/>
        <color rgb="FFFF0000"/>
        <rFont val="宋体"/>
        <charset val="134"/>
        <scheme val="minor"/>
      </rPr>
      <t>{#聂飞思考动作}{#涂凌待机2动作恢复}{#涂凌头中}{#涂凌待机表情}</t>
    </r>
    <r>
      <rPr>
        <sz val="11"/>
        <color rgb="FF000000"/>
        <rFont val="宋体"/>
        <charset val="134"/>
        <scheme val="minor"/>
      </rPr>
      <t>所以是播放设备出现故障的原因吗？</t>
    </r>
  </si>
  <si>
    <t>直到2-909逃出为止都没有停止播放。</t>
  </si>
  <si>
    <r>
      <rPr>
        <sz val="11"/>
        <color rgb="FFFF0000"/>
        <rFont val="宋体"/>
        <charset val="134"/>
        <scheme val="minor"/>
      </rPr>
      <t>{#聂飞思考动作恢复}{#聂飞待机表情}</t>
    </r>
    <r>
      <rPr>
        <sz val="11"/>
        <color rgb="FF000000"/>
        <rFont val="宋体"/>
        <charset val="134"/>
        <scheme val="minor"/>
      </rPr>
      <t>所以今天接触的研究员已经遇害了吗！</t>
    </r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</si>
  <si>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rgb="FF000000"/>
        <rFont val="宋体"/>
        <charset val="134"/>
        <scheme val="minor"/>
      </rPr>
      <t>一共三名……监控里看，均以全部遇害。</t>
    </r>
  </si>
  <si>
    <t>监控显示，2-909突然暴起，攻击其中一人。</t>
  </si>
  <si>
    <t>另外两人试图将其拉开，但最终……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</si>
  <si>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好像……有什么深仇大恨？</t>
    </r>
  </si>
  <si>
    <t>对中间这个研究员的敌意特别强。</t>
  </si>
  <si>
    <r>
      <rPr>
        <sz val="11"/>
        <color rgb="FFFF0000"/>
        <rFont val="宋体"/>
        <charset val="134"/>
        <scheme val="minor"/>
      </rPr>
      <t>{#闪白震slash}{#涂凌思考动作}{#涂凌思考表情}</t>
    </r>
    <r>
      <rPr>
        <sz val="11"/>
        <color rgb="FF000000"/>
        <rFont val="宋体"/>
        <charset val="134"/>
        <scheme val="minor"/>
      </rPr>
      <t>2-909的第一击就造成了致命伤。</t>
    </r>
  </si>
  <si>
    <t>但它没有转而攻击别人……</t>
  </si>
  <si>
    <t>只是持续不断地猛攻这个研究员。</t>
  </si>
  <si>
    <t>{#凯瑟琳2严肃表情}另外两人，几乎可以说是被殃及的。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</si>
  <si>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结尾这里，看。</t>
    </r>
  </si>
  <si>
    <t>不见了？</t>
  </si>
  <si>
    <r>
      <rPr>
        <sz val="11"/>
        <color rgb="FFFF0000"/>
        <rFont val="宋体"/>
        <charset val="134"/>
        <scheme val="minor"/>
      </rPr>
      <t>{#涂凌严肃动作恢复}{#涂凌待机表情}</t>
    </r>
    <r>
      <rPr>
        <sz val="11"/>
        <color theme="1"/>
        <rFont val="宋体"/>
        <charset val="134"/>
        <scheme val="minor"/>
      </rPr>
      <t>这里的监控录像是高速摄像头，我放慢给你们看。</t>
    </r>
  </si>
  <si>
    <t>涂凌把播放速率拉到底，画面几乎静止不动。</t>
  </si>
  <si>
    <t>然而，2-909还是一闪就消失了。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</si>
  <si>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这个播放速度是？</t>
    </r>
  </si>
  <si>
    <r>
      <rPr>
        <sz val="11"/>
        <color rgb="FFFF0000"/>
        <rFont val="宋体"/>
        <charset val="134"/>
        <scheme val="minor"/>
      </rPr>
      <t>{#涂凌平静表情}{#闪白ding}</t>
    </r>
    <r>
      <rPr>
        <sz val="11"/>
        <color theme="1"/>
        <rFont val="宋体"/>
        <charset val="134"/>
        <scheme val="minor"/>
      </rPr>
      <t>每秒240000帧。</t>
    </r>
  </si>
  <si>
    <t>{#凯瑟琳2严肃表情}在单帧时间里，从屋内到屋外。</t>
  </si>
  <si>
    <r>
      <rPr>
        <sz val="11"/>
        <color rgb="FFFF0000"/>
        <rFont val="宋体"/>
        <charset val="134"/>
        <scheme val="minor"/>
      </rPr>
      <t>{#涂凌严肃动作恢复}</t>
    </r>
    <r>
      <rPr>
        <sz val="11"/>
        <color theme="1"/>
        <rFont val="宋体"/>
        <charset val="134"/>
        <scheme val="minor"/>
      </rPr>
      <t>也就是二十四万分之一秒内加速到千分之二光速。</t>
    </r>
  </si>
  <si>
    <r>
      <rPr>
        <sz val="11"/>
        <color rgb="FFFF0000"/>
        <rFont val="宋体"/>
        <charset val="134"/>
        <scheme val="minor"/>
      </rPr>
      <t>{#涂凌思考动作}{#涂凌思考表情}</t>
    </r>
    <r>
      <rPr>
        <sz val="11"/>
        <color theme="1"/>
        <rFont val="宋体"/>
        <charset val="134"/>
        <scheme val="minor"/>
      </rPr>
      <t>那不是【运动】。</t>
    </r>
  </si>
  <si>
    <t>否则加速时溢出的热量已经把这个房间气化了。</t>
  </si>
  <si>
    <t>被攻击最厉害的这个人，好像兜里掉出了什么？</t>
  </si>
  <si>
    <t>放大一下看看。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</si>
  <si>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rgb="FF000000"/>
        <rFont val="宋体"/>
        <charset val="134"/>
        <scheme val="minor"/>
      </rPr>
      <t>玻璃瓶？饮料？</t>
    </r>
  </si>
  <si>
    <t>是酒精吧？</t>
  </si>
  <si>
    <t>{#凯瑟琳2严肃表情}他身上有一瓶拆封的酒精饮料。</t>
  </si>
  <si>
    <t>我喝过这款，25度，不能算软饮料了。</t>
  </si>
  <si>
    <t>涂凌_思考_动作_开始_01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</si>
  <si>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rgb="FF000000"/>
        <rFont val="宋体"/>
        <charset val="134"/>
        <scheme val="minor"/>
      </rPr>
      <t>洒出来的余量不多，他应该喝了大半瓶。</t>
    </r>
  </si>
  <si>
    <t>选择</t>
  </si>
  <si>
    <t>所以2-909会失控的理由是？</t>
  </si>
  <si>
    <t>$$播放设备故障==&gt;选A
$$被攻击者将酒瓶带进了收容室==&gt;选B
$$2-909进化出了加速能力==&gt;选C</t>
  </si>
  <si>
    <t>播放设备故障了。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</si>
  <si>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rgb="FF000000"/>
        <rFont val="宋体"/>
        <charset val="134"/>
        <scheme val="minor"/>
      </rPr>
      <t>刚才不是说了吗？</t>
    </r>
  </si>
  <si>
    <t>它出逃前都还是照常播放教育片。</t>
  </si>
  <si>
    <t>再想想吧。</t>
  </si>
  <si>
    <t>被攻击者将酒瓶带进了收容室。</t>
  </si>
  <si>
    <t>酒精饮料对2-909产生了刺激。</t>
  </si>
  <si>
    <t>因为交通安全教育片中是绝对禁止饮酒的！</t>
  </si>
  <si>
    <t>选择结束</t>
  </si>
  <si>
    <t>选C</t>
  </si>
  <si>
    <r>
      <rPr>
        <sz val="11"/>
        <color rgb="FFFF0000"/>
        <rFont val="宋体"/>
        <charset val="134"/>
        <scheme val="minor"/>
      </rPr>
      <t>{#凯瑟琳2思考表情}</t>
    </r>
    <r>
      <rPr>
        <sz val="11"/>
        <color rgb="FF000000"/>
        <rFont val="宋体"/>
        <charset val="134"/>
        <scheme val="minor"/>
      </rPr>
      <t>那应该是它失控后的行为吧？</t>
    </r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</si>
  <si>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rgb="FF000000"/>
        <rFont val="宋体"/>
        <charset val="134"/>
        <scheme val="minor"/>
      </rPr>
      <t>还是得想想回到为什么会失控的问题上来！</t>
    </r>
  </si>
  <si>
    <t>再好好想想。</t>
  </si>
  <si>
    <t>道路对2-909很重要。</t>
  </si>
  <si>
    <t>再加上我们的收容措施，饮酒对它就成了挑衅。</t>
  </si>
  <si>
    <t>涂凌_紧张_动作_开始_01</t>
  </si>
  <si>
    <t>这一点需要补充到收容注意事项里。</t>
  </si>
  <si>
    <t>{#凯瑟琳2得意表情}如果是这样，我们也可以引他出来。</t>
  </si>
  <si>
    <r>
      <rPr>
        <sz val="11"/>
        <color rgb="FFFF0000"/>
        <rFont val="宋体"/>
        <charset val="134"/>
        <scheme val="minor"/>
      </rPr>
      <t>{#聂飞军体拳}</t>
    </r>
    <r>
      <rPr>
        <sz val="11"/>
        <color rgb="FF000000"/>
        <rFont val="宋体"/>
        <charset val="134"/>
        <scheme val="minor"/>
      </rPr>
      <t>别废话了，老子来吧。</t>
    </r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</si>
  <si>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为什么是你？</t>
    </r>
  </si>
  <si>
    <t>{#聂飞严肃表情}不然呢？小屁孩能喝酒么？</t>
  </si>
  <si>
    <t>它刚刚逃走的方向应该是向下吧？</t>
  </si>
  <si>
    <t>我们去异界回廊看看吧！{music=off}</t>
  </si>
  <si>
    <t>rqs_3001004路障支线4=1</t>
  </si>
  <si>
    <t>no_postprocessing</t>
  </si>
  <si>
    <t>ri_路障标记1=1</t>
  </si>
  <si>
    <t>切换场景</t>
  </si>
  <si>
    <t>Zhaoli_cloister_2_209</t>
  </si>
  <si>
    <t>剧情1</t>
  </si>
  <si>
    <t>{music=bgm_disccusion2}我们来到二层异界回廊，</t>
  </si>
  <si>
    <t>很快找到了909所在的房间。</t>
  </si>
  <si>
    <t>一点异样都没有，跟404比起来真的好简单……</t>
  </si>
  <si>
    <r>
      <rPr>
        <sz val="11"/>
        <color rgb="FFFF0000"/>
        <rFont val="宋体"/>
        <charset val="134"/>
        <scheme val="minor"/>
      </rPr>
      <t>{#凯瑟琳2严肃表情}</t>
    </r>
    <r>
      <rPr>
        <sz val="11"/>
        <color rgb="FF000000"/>
        <rFont val="宋体"/>
        <charset val="134"/>
        <scheme val="minor"/>
      </rPr>
      <t>找到研究人员的尸体了。</t>
    </r>
  </si>
  <si>
    <t>是这瓶酒吧？</t>
  </si>
  <si>
    <r>
      <rPr>
        <sz val="11"/>
        <color rgb="FFFF0000"/>
        <rFont val="宋体"/>
        <charset val="134"/>
        <scheme val="minor"/>
      </rPr>
      <t>{#聂飞军体拳}</t>
    </r>
    <r>
      <rPr>
        <sz val="11"/>
        <color rgb="FF000000"/>
        <rFont val="宋体"/>
        <charset val="134"/>
        <scheme val="minor"/>
      </rPr>
      <t>给我！本大爷可以一口干了它！</t>
    </r>
  </si>
  <si>
    <t>咕咕——</t>
  </si>
  <si>
    <t>会有效么？</t>
  </si>
  <si>
    <t>我们在附近转转。</t>
  </si>
  <si>
    <t>rqs_3001004路障支线4=2</t>
  </si>
  <si>
    <t>rqs_3001005路障支线5=1</t>
  </si>
  <si>
    <t>剧情2</t>
  </si>
  <si>
    <t>{music=bgm_disccusion2}身上背着一排路障标志的异质物突然出现在前方。</t>
  </si>
  <si>
    <t>luzhang</t>
  </si>
  <si>
    <t>2&gt;&gt;</t>
  </si>
  <si>
    <r>
      <rPr>
        <sz val="11"/>
        <color rgb="FFFF0000"/>
        <rFont val="宋体"/>
        <charset val="134"/>
        <scheme val="minor"/>
      </rPr>
      <t>{#凯瑟琳2严肃表情}</t>
    </r>
    <r>
      <rPr>
        <sz val="11"/>
        <color rgb="FF000000"/>
        <rFont val="宋体"/>
        <charset val="134"/>
        <scheme val="minor"/>
      </rPr>
      <t>找到它了！</t>
    </r>
  </si>
  <si>
    <t>要开打了，聂总你没喝大吧？</t>
  </si>
  <si>
    <t>聂总_馋_动作_开始_01</t>
  </si>
  <si>
    <r>
      <rPr>
        <sz val="11"/>
        <color rgb="FFFF0000"/>
        <rFont val="宋体"/>
        <charset val="134"/>
        <scheme val="minor"/>
      </rPr>
      <t>{#聂飞尴尬表情}</t>
    </r>
    <r>
      <rPr>
        <sz val="11"/>
        <color rgb="FF000000"/>
        <rFont val="宋体"/>
        <charset val="134"/>
        <scheme val="minor"/>
      </rPr>
      <t>嗯……对猫来说，还是有点多了。</t>
    </r>
  </si>
  <si>
    <r>
      <rPr>
        <sz val="11"/>
        <color rgb="FFFF0000"/>
        <rFont val="宋体"/>
        <charset val="134"/>
        <scheme val="minor"/>
      </rPr>
      <t>{#聂飞得意表情}</t>
    </r>
    <r>
      <rPr>
        <sz val="11"/>
        <color rgb="FF000000"/>
        <rFont val="宋体"/>
        <charset val="134"/>
        <scheme val="minor"/>
      </rPr>
      <t>嘿嘿嘿，看到人喝酒！生气吗！</t>
    </r>
  </si>
  <si>
    <r>
      <rPr>
        <sz val="11"/>
        <color rgb="FFFF0000"/>
        <rFont val="宋体"/>
        <charset val="134"/>
        <scheme val="minor"/>
      </rPr>
      <t>{#闪白ding}</t>
    </r>
    <r>
      <rPr>
        <sz val="11"/>
        <color rgb="FF000000"/>
        <rFont val="宋体"/>
        <charset val="134"/>
        <scheme val="minor"/>
      </rPr>
      <t>{#聂飞得意动作}来呀！过来打我呀！</t>
    </r>
  </si>
  <si>
    <r>
      <rPr>
        <sz val="11"/>
        <color rgb="FFFF0000"/>
        <rFont val="宋体"/>
        <charset val="134"/>
        <scheme val="minor"/>
      </rPr>
      <t>{#凯瑟琳2得意表情}</t>
    </r>
    <r>
      <rPr>
        <sz val="11"/>
        <color rgb="FF000000"/>
        <rFont val="宋体"/>
        <charset val="134"/>
        <scheme val="minor"/>
      </rPr>
      <t>蠢猫你才一口就喝高了吗？</t>
    </r>
  </si>
  <si>
    <t>0.5&gt;&gt;</t>
  </si>
  <si>
    <t>huilangzhuixingtong</t>
  </si>
  <si>
    <t>luzhang4</t>
  </si>
  <si>
    <t>交通锥出现了！</t>
  </si>
  <si>
    <t>准备收容！{music=off}</t>
  </si>
  <si>
    <t>rqs_3001005路障支线5=2</t>
  </si>
  <si>
    <t>rqs_3001006路障支线6=1</t>
  </si>
  <si>
    <t>{music=bgm_disccusion2}{#凯瑟琳2严肃表情}又消失了。</t>
  </si>
  <si>
    <t>聂总_馋_动作_循环_01</t>
  </si>
  <si>
    <r>
      <rPr>
        <sz val="11"/>
        <color rgb="FFFF0000"/>
        <rFont val="宋体"/>
        <charset val="134"/>
        <scheme val="minor"/>
      </rPr>
      <t>{#聂飞尴尬表情}</t>
    </r>
    <r>
      <rPr>
        <sz val="11"/>
        <color theme="1"/>
        <rFont val="宋体"/>
        <charset val="134"/>
        <scheme val="minor"/>
      </rPr>
      <t>啊，头好痛。</t>
    </r>
  </si>
  <si>
    <t>失算了，聂总的酒量居然这么…………</t>
  </si>
  <si>
    <t>你们注意到了么？它的移动轨迹。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</si>
  <si>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在地面上非常快。</t>
    </r>
  </si>
  <si>
    <r>
      <rPr>
        <sz val="11"/>
        <color rgb="FFFF0000"/>
        <rFont val="宋体"/>
        <charset val="134"/>
        <scheme val="minor"/>
      </rPr>
      <t>{#凯瑟琳2严肃表情}</t>
    </r>
    <r>
      <rPr>
        <sz val="11"/>
        <color theme="1"/>
        <rFont val="宋体"/>
        <charset val="134"/>
        <scheme val="minor"/>
      </rPr>
      <t>如果是在墙面、天花板上，就不能下潜移动了。</t>
    </r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</si>
  <si>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因为不是路吧？</t>
    </r>
  </si>
  <si>
    <t>档案里不是写着么，对道路特别执着。</t>
  </si>
  <si>
    <r>
      <rPr>
        <sz val="11"/>
        <color rgb="FFFF0000"/>
        <rFont val="宋体"/>
        <charset val="134"/>
        <scheme val="minor"/>
      </rPr>
      <t>{#常规点头动作}</t>
    </r>
    <r>
      <rPr>
        <sz val="11"/>
        <color theme="1"/>
        <rFont val="宋体"/>
        <charset val="134"/>
        <scheme val="minor"/>
      </rPr>
      <t>有道理。</t>
    </r>
  </si>
  <si>
    <t>那样的话，应对方法不难想。</t>
  </si>
  <si>
    <t>应该怎么抓住它呢？</t>
  </si>
  <si>
    <t>$$用路标诱捕==&gt;选A
$$用地雷炸出来==&gt;选B
$$放水淹掉走廊==&gt;选C</t>
  </si>
  <si>
    <t>既然道路安全教育片能使2-909仇视饮酒。</t>
  </si>
  <si>
    <t>那么路标和地图也应该能影响它对路的认知。</t>
  </si>
  <si>
    <t>就利用这个压缩它的行动空间吧！</t>
  </si>
  <si>
    <t>正确</t>
  </si>
  <si>
    <t>把道路破坏掉，再用暗雷阻止它潜入地下。</t>
  </si>
  <si>
    <t>但是……2-909在下潜状态时几乎是瞬移的。</t>
  </si>
  <si>
    <t>二十四万分之一秒内加速到千分之二光速。</t>
  </si>
  <si>
    <t>引信的触发和火药的爆炸，这速度跟得上么？</t>
  </si>
  <si>
    <t>感觉不太对，再想想吧。</t>
  </si>
  <si>
    <t>用水淹没地面，路就不存在了。</t>
  </si>
  <si>
    <r>
      <rPr>
        <sz val="11"/>
        <color rgb="FFFF0000"/>
        <rFont val="宋体"/>
        <charset val="134"/>
        <scheme val="minor"/>
      </rPr>
      <t>{#凯瑟琳2严肃表情}</t>
    </r>
    <r>
      <rPr>
        <sz val="11"/>
        <color theme="1"/>
        <rFont val="宋体"/>
        <charset val="134"/>
        <scheme val="minor"/>
      </rPr>
      <t>可是……我们要怎么移动？</t>
    </r>
  </si>
  <si>
    <t>只要我们移动，就会定义新的道路。</t>
  </si>
  <si>
    <t>如果2-909在水路上下潜就糟糕了。</t>
  </si>
  <si>
    <t>再想想吧~</t>
  </si>
  <si>
    <t>这个……要怎么做？</t>
  </si>
  <si>
    <t>我记得异界回廊是可以改变形态的？</t>
  </si>
  <si>
    <t>能人为控制吗？</t>
  </si>
  <si>
    <t>凯瑟琳_紧张_动作_开始_01</t>
  </si>
  <si>
    <t>{#凯瑟琳2思考表情}只要不是太复杂的变化……</t>
  </si>
  <si>
    <t>我可以通过杜博士做的一个机关控制。</t>
  </si>
  <si>
    <t>唯一的问题是，会暂时切断对外的联系。</t>
  </si>
  <si>
    <r>
      <rPr>
        <sz val="11"/>
        <color rgb="FFFF0000"/>
        <rFont val="宋体"/>
        <charset val="134"/>
        <scheme val="minor"/>
      </rPr>
      <t>{#凯瑟琳2得意表情}</t>
    </r>
    <r>
      <rPr>
        <sz val="11"/>
        <color theme="1"/>
        <rFont val="宋体"/>
        <charset val="134"/>
        <scheme val="minor"/>
      </rPr>
      <t>就像404那次，杜博士暂时也无法救我们。</t>
    </r>
  </si>
  <si>
    <t>&lt;z=blue&gt;（你干嘛一副高兴的表情啊！！）&lt;/z&gt;</t>
  </si>
  <si>
    <t>我、我是想把异界回廊的路标、地图重置。</t>
  </si>
  <si>
    <t>定义一条环形道路，把它困在里面。</t>
  </si>
  <si>
    <r>
      <rPr>
        <sz val="11"/>
        <color rgb="FFFF0000"/>
        <rFont val="宋体"/>
        <charset val="134"/>
        <scheme val="minor"/>
      </rPr>
      <t>{#凯瑟琳2紧张动作恢复}</t>
    </r>
    <r>
      <rPr>
        <sz val="11"/>
        <color theme="1"/>
        <rFont val="宋体"/>
        <charset val="134"/>
        <scheme val="minor"/>
      </rPr>
      <t>让它以那种速度兜圈子直到累死。</t>
    </r>
  </si>
  <si>
    <r>
      <rPr>
        <sz val="11"/>
        <color rgb="FFFF0000"/>
        <rFont val="宋体"/>
        <charset val="134"/>
        <scheme val="minor"/>
      </rPr>
      <t>{#凯瑟琳2得意动作}</t>
    </r>
    <r>
      <rPr>
        <sz val="11"/>
        <color theme="1"/>
        <rFont val="宋体"/>
        <charset val="134"/>
        <scheme val="minor"/>
      </rPr>
      <t>是个残酷到发光的点子呢。</t>
    </r>
  </si>
  <si>
    <t>我、聂总、凯瑟琳分头去找路标。</t>
  </si>
  <si>
    <t>制作地图就交给涂凌。</t>
  </si>
  <si>
    <t>涂凌_点赞_动作_开始_01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</si>
  <si>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窄带里的地图资料我也会覆盖掉。</t>
    </r>
  </si>
  <si>
    <t>哈，这不是有办法么。</t>
  </si>
  <si>
    <t>动手吧。</t>
  </si>
  <si>
    <t>这样就行了。</t>
  </si>
  <si>
    <t>重要的是，战斗的时候也不能离开路标的范围。</t>
  </si>
  <si>
    <t>{#凯瑟琳2严肃表情}一旦踏出去，哪怕只是一步，也会形成新的道路。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</si>
  <si>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以体型来说的话，对你们很不利。</t>
    </r>
  </si>
  <si>
    <t>没错，聂总。</t>
  </si>
  <si>
    <t>这一次要靠你把它逼到绝境。</t>
  </si>
  <si>
    <r>
      <rPr>
        <sz val="11"/>
        <color rgb="FFFF0000"/>
        <rFont val="宋体"/>
        <charset val="134"/>
        <scheme val="minor"/>
      </rPr>
      <t>{#聂飞得意表情}</t>
    </r>
    <r>
      <rPr>
        <sz val="11"/>
        <color theme="1"/>
        <rFont val="宋体"/>
        <charset val="134"/>
        <scheme val="minor"/>
      </rPr>
      <t>小菜一碟~</t>
    </r>
  </si>
  <si>
    <t>喏，酒。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</si>
  <si>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theme="1"/>
        <rFont val="宋体"/>
        <charset val="134"/>
        <scheme val="minor"/>
      </rPr>
      <t>呜……一小口就行了吧？</t>
    </r>
  </si>
  <si>
    <t>这个只有25度而已……</t>
  </si>
  <si>
    <t>聂总喝过酒精饮料之后，涂凌再度捕捉到信号。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</si>
  <si>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上钩了，比刚才那次还快。</t>
    </r>
  </si>
  <si>
    <t>那个交通锥正向这边快速移动！</t>
  </si>
  <si>
    <t>作战开始，守住环线！{music=off}</t>
  </si>
  <si>
    <t>huilangzhuixingtong2</t>
  </si>
  <si>
    <t>luzhang2</t>
  </si>
  <si>
    <t>rqs_3001006路障支线6=2</t>
  </si>
  <si>
    <t>rqs_3001007路障支线7=1</t>
  </si>
  <si>
    <t>rqs_3001008路障支线8=1</t>
  </si>
  <si>
    <t>huilangzhuixingtong3</t>
  </si>
  <si>
    <t>luzhang3</t>
  </si>
  <si>
    <t>ri_路障标记2=1</t>
  </si>
  <si>
    <t>{music=bgm_search}2-909在环线内狂奔。</t>
  </si>
  <si>
    <t>它背脊上路障形状的突出物四处冲撞。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</si>
  <si>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……</t>
    </r>
  </si>
  <si>
    <r>
      <rPr>
        <sz val="11"/>
        <color rgb="FFFF0000"/>
        <rFont val="宋体"/>
        <charset val="134"/>
        <scheme val="minor"/>
      </rPr>
      <t>{#涂凌惊恐表情}</t>
    </r>
    <r>
      <rPr>
        <sz val="11"/>
        <color theme="1"/>
        <rFont val="宋体"/>
        <charset val="134"/>
        <scheme val="minor"/>
      </rPr>
      <t>信号蓝移，它上浮了！</t>
    </r>
  </si>
  <si>
    <r>
      <rPr>
        <sz val="11"/>
        <color rgb="FFFF0000"/>
        <rFont val="宋体"/>
        <charset val="134"/>
        <scheme val="minor"/>
      </rPr>
      <t>{#凯瑟琳2严肃表情}</t>
    </r>
    <r>
      <rPr>
        <sz val="11"/>
        <color theme="1"/>
        <rFont val="宋体"/>
        <charset val="134"/>
        <scheme val="minor"/>
      </rPr>
      <t>它放弃靠道路移动了。</t>
    </r>
  </si>
  <si>
    <t>趁现在！</t>
  </si>
  <si>
    <t>2-909从路面脱出的瞬间，</t>
  </si>
  <si>
    <t>被凯瑟琳和涂凌前后夹击。</t>
  </si>
  <si>
    <t>去你那边了。</t>
  </si>
  <si>
    <t>聂总_愤怒_动作_开始_01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</si>
  <si>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！</t>
    </r>
  </si>
  <si>
    <t>聂总驱赶着2-909，渐渐逼近了它的房间。{music=off}</t>
  </si>
  <si>
    <t>{music=bgm_niefei1}到此为止吧！</t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</si>
  <si>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theme="1"/>
        <rFont val="宋体"/>
        <charset val="134"/>
        <scheme val="minor"/>
      </rPr>
      <t>关进去了。</t>
    </r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</si>
  <si>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这就行了？</t>
    </r>
  </si>
  <si>
    <t>2-909嘶吼了一阵，但也渐渐平息。</t>
  </si>
  <si>
    <t>好像被吸引了。</t>
  </si>
  <si>
    <t>{#凯瑟琳2思考表情}影像制品对它的吸引力没有减弱，不幸中的万幸。</t>
  </si>
  <si>
    <t>我们等了一阵，可能几分钟，可能半小时。</t>
  </si>
  <si>
    <t>2-909没有尝试突破房门。</t>
  </si>
  <si>
    <t>啊。</t>
  </si>
  <si>
    <t>如释重负的我忍不住躺倒下来。</t>
  </si>
  <si>
    <t>不止是我，涂凌和聂总也站不住了。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</si>
  <si>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出外勤都没有这么累过。{2}</t>
    </r>
    <r>
      <rPr>
        <sz val="11"/>
        <color rgb="FFFF0000"/>
        <rFont val="宋体"/>
        <charset val="134"/>
        <scheme val="minor"/>
      </rPr>
      <t>{#聂飞愤怒动作恢复}{#聂飞待机表情}</t>
    </r>
  </si>
  <si>
    <t>我们怎么告诉外面这里完事了？</t>
  </si>
  <si>
    <t>{#凯瑟琳2忧伤表情}没有办法呢。</t>
  </si>
  <si>
    <t>哈？！</t>
  </si>
  <si>
    <t>{#凯瑟琳2严肃表情}{#凯瑟琳2严肃动作}这么快坐起来会伤到颈椎的。</t>
  </si>
  <si>
    <t>{#凯瑟琳2严肃动作恢复}我们要饿死在这里么？</t>
  </si>
  <si>
    <t>{#凯瑟琳2思考动作}{#凯瑟琳2思考表情}也不是没有这种可能呢，大概百万分之一这样？</t>
  </si>
  <si>
    <t>说不定博士已经对我们厌倦了，找好了备胎。</t>
  </si>
  <si>
    <t>{凯瑟琳2思考动作恢复}{#凯瑟琳2待机表情}这个词不是这么用的……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</si>
  <si>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安心吧，最难的部分已经完事了。</t>
    </r>
  </si>
  <si>
    <t>现在老子帮你轰开那扇门也无所谓。</t>
  </si>
  <si>
    <t>今天确实做的不错，休息一下吧。</t>
  </si>
  <si>
    <t>没办法了。</t>
  </si>
  <si>
    <t>这种时候怎么涂凌这么安静——</t>
  </si>
  <si>
    <t>这才看见，涂凌已经靠在我脚边睡着了。</t>
  </si>
  <si>
    <t>睡相好差啊。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</si>
  <si>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哼。</t>
    </r>
  </si>
  <si>
    <t>……</t>
  </si>
  <si>
    <t>之后直到返回地面的通道开启，涂凌也没醒过。</t>
  </si>
  <si>
    <t>我们也累得不想说话。</t>
  </si>
  <si>
    <t>……离我……远……点……呜……</t>
  </si>
  <si>
    <t>睡相果然好差啊。{music=off}</t>
  </si>
  <si>
    <t>rqs_3001008路障支线8=2</t>
  </si>
  <si>
    <t>home</t>
  </si>
  <si>
    <t>动画1</t>
  </si>
  <si>
    <t>动画2</t>
  </si>
  <si>
    <t>传送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</si>
</sst>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.5"/>
      <color rgb="FF000000"/>
      <name val="宋体"/>
      <charset val="134"/>
    </font>
    <font>
      <sz val="9"/>
      <color theme="1"/>
      <name val="等线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20" borderId="6" applyNumberFormat="0" applyAlignment="0" applyProtection="0">
      <alignment vertical="center"/>
    </xf>
    <xf numFmtId="0" fontId="29" fillId="20" borderId="2" applyNumberFormat="0" applyAlignment="0" applyProtection="0">
      <alignment vertical="center"/>
    </xf>
    <xf numFmtId="0" fontId="30" fillId="21" borderId="7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0" fontId="1" fillId="0" borderId="0" xfId="51" applyFont="1">
      <alignment vertical="center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2" borderId="1" xfId="52" applyFont="1" applyFill="1" applyBorder="1" applyAlignment="1">
      <alignment horizontal="left" vertical="center"/>
    </xf>
    <xf numFmtId="0" fontId="2" fillId="2" borderId="1" xfId="52" applyFont="1" applyFill="1" applyBorder="1" applyAlignment="1">
      <alignment horizontal="left" vertical="center" wrapText="1"/>
    </xf>
    <xf numFmtId="0" fontId="2" fillId="2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left" vertical="center"/>
    </xf>
    <xf numFmtId="0" fontId="2" fillId="4" borderId="1" xfId="51" applyFont="1" applyFill="1" applyBorder="1" applyAlignment="1">
      <alignment horizontal="center" vertical="center"/>
    </xf>
    <xf numFmtId="0" fontId="4" fillId="5" borderId="1" xfId="51" applyFont="1" applyFill="1" applyBorder="1" applyAlignment="1">
      <alignment horizontal="left" vertical="center"/>
    </xf>
    <xf numFmtId="0" fontId="4" fillId="5" borderId="1" xfId="51" applyFont="1" applyFill="1" applyBorder="1" applyAlignment="1">
      <alignment horizontal="center" vertical="center"/>
    </xf>
    <xf numFmtId="0" fontId="4" fillId="5" borderId="1" xfId="52" applyFont="1" applyFill="1" applyBorder="1" applyAlignment="1">
      <alignment horizontal="left" vertical="center"/>
    </xf>
    <xf numFmtId="0" fontId="4" fillId="5" borderId="1" xfId="52" applyFont="1" applyFill="1" applyBorder="1" applyAlignment="1">
      <alignment horizontal="left" vertical="center" wrapText="1"/>
    </xf>
    <xf numFmtId="0" fontId="4" fillId="5" borderId="1" xfId="52" applyFont="1" applyFill="1" applyBorder="1" applyAlignment="1">
      <alignment horizontal="center" vertical="center"/>
    </xf>
    <xf numFmtId="0" fontId="5" fillId="6" borderId="1" xfId="51" applyFont="1" applyFill="1" applyBorder="1" applyAlignment="1">
      <alignment horizontal="left" vertical="center"/>
    </xf>
    <xf numFmtId="0" fontId="5" fillId="6" borderId="1" xfId="51" applyFont="1" applyFill="1" applyBorder="1" applyAlignment="1">
      <alignment horizontal="center" vertical="center"/>
    </xf>
    <xf numFmtId="0" fontId="5" fillId="6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1" fillId="7" borderId="0" xfId="51" applyFont="1" applyFill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7" fillId="0" borderId="0" xfId="51" applyFont="1" applyAlignment="1">
      <alignment horizontal="left" vertical="center"/>
    </xf>
    <xf numFmtId="0" fontId="7" fillId="0" borderId="0" xfId="51" applyFont="1" applyAlignment="1">
      <alignment horizontal="left" vertical="center" wrapText="1"/>
    </xf>
    <xf numFmtId="49" fontId="1" fillId="0" borderId="0" xfId="51" applyNumberFormat="1" applyFont="1" applyFill="1" applyAlignment="1">
      <alignment vertical="center"/>
    </xf>
    <xf numFmtId="0" fontId="1" fillId="7" borderId="0" xfId="51" applyFont="1" applyFill="1">
      <alignment vertical="center"/>
    </xf>
    <xf numFmtId="0" fontId="1" fillId="8" borderId="0" xfId="51" applyFont="1" applyFill="1">
      <alignment vertical="center"/>
    </xf>
    <xf numFmtId="0" fontId="5" fillId="8" borderId="0" xfId="51" applyFont="1" applyFill="1">
      <alignment vertical="center"/>
    </xf>
    <xf numFmtId="0" fontId="1" fillId="7" borderId="0" xfId="51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 wrapText="1"/>
    </xf>
    <xf numFmtId="0" fontId="1" fillId="8" borderId="0" xfId="51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6" fillId="8" borderId="0" xfId="0" applyFont="1" applyFill="1" applyAlignment="1">
      <alignment vertical="center"/>
    </xf>
    <xf numFmtId="0" fontId="5" fillId="8" borderId="0" xfId="51" applyFont="1" applyFill="1" applyAlignment="1">
      <alignment horizontal="center" vertical="center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5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49" fontId="1" fillId="7" borderId="0" xfId="51" applyNumberFormat="1" applyFont="1" applyFill="1">
      <alignment vertical="center"/>
    </xf>
    <xf numFmtId="49" fontId="1" fillId="8" borderId="0" xfId="51" applyNumberFormat="1" applyFont="1" applyFill="1">
      <alignment vertical="center"/>
    </xf>
    <xf numFmtId="49" fontId="5" fillId="8" borderId="0" xfId="51" applyNumberFormat="1" applyFont="1" applyFill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" fillId="0" borderId="0" xfId="51" applyFont="1" applyFill="1">
      <alignment vertical="center"/>
    </xf>
    <xf numFmtId="0" fontId="8" fillId="8" borderId="0" xfId="0" applyFont="1" applyFill="1">
      <alignment vertical="center"/>
    </xf>
    <xf numFmtId="0" fontId="0" fillId="0" borderId="0" xfId="0" applyFont="1">
      <alignment vertical="center"/>
    </xf>
    <xf numFmtId="0" fontId="0" fillId="8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13" fillId="0" borderId="0" xfId="45" applyFont="1" applyAlignment="1">
      <alignment horizontal="left" vertical="center" wrapText="1"/>
    </xf>
    <xf numFmtId="0" fontId="1" fillId="0" borderId="0" xfId="45" applyFont="1" applyAlignment="1">
      <alignment horizontal="left" vertical="center"/>
    </xf>
    <xf numFmtId="0" fontId="0" fillId="0" borderId="0" xfId="0" applyFill="1">
      <alignment vertical="center"/>
    </xf>
    <xf numFmtId="49" fontId="1" fillId="0" borderId="0" xfId="51" applyNumberFormat="1" applyFont="1" applyFill="1">
      <alignment vertical="center"/>
    </xf>
    <xf numFmtId="0" fontId="8" fillId="0" borderId="0" xfId="0" applyFont="1" applyFill="1">
      <alignment vertical="center"/>
    </xf>
    <xf numFmtId="0" fontId="1" fillId="8" borderId="0" xfId="51" applyFont="1" applyFill="1" applyAlignment="1">
      <alignment horizontal="left" vertical="center" wrapText="1"/>
    </xf>
    <xf numFmtId="0" fontId="1" fillId="9" borderId="0" xfId="51" applyFont="1" applyFill="1" applyAlignment="1">
      <alignment horizontal="center" vertical="center"/>
    </xf>
    <xf numFmtId="0" fontId="1" fillId="9" borderId="0" xfId="51" applyFont="1" applyFill="1" applyAlignment="1">
      <alignment horizontal="left" vertical="center"/>
    </xf>
    <xf numFmtId="0" fontId="1" fillId="9" borderId="0" xfId="51" applyFont="1" applyFill="1" applyAlignment="1">
      <alignment horizontal="left" vertical="center" wrapText="1"/>
    </xf>
    <xf numFmtId="0" fontId="1" fillId="9" borderId="0" xfId="51" applyFont="1" applyFill="1">
      <alignment vertical="center"/>
    </xf>
    <xf numFmtId="0" fontId="14" fillId="0" borderId="0" xfId="45" applyFont="1" applyAlignment="1"/>
    <xf numFmtId="0" fontId="14" fillId="8" borderId="0" xfId="45" applyFont="1" applyFill="1" applyAlignment="1"/>
    <xf numFmtId="0" fontId="1" fillId="0" borderId="0" xfId="45" applyFont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0" fontId="0" fillId="0" borderId="0" xfId="45">
      <alignment vertical="center"/>
    </xf>
    <xf numFmtId="0" fontId="6" fillId="8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8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" fillId="7" borderId="0" xfId="51" applyFont="1" applyFill="1" applyAlignment="1">
      <alignment horizontal="left" vertical="center"/>
    </xf>
    <xf numFmtId="0" fontId="8" fillId="8" borderId="0" xfId="0" applyFont="1" applyFill="1" applyAlignment="1">
      <alignment vertical="center"/>
    </xf>
    <xf numFmtId="0" fontId="4" fillId="10" borderId="1" xfId="51" applyFont="1" applyFill="1" applyBorder="1" applyAlignment="1">
      <alignment horizontal="left" vertical="center"/>
    </xf>
    <xf numFmtId="0" fontId="4" fillId="10" borderId="1" xfId="51" applyFont="1" applyFill="1" applyBorder="1" applyAlignment="1">
      <alignment horizontal="center" vertical="center"/>
    </xf>
    <xf numFmtId="0" fontId="4" fillId="10" borderId="1" xfId="52" applyFont="1" applyFill="1" applyBorder="1" applyAlignment="1">
      <alignment horizontal="left" vertical="center"/>
    </xf>
    <xf numFmtId="0" fontId="4" fillId="10" borderId="1" xfId="52" applyFont="1" applyFill="1" applyBorder="1" applyAlignment="1">
      <alignment horizontal="left" vertical="center" wrapText="1"/>
    </xf>
    <xf numFmtId="0" fontId="4" fillId="10" borderId="1" xfId="52" applyFont="1" applyFill="1" applyBorder="1" applyAlignment="1">
      <alignment horizontal="center" vertical="center"/>
    </xf>
    <xf numFmtId="0" fontId="5" fillId="0" borderId="0" xfId="51" applyFont="1" applyFill="1" applyAlignment="1">
      <alignment horizontal="left" vertical="center" wrapText="1"/>
    </xf>
    <xf numFmtId="0" fontId="5" fillId="0" borderId="0" xfId="51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MOBI\01_source\mobi_client\mobi_client\mobi_config\excel\AVGScripts\&#30701;&#20449;&#20869;&#23481;\&#38386;&#32842;&#30701;&#20449;\04_h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5903;&#32447;&#30701;&#20449;\&#25903;&#32447;&#30701;&#2044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OBI\01_source\mobi_client\mobi_client\mobi_config\excel\AVGScripts\04_ha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  <sheetName val="HallStep1|开场剧情"/>
      <sheetName val="HallStep2|与凯瑟琳对话"/>
      <sheetName val="HallStep3|与涂绫对话"/>
      <sheetName val="HallStep4|与土山奥对话"/>
      <sheetName val="HallStep5|调查大厅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zoomScale="115" zoomScaleNormal="115" workbookViewId="0">
      <pane ySplit="5" topLeftCell="A14" activePane="bottomLeft" state="frozen"/>
      <selection/>
      <selection pane="bottomLeft" activeCell="F7" sqref="F7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INDEX($D$5:$D$826,CELL("row")-4)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85" t="s">
        <v>10</v>
      </c>
      <c r="B4" s="86" t="s">
        <v>11</v>
      </c>
      <c r="C4" s="86" t="s">
        <v>12</v>
      </c>
      <c r="D4" s="87" t="s">
        <v>13</v>
      </c>
      <c r="E4" s="87" t="s">
        <v>14</v>
      </c>
      <c r="F4" s="88" t="s">
        <v>15</v>
      </c>
      <c r="G4" s="89" t="s">
        <v>16</v>
      </c>
      <c r="H4" s="89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customHeight="1" spans="1:6">
      <c r="A6" s="26">
        <f t="shared" ref="A6:A24" si="0">ROW()-6</f>
        <v>0</v>
      </c>
      <c r="B6" s="3" t="s">
        <v>20</v>
      </c>
      <c r="D6" s="26" t="s">
        <v>21</v>
      </c>
      <c r="E6" s="8" t="s">
        <v>22</v>
      </c>
      <c r="F6" s="90" t="s">
        <v>23</v>
      </c>
    </row>
    <row r="7" ht="50" customHeight="1" spans="1:6">
      <c r="A7" s="26">
        <f t="shared" si="0"/>
        <v>1</v>
      </c>
      <c r="D7" s="26" t="s">
        <v>24</v>
      </c>
      <c r="E7" s="8"/>
      <c r="F7" s="91" t="s">
        <v>25</v>
      </c>
    </row>
    <row r="8" customHeight="1" spans="1:4">
      <c r="A8" s="26">
        <f t="shared" si="0"/>
        <v>2</v>
      </c>
      <c r="B8" s="3" t="s">
        <v>26</v>
      </c>
      <c r="D8" s="26"/>
    </row>
    <row r="9" customHeight="1" spans="1:6">
      <c r="A9" s="26">
        <f t="shared" si="0"/>
        <v>3</v>
      </c>
      <c r="D9" s="26" t="s">
        <v>21</v>
      </c>
      <c r="E9" s="8" t="s">
        <v>27</v>
      </c>
      <c r="F9" s="90" t="s">
        <v>28</v>
      </c>
    </row>
    <row r="10" customHeight="1" spans="1:6">
      <c r="A10" s="26">
        <f t="shared" si="0"/>
        <v>4</v>
      </c>
      <c r="B10" s="3" t="s">
        <v>20</v>
      </c>
      <c r="D10" s="26" t="s">
        <v>21</v>
      </c>
      <c r="E10" s="8" t="s">
        <v>22</v>
      </c>
      <c r="F10" s="90" t="s">
        <v>29</v>
      </c>
    </row>
    <row r="11" customHeight="1" spans="1:6">
      <c r="A11" s="26">
        <f t="shared" si="0"/>
        <v>5</v>
      </c>
      <c r="B11" s="3" t="s">
        <v>20</v>
      </c>
      <c r="D11" s="26" t="s">
        <v>21</v>
      </c>
      <c r="E11" s="8" t="s">
        <v>27</v>
      </c>
      <c r="F11" s="90" t="s">
        <v>30</v>
      </c>
    </row>
    <row r="12" customHeight="1" spans="1:6">
      <c r="A12" s="26">
        <f t="shared" si="0"/>
        <v>6</v>
      </c>
      <c r="B12" s="3" t="s">
        <v>20</v>
      </c>
      <c r="D12" s="26" t="s">
        <v>21</v>
      </c>
      <c r="E12" s="8" t="s">
        <v>22</v>
      </c>
      <c r="F12" s="90" t="s">
        <v>31</v>
      </c>
    </row>
    <row r="13" customHeight="1" spans="1:6">
      <c r="A13" s="26">
        <f t="shared" si="0"/>
        <v>7</v>
      </c>
      <c r="B13" s="3" t="s">
        <v>20</v>
      </c>
      <c r="D13" s="26" t="s">
        <v>21</v>
      </c>
      <c r="E13" s="8" t="s">
        <v>27</v>
      </c>
      <c r="F13" s="90" t="s">
        <v>32</v>
      </c>
    </row>
    <row r="14" customHeight="1" spans="1:6">
      <c r="A14" s="26">
        <f t="shared" si="0"/>
        <v>8</v>
      </c>
      <c r="B14" s="3" t="s">
        <v>20</v>
      </c>
      <c r="D14" s="26" t="s">
        <v>21</v>
      </c>
      <c r="E14" s="8" t="s">
        <v>22</v>
      </c>
      <c r="F14" s="90" t="s">
        <v>33</v>
      </c>
    </row>
    <row r="15" customHeight="1" spans="1:6">
      <c r="A15" s="26">
        <f t="shared" si="0"/>
        <v>9</v>
      </c>
      <c r="B15" s="3" t="s">
        <v>20</v>
      </c>
      <c r="D15" s="26" t="s">
        <v>21</v>
      </c>
      <c r="E15" s="8" t="s">
        <v>27</v>
      </c>
      <c r="F15" s="90" t="s">
        <v>34</v>
      </c>
    </row>
    <row r="16" customHeight="1" spans="1:6">
      <c r="A16" s="26">
        <f t="shared" si="0"/>
        <v>10</v>
      </c>
      <c r="D16" s="26" t="s">
        <v>35</v>
      </c>
      <c r="E16" s="8" t="s">
        <v>36</v>
      </c>
      <c r="F16" s="90"/>
    </row>
    <row r="17" customHeight="1" spans="1:6">
      <c r="A17" s="26">
        <f t="shared" si="0"/>
        <v>11</v>
      </c>
      <c r="D17" s="26" t="s">
        <v>37</v>
      </c>
      <c r="E17" s="8"/>
      <c r="F17" s="5" t="s">
        <v>38</v>
      </c>
    </row>
    <row r="18" customHeight="1" spans="1:5">
      <c r="A18" s="26">
        <f t="shared" si="0"/>
        <v>12</v>
      </c>
      <c r="B18" s="3" t="s">
        <v>39</v>
      </c>
      <c r="D18" s="26"/>
      <c r="E18" s="8"/>
    </row>
    <row r="19" customHeight="1" spans="1:6">
      <c r="A19" s="26">
        <f t="shared" si="0"/>
        <v>13</v>
      </c>
      <c r="D19" s="26" t="s">
        <v>21</v>
      </c>
      <c r="E19" s="8" t="s">
        <v>27</v>
      </c>
      <c r="F19" s="90" t="s">
        <v>40</v>
      </c>
    </row>
    <row r="20" customHeight="1" spans="1:6">
      <c r="A20" s="26">
        <f t="shared" si="0"/>
        <v>14</v>
      </c>
      <c r="B20" s="3" t="s">
        <v>20</v>
      </c>
      <c r="D20" s="26" t="s">
        <v>21</v>
      </c>
      <c r="E20" s="8" t="s">
        <v>22</v>
      </c>
      <c r="F20" s="90" t="s">
        <v>41</v>
      </c>
    </row>
    <row r="21" customHeight="1" spans="1:6">
      <c r="A21" s="26">
        <f t="shared" si="0"/>
        <v>15</v>
      </c>
      <c r="B21" s="3" t="s">
        <v>20</v>
      </c>
      <c r="D21" s="26" t="s">
        <v>21</v>
      </c>
      <c r="E21" s="8" t="s">
        <v>27</v>
      </c>
      <c r="F21" s="90" t="s">
        <v>42</v>
      </c>
    </row>
    <row r="22" customHeight="1" spans="1:6">
      <c r="A22" s="26">
        <f t="shared" si="0"/>
        <v>16</v>
      </c>
      <c r="D22" s="26" t="s">
        <v>35</v>
      </c>
      <c r="E22" s="8" t="s">
        <v>36</v>
      </c>
      <c r="F22" s="90"/>
    </row>
    <row r="23" customHeight="1" spans="1:6">
      <c r="A23" s="26">
        <f t="shared" si="0"/>
        <v>17</v>
      </c>
      <c r="D23" s="26" t="s">
        <v>37</v>
      </c>
      <c r="E23" s="8"/>
      <c r="F23" s="5" t="s">
        <v>38</v>
      </c>
    </row>
    <row r="24" customHeight="1" spans="1:2">
      <c r="A24" s="26">
        <f t="shared" si="0"/>
        <v>18</v>
      </c>
      <c r="B24" s="3" t="s">
        <v>38</v>
      </c>
    </row>
    <row r="25" customHeight="1" spans="1:1">
      <c r="A25" s="26"/>
    </row>
    <row r="26" customHeight="1" spans="1:1">
      <c r="A26" s="26"/>
    </row>
    <row r="27" customHeight="1" spans="1:1">
      <c r="A27" s="26"/>
    </row>
    <row r="28" customHeight="1" spans="1:1">
      <c r="A28" s="26"/>
    </row>
    <row r="29" customHeight="1" spans="1:1">
      <c r="A29" s="26"/>
    </row>
    <row r="30" customHeight="1" spans="1:1">
      <c r="A30" s="26"/>
    </row>
    <row r="31" customHeight="1" spans="1:1">
      <c r="A31" s="26"/>
    </row>
    <row r="32" ht="13.5" spans="1:1">
      <c r="A32" s="26"/>
    </row>
    <row r="33" customHeight="1" spans="1:1">
      <c r="A33" s="26"/>
    </row>
    <row r="34" customHeight="1" spans="1:1">
      <c r="A34" s="26"/>
    </row>
    <row r="35" customHeight="1" spans="1:1">
      <c r="A35" s="26"/>
    </row>
    <row r="36" customHeight="1" spans="1:1">
      <c r="A36" s="26"/>
    </row>
    <row r="37" ht="13.5" spans="1:1">
      <c r="A37" s="26"/>
    </row>
    <row r="38" customHeight="1" spans="1:1">
      <c r="A38" s="26"/>
    </row>
    <row r="39" customHeight="1" spans="1:1">
      <c r="A39" s="26"/>
    </row>
    <row r="40" customHeight="1" spans="1:1">
      <c r="A40" s="26"/>
    </row>
    <row r="41" customHeight="1" spans="1:1">
      <c r="A41" s="26"/>
    </row>
    <row r="42" customHeight="1" spans="1:1">
      <c r="A42" s="26"/>
    </row>
    <row r="43" customHeight="1" spans="1:1">
      <c r="A43" s="26"/>
    </row>
    <row r="44" customHeight="1" spans="1:1">
      <c r="A44" s="26"/>
    </row>
    <row r="45" customHeight="1" spans="1:1">
      <c r="A45" s="26"/>
    </row>
    <row r="46" customHeight="1" spans="1:1">
      <c r="A46" s="26"/>
    </row>
    <row r="47" customHeight="1" spans="1:1">
      <c r="A47" s="26"/>
    </row>
    <row r="48" customHeight="1" spans="1:1">
      <c r="A48" s="26"/>
    </row>
    <row r="49" customHeight="1" spans="1:1">
      <c r="A49" s="26"/>
    </row>
    <row r="50" customHeight="1" spans="1:1">
      <c r="A50" s="26"/>
    </row>
    <row r="51" customHeight="1" spans="1:1">
      <c r="A51" s="26"/>
    </row>
    <row r="52" customHeight="1" spans="1:1">
      <c r="A52" s="26"/>
    </row>
    <row r="53" customHeight="1" spans="1:1">
      <c r="A53" s="26"/>
    </row>
    <row r="54" customHeight="1" spans="1:1">
      <c r="A54" s="26"/>
    </row>
    <row r="55" customHeight="1" spans="1:1">
      <c r="A55" s="26"/>
    </row>
    <row r="56" customHeight="1" spans="1:1">
      <c r="A56" s="26"/>
    </row>
    <row r="57" customHeight="1" spans="1:1">
      <c r="A57" s="26"/>
    </row>
    <row r="58" customHeight="1" spans="1:1">
      <c r="A58" s="26"/>
    </row>
    <row r="59" customHeight="1" spans="1:1">
      <c r="A59" s="26"/>
    </row>
    <row r="60" customHeight="1" spans="1:1">
      <c r="A60" s="26"/>
    </row>
    <row r="61" customHeight="1" spans="1:1">
      <c r="A61" s="26"/>
    </row>
  </sheetData>
  <autoFilter ref="A1:H61">
    <extLst/>
  </autoFilter>
  <dataValidations count="3">
    <dataValidation type="list" allowBlank="1" showInputMessage="1" showErrorMessage="1" sqref="D6 D7 D8 D9 D10 D11 D12 D13 D14 D15 D16 D19 D20 D21 D22">
      <formula1>[1]辅助表!#REF!</formula1>
    </dataValidation>
    <dataValidation type="list" allowBlank="1" showInputMessage="1" showErrorMessage="1" sqref="D17 D23">
      <formula1>[3]辅助表!#REF!</formula1>
    </dataValidation>
    <dataValidation type="list" allowBlank="1" showInputMessage="1" showErrorMessage="1" sqref="D18 D24">
      <formula1>[2]辅助表!#REF!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pane ySplit="5" topLeftCell="A31" activePane="bottomLeft" state="frozen"/>
      <selection/>
      <selection pane="bottomLeft" activeCell="F23" sqref="F23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INDEX($D$5:$D$44,CELL("row")-4)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 t="shared" ref="A6:A9" si="0">ROW()-6</f>
        <v>0</v>
      </c>
      <c r="B6" s="27" t="s">
        <v>43</v>
      </c>
    </row>
    <row r="7" customHeight="1" spans="1:8">
      <c r="A7" s="26">
        <f t="shared" si="0"/>
        <v>1</v>
      </c>
      <c r="D7" t="s">
        <v>44</v>
      </c>
      <c r="E7" t="s">
        <v>45</v>
      </c>
      <c r="F7" t="s">
        <v>46</v>
      </c>
      <c r="G7" t="s">
        <v>46</v>
      </c>
      <c r="H7" t="s">
        <v>46</v>
      </c>
    </row>
    <row r="8" customHeight="1" spans="1:5">
      <c r="A8" s="26">
        <f t="shared" si="0"/>
        <v>2</v>
      </c>
      <c r="D8" s="60" t="s">
        <v>47</v>
      </c>
      <c r="E8" s="4" t="s">
        <v>48</v>
      </c>
    </row>
    <row r="9" customFormat="1" customHeight="1" spans="1:10">
      <c r="A9" s="26">
        <f t="shared" si="0"/>
        <v>3</v>
      </c>
      <c r="B9" s="3"/>
      <c r="C9" s="3"/>
      <c r="D9" s="4" t="s">
        <v>49</v>
      </c>
      <c r="E9" s="4" t="s">
        <v>50</v>
      </c>
      <c r="F9" s="5">
        <v>2</v>
      </c>
      <c r="G9" s="4"/>
      <c r="H9" s="6"/>
      <c r="J9" s="7"/>
    </row>
    <row r="10" customHeight="1" spans="1:8">
      <c r="A10" s="26">
        <f t="shared" ref="A10:A44" si="1">ROW()-6</f>
        <v>4</v>
      </c>
      <c r="D10" t="s">
        <v>21</v>
      </c>
      <c r="E10" t="s">
        <v>27</v>
      </c>
      <c r="F10" t="s">
        <v>51</v>
      </c>
      <c r="G10" t="s">
        <v>46</v>
      </c>
      <c r="H10" t="s">
        <v>52</v>
      </c>
    </row>
    <row r="11" customHeight="1" spans="1:8">
      <c r="A11" s="26">
        <f t="shared" si="1"/>
        <v>5</v>
      </c>
      <c r="D11" t="s">
        <v>21</v>
      </c>
      <c r="E11" t="s">
        <v>53</v>
      </c>
      <c r="F11" t="s">
        <v>54</v>
      </c>
      <c r="G11" t="s">
        <v>46</v>
      </c>
      <c r="H11" t="s">
        <v>52</v>
      </c>
    </row>
    <row r="12" customHeight="1" spans="1:8">
      <c r="A12" s="26">
        <f t="shared" si="1"/>
        <v>6</v>
      </c>
      <c r="D12" t="s">
        <v>21</v>
      </c>
      <c r="E12" t="s">
        <v>27</v>
      </c>
      <c r="F12" t="s">
        <v>55</v>
      </c>
      <c r="G12" t="s">
        <v>46</v>
      </c>
      <c r="H12" t="s">
        <v>52</v>
      </c>
    </row>
    <row r="13" customHeight="1" spans="1:8">
      <c r="A13" s="26">
        <f t="shared" si="1"/>
        <v>7</v>
      </c>
      <c r="D13" t="s">
        <v>21</v>
      </c>
      <c r="E13" t="s">
        <v>56</v>
      </c>
      <c r="F13" t="s">
        <v>57</v>
      </c>
      <c r="G13" t="s">
        <v>46</v>
      </c>
      <c r="H13" t="s">
        <v>52</v>
      </c>
    </row>
    <row r="14" customHeight="1" spans="1:8">
      <c r="A14" s="26">
        <f t="shared" si="1"/>
        <v>8</v>
      </c>
      <c r="C14" s="29"/>
      <c r="D14" t="s">
        <v>21</v>
      </c>
      <c r="E14" t="s">
        <v>46</v>
      </c>
      <c r="F14" t="s">
        <v>58</v>
      </c>
      <c r="G14" t="s">
        <v>46</v>
      </c>
      <c r="H14" t="s">
        <v>59</v>
      </c>
    </row>
    <row r="15" customHeight="1" spans="1:8">
      <c r="A15" s="26">
        <f t="shared" si="1"/>
        <v>9</v>
      </c>
      <c r="B15" s="29"/>
      <c r="C15" s="29"/>
      <c r="D15" t="s">
        <v>21</v>
      </c>
      <c r="E15" t="s">
        <v>27</v>
      </c>
      <c r="F15" t="s">
        <v>60</v>
      </c>
      <c r="G15" t="s">
        <v>46</v>
      </c>
      <c r="H15" t="s">
        <v>52</v>
      </c>
    </row>
    <row r="16" customHeight="1" spans="1:8">
      <c r="A16" s="26">
        <f t="shared" si="1"/>
        <v>10</v>
      </c>
      <c r="B16" s="29"/>
      <c r="C16" s="29"/>
      <c r="D16" t="s">
        <v>21</v>
      </c>
      <c r="E16" t="s">
        <v>27</v>
      </c>
      <c r="F16" t="s">
        <v>61</v>
      </c>
      <c r="G16" t="s">
        <v>46</v>
      </c>
      <c r="H16" t="s">
        <v>52</v>
      </c>
    </row>
    <row r="17" customHeight="1" spans="1:12">
      <c r="A17" s="26">
        <f t="shared" si="1"/>
        <v>11</v>
      </c>
      <c r="B17" s="29"/>
      <c r="C17" s="29"/>
      <c r="D17" t="s">
        <v>21</v>
      </c>
      <c r="E17" t="s">
        <v>22</v>
      </c>
      <c r="F17" t="s">
        <v>62</v>
      </c>
      <c r="G17" t="s">
        <v>46</v>
      </c>
      <c r="H17" t="s">
        <v>52</v>
      </c>
      <c r="L17" s="3"/>
    </row>
    <row r="18" customHeight="1" spans="1:8">
      <c r="A18" s="26">
        <f t="shared" si="1"/>
        <v>12</v>
      </c>
      <c r="B18" s="29"/>
      <c r="C18" s="29"/>
      <c r="D18" s="29" t="s">
        <v>63</v>
      </c>
      <c r="E18" s="29"/>
      <c r="F18" s="29"/>
      <c r="G18" s="29"/>
      <c r="H18" s="29"/>
    </row>
    <row r="19" ht="24" customHeight="1" spans="1:6">
      <c r="A19" s="26">
        <f t="shared" si="1"/>
        <v>13</v>
      </c>
      <c r="B19" s="29"/>
      <c r="C19" s="29"/>
      <c r="D19" s="4" t="s">
        <v>64</v>
      </c>
      <c r="E19" s="4">
        <v>0</v>
      </c>
      <c r="F19" s="5">
        <v>1</v>
      </c>
    </row>
    <row r="20" s="34" customFormat="1" customHeight="1" spans="1:10">
      <c r="A20" s="26">
        <f t="shared" si="1"/>
        <v>14</v>
      </c>
      <c r="B20" s="40" t="s">
        <v>46</v>
      </c>
      <c r="C20" s="40" t="s">
        <v>46</v>
      </c>
      <c r="D20" s="40" t="s">
        <v>65</v>
      </c>
      <c r="E20" s="40" t="s">
        <v>22</v>
      </c>
      <c r="F20" s="40" t="s">
        <v>66</v>
      </c>
      <c r="G20" s="40" t="s">
        <v>46</v>
      </c>
      <c r="H20" s="40" t="s">
        <v>46</v>
      </c>
      <c r="J20" s="54"/>
    </row>
    <row r="21" customHeight="1" spans="1:8">
      <c r="A21" s="26">
        <f t="shared" si="1"/>
        <v>15</v>
      </c>
      <c r="B21" t="s">
        <v>46</v>
      </c>
      <c r="C21" t="s">
        <v>46</v>
      </c>
      <c r="D21" t="s">
        <v>21</v>
      </c>
      <c r="E21" t="s">
        <v>22</v>
      </c>
      <c r="F21" t="s">
        <v>67</v>
      </c>
      <c r="G21" t="s">
        <v>46</v>
      </c>
      <c r="H21" t="s">
        <v>52</v>
      </c>
    </row>
    <row r="22" customHeight="1" spans="1:8">
      <c r="A22" s="26">
        <f t="shared" si="1"/>
        <v>16</v>
      </c>
      <c r="B22" t="s">
        <v>46</v>
      </c>
      <c r="C22" t="s">
        <v>46</v>
      </c>
      <c r="D22" t="s">
        <v>21</v>
      </c>
      <c r="E22" t="s">
        <v>22</v>
      </c>
      <c r="F22" s="56" t="s">
        <v>68</v>
      </c>
      <c r="G22" t="s">
        <v>46</v>
      </c>
      <c r="H22" t="s">
        <v>52</v>
      </c>
    </row>
    <row r="23" ht="29.25" customHeight="1" spans="1:8">
      <c r="A23" s="26">
        <f t="shared" si="1"/>
        <v>17</v>
      </c>
      <c r="B23" t="s">
        <v>46</v>
      </c>
      <c r="C23" t="s">
        <v>46</v>
      </c>
      <c r="D23" t="s">
        <v>21</v>
      </c>
      <c r="E23" t="s">
        <v>22</v>
      </c>
      <c r="F23" t="s">
        <v>69</v>
      </c>
      <c r="G23" t="s">
        <v>46</v>
      </c>
      <c r="H23" t="s">
        <v>52</v>
      </c>
    </row>
    <row r="24" customHeight="1" spans="1:8">
      <c r="A24" s="26">
        <f t="shared" si="1"/>
        <v>18</v>
      </c>
      <c r="B24" t="s">
        <v>46</v>
      </c>
      <c r="C24" t="s">
        <v>46</v>
      </c>
      <c r="D24" t="s">
        <v>21</v>
      </c>
      <c r="E24" t="s">
        <v>27</v>
      </c>
      <c r="F24" t="s">
        <v>70</v>
      </c>
      <c r="G24" t="s">
        <v>46</v>
      </c>
      <c r="H24" t="s">
        <v>52</v>
      </c>
    </row>
    <row r="25" s="34" customFormat="1" customHeight="1" spans="1:10">
      <c r="A25" s="26">
        <f t="shared" si="1"/>
        <v>19</v>
      </c>
      <c r="B25" s="40" t="s">
        <v>46</v>
      </c>
      <c r="C25" s="40" t="s">
        <v>46</v>
      </c>
      <c r="D25" s="40" t="s">
        <v>65</v>
      </c>
      <c r="E25" s="40" t="s">
        <v>56</v>
      </c>
      <c r="F25" s="61" t="s">
        <v>71</v>
      </c>
      <c r="G25" s="40" t="s">
        <v>72</v>
      </c>
      <c r="H25" s="40" t="s">
        <v>46</v>
      </c>
      <c r="J25" s="54"/>
    </row>
    <row r="26" customHeight="1" spans="1:8">
      <c r="A26" s="26">
        <f t="shared" si="1"/>
        <v>20</v>
      </c>
      <c r="B26" t="s">
        <v>46</v>
      </c>
      <c r="C26" t="s">
        <v>46</v>
      </c>
      <c r="D26" t="s">
        <v>21</v>
      </c>
      <c r="E26" t="s">
        <v>56</v>
      </c>
      <c r="F26" s="56" t="s">
        <v>73</v>
      </c>
      <c r="G26" t="s">
        <v>46</v>
      </c>
      <c r="H26" t="s">
        <v>52</v>
      </c>
    </row>
    <row r="27" customHeight="1" spans="1:8">
      <c r="A27" s="26">
        <f t="shared" si="1"/>
        <v>21</v>
      </c>
      <c r="B27" t="s">
        <v>46</v>
      </c>
      <c r="C27" t="s">
        <v>46</v>
      </c>
      <c r="D27" t="s">
        <v>21</v>
      </c>
      <c r="E27" t="s">
        <v>27</v>
      </c>
      <c r="F27" t="s">
        <v>74</v>
      </c>
      <c r="G27" t="s">
        <v>46</v>
      </c>
      <c r="H27" t="s">
        <v>52</v>
      </c>
    </row>
    <row r="28" customHeight="1" spans="1:8">
      <c r="A28" s="26">
        <f t="shared" si="1"/>
        <v>22</v>
      </c>
      <c r="B28" t="s">
        <v>46</v>
      </c>
      <c r="C28" t="s">
        <v>46</v>
      </c>
      <c r="D28" t="s">
        <v>21</v>
      </c>
      <c r="E28" t="s">
        <v>56</v>
      </c>
      <c r="F28" s="56" t="s">
        <v>75</v>
      </c>
      <c r="G28" t="s">
        <v>46</v>
      </c>
      <c r="H28" t="s">
        <v>52</v>
      </c>
    </row>
    <row r="29" customHeight="1" spans="1:8">
      <c r="A29" s="26">
        <f t="shared" si="1"/>
        <v>23</v>
      </c>
      <c r="B29" t="s">
        <v>46</v>
      </c>
      <c r="C29" t="s">
        <v>46</v>
      </c>
      <c r="D29" t="s">
        <v>21</v>
      </c>
      <c r="E29" t="s">
        <v>56</v>
      </c>
      <c r="F29" t="s">
        <v>76</v>
      </c>
      <c r="G29" t="s">
        <v>46</v>
      </c>
      <c r="H29" t="s">
        <v>52</v>
      </c>
    </row>
    <row r="30" customHeight="1" spans="1:8">
      <c r="A30" s="26">
        <f t="shared" si="1"/>
        <v>24</v>
      </c>
      <c r="B30" t="s">
        <v>46</v>
      </c>
      <c r="C30" t="s">
        <v>46</v>
      </c>
      <c r="D30" t="s">
        <v>21</v>
      </c>
      <c r="E30" t="s">
        <v>27</v>
      </c>
      <c r="F30" s="56" t="s">
        <v>77</v>
      </c>
      <c r="G30" t="s">
        <v>46</v>
      </c>
      <c r="H30" t="s">
        <v>52</v>
      </c>
    </row>
    <row r="31" s="34" customFormat="1" customHeight="1" spans="1:10">
      <c r="A31" s="26">
        <f t="shared" si="1"/>
        <v>25</v>
      </c>
      <c r="B31" s="40" t="s">
        <v>46</v>
      </c>
      <c r="C31" s="40" t="s">
        <v>46</v>
      </c>
      <c r="D31" s="40" t="s">
        <v>65</v>
      </c>
      <c r="E31" s="40" t="s">
        <v>78</v>
      </c>
      <c r="F31" s="40" t="s">
        <v>79</v>
      </c>
      <c r="G31" s="40" t="s">
        <v>46</v>
      </c>
      <c r="H31" s="40" t="s">
        <v>46</v>
      </c>
      <c r="J31" s="54"/>
    </row>
    <row r="32" customHeight="1" spans="1:8">
      <c r="A32" s="26">
        <f t="shared" si="1"/>
        <v>26</v>
      </c>
      <c r="B32" t="s">
        <v>46</v>
      </c>
      <c r="C32" t="s">
        <v>46</v>
      </c>
      <c r="D32" t="s">
        <v>21</v>
      </c>
      <c r="E32" t="s">
        <v>78</v>
      </c>
      <c r="F32" s="56" t="s">
        <v>80</v>
      </c>
      <c r="G32" t="s">
        <v>46</v>
      </c>
      <c r="H32" t="s">
        <v>52</v>
      </c>
    </row>
    <row r="33" customHeight="1" spans="1:8">
      <c r="A33" s="26">
        <f t="shared" si="1"/>
        <v>27</v>
      </c>
      <c r="B33" t="s">
        <v>46</v>
      </c>
      <c r="C33" t="s">
        <v>46</v>
      </c>
      <c r="D33" t="s">
        <v>21</v>
      </c>
      <c r="E33" t="s">
        <v>78</v>
      </c>
      <c r="F33" s="56" t="s">
        <v>81</v>
      </c>
      <c r="G33" t="s">
        <v>46</v>
      </c>
      <c r="H33" t="s">
        <v>52</v>
      </c>
    </row>
    <row r="34" customHeight="1" spans="1:8">
      <c r="A34" s="26">
        <f t="shared" si="1"/>
        <v>28</v>
      </c>
      <c r="B34" t="s">
        <v>46</v>
      </c>
      <c r="C34" t="s">
        <v>46</v>
      </c>
      <c r="D34" t="s">
        <v>21</v>
      </c>
      <c r="E34" t="s">
        <v>78</v>
      </c>
      <c r="F34" t="s">
        <v>82</v>
      </c>
      <c r="G34" t="s">
        <v>46</v>
      </c>
      <c r="H34" t="s">
        <v>52</v>
      </c>
    </row>
    <row r="35" customHeight="1" spans="1:8">
      <c r="A35" s="26">
        <f t="shared" si="1"/>
        <v>29</v>
      </c>
      <c r="B35" t="s">
        <v>46</v>
      </c>
      <c r="C35" t="s">
        <v>46</v>
      </c>
      <c r="D35" t="s">
        <v>21</v>
      </c>
      <c r="E35" t="s">
        <v>22</v>
      </c>
      <c r="F35" t="s">
        <v>83</v>
      </c>
      <c r="G35" t="s">
        <v>46</v>
      </c>
      <c r="H35" t="s">
        <v>52</v>
      </c>
    </row>
    <row r="36" customHeight="1" spans="1:8">
      <c r="A36" s="26">
        <f t="shared" si="1"/>
        <v>30</v>
      </c>
      <c r="B36" t="s">
        <v>46</v>
      </c>
      <c r="C36" t="s">
        <v>46</v>
      </c>
      <c r="D36" t="s">
        <v>21</v>
      </c>
      <c r="E36" t="s">
        <v>22</v>
      </c>
      <c r="F36" t="s">
        <v>84</v>
      </c>
      <c r="G36" t="s">
        <v>46</v>
      </c>
      <c r="H36" t="s">
        <v>52</v>
      </c>
    </row>
    <row r="37" customHeight="1" spans="1:8">
      <c r="A37" s="26">
        <f t="shared" si="1"/>
        <v>31</v>
      </c>
      <c r="B37" t="s">
        <v>46</v>
      </c>
      <c r="C37" t="s">
        <v>46</v>
      </c>
      <c r="D37" t="s">
        <v>21</v>
      </c>
      <c r="E37" t="s">
        <v>22</v>
      </c>
      <c r="F37" t="s">
        <v>85</v>
      </c>
      <c r="G37" t="s">
        <v>46</v>
      </c>
      <c r="H37" t="s">
        <v>52</v>
      </c>
    </row>
    <row r="38" customHeight="1" spans="1:8">
      <c r="A38" s="26">
        <f t="shared" si="1"/>
        <v>32</v>
      </c>
      <c r="C38" t="s">
        <v>46</v>
      </c>
      <c r="D38" t="s">
        <v>21</v>
      </c>
      <c r="E38" t="s">
        <v>27</v>
      </c>
      <c r="F38" t="s">
        <v>86</v>
      </c>
      <c r="G38" t="s">
        <v>46</v>
      </c>
      <c r="H38" t="s">
        <v>52</v>
      </c>
    </row>
    <row r="39" s="34" customFormat="1" customHeight="1" spans="1:10">
      <c r="A39" s="26">
        <f t="shared" si="1"/>
        <v>33</v>
      </c>
      <c r="B39" s="39"/>
      <c r="C39" s="39"/>
      <c r="D39" s="40" t="s">
        <v>87</v>
      </c>
      <c r="E39" s="40"/>
      <c r="F39" s="40"/>
      <c r="G39" s="40"/>
      <c r="H39" s="40"/>
      <c r="J39" s="54"/>
    </row>
    <row r="40" customFormat="1" customHeight="1" spans="1:10">
      <c r="A40" s="26">
        <f t="shared" si="1"/>
        <v>34</v>
      </c>
      <c r="B40" s="3"/>
      <c r="C40" s="3"/>
      <c r="D40" s="4" t="s">
        <v>49</v>
      </c>
      <c r="E40" s="4" t="s">
        <v>50</v>
      </c>
      <c r="F40" s="5">
        <v>1</v>
      </c>
      <c r="G40" s="4"/>
      <c r="H40" s="6"/>
      <c r="J40" s="7"/>
    </row>
    <row r="41" customHeight="1" spans="1:5">
      <c r="A41" s="26">
        <f t="shared" si="1"/>
        <v>35</v>
      </c>
      <c r="D41" s="49" t="s">
        <v>35</v>
      </c>
      <c r="E41" s="49" t="s">
        <v>88</v>
      </c>
    </row>
    <row r="42" ht="13.5" spans="1:5">
      <c r="A42" s="26">
        <f t="shared" si="1"/>
        <v>36</v>
      </c>
      <c r="D42" s="49" t="s">
        <v>35</v>
      </c>
      <c r="E42" s="49" t="s">
        <v>89</v>
      </c>
    </row>
    <row r="43" customHeight="1" spans="1:6">
      <c r="A43" s="26">
        <f t="shared" si="1"/>
        <v>37</v>
      </c>
      <c r="D43" s="4" t="s">
        <v>90</v>
      </c>
      <c r="F43" s="4">
        <v>3001001</v>
      </c>
    </row>
    <row r="44" customHeight="1" spans="1:2">
      <c r="A44" s="26">
        <f t="shared" si="1"/>
        <v>38</v>
      </c>
      <c r="B44" s="60" t="s">
        <v>38</v>
      </c>
    </row>
    <row r="45" customHeight="1" spans="1:1">
      <c r="A45" s="26"/>
    </row>
    <row r="46" customHeight="1" spans="1:1">
      <c r="A46" s="26"/>
    </row>
    <row r="47" customHeight="1" spans="1:1">
      <c r="A47" s="26"/>
    </row>
    <row r="48" customHeight="1" spans="1:2">
      <c r="A48" s="26"/>
      <c r="B48" s="5"/>
    </row>
    <row r="49" customHeight="1" spans="1:1">
      <c r="A49" s="26"/>
    </row>
    <row r="50" customHeight="1" spans="1:1">
      <c r="A50" s="26"/>
    </row>
    <row r="51" customHeight="1" spans="1:1">
      <c r="A51" s="26"/>
    </row>
    <row r="52" customHeight="1" spans="1:1">
      <c r="A52" s="26"/>
    </row>
    <row r="53" customHeight="1" spans="1:1">
      <c r="A53" s="26"/>
    </row>
    <row r="54" customHeight="1" spans="1:1">
      <c r="A54" s="26"/>
    </row>
    <row r="55" customHeight="1" spans="1:1">
      <c r="A55" s="26"/>
    </row>
    <row r="56" customHeight="1" spans="1:1">
      <c r="A56" s="26"/>
    </row>
  </sheetData>
  <autoFilter ref="A1:H56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workbookViewId="0">
      <pane ySplit="5" topLeftCell="A8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9.3166666666667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INDEX($D$5:$D$42,CELL("row")-4)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>ROW()-6</f>
        <v>0</v>
      </c>
      <c r="B6" s="27" t="s">
        <v>43</v>
      </c>
    </row>
    <row r="7" customHeight="1" spans="1:8">
      <c r="A7" s="26">
        <f>ROW()-6</f>
        <v>1</v>
      </c>
      <c r="D7" t="s">
        <v>44</v>
      </c>
      <c r="E7" t="s">
        <v>45</v>
      </c>
      <c r="F7" t="s">
        <v>46</v>
      </c>
      <c r="G7" t="s">
        <v>46</v>
      </c>
      <c r="H7" t="s">
        <v>46</v>
      </c>
    </row>
    <row r="8" customHeight="1" spans="1:8">
      <c r="A8" s="26">
        <f>ROW()-6</f>
        <v>2</v>
      </c>
      <c r="D8" s="29" t="s">
        <v>21</v>
      </c>
      <c r="E8" s="29" t="s">
        <v>27</v>
      </c>
      <c r="F8" s="29" t="s">
        <v>91</v>
      </c>
      <c r="G8" s="29" t="s">
        <v>46</v>
      </c>
      <c r="H8" s="29" t="s">
        <v>52</v>
      </c>
    </row>
    <row r="9" customHeight="1" spans="1:8">
      <c r="A9" s="26">
        <f t="shared" ref="A9:A18" si="0">ROW()-6</f>
        <v>3</v>
      </c>
      <c r="D9" s="29" t="s">
        <v>21</v>
      </c>
      <c r="E9" s="29" t="s">
        <v>27</v>
      </c>
      <c r="F9" s="29" t="s">
        <v>92</v>
      </c>
      <c r="G9" s="29" t="s">
        <v>46</v>
      </c>
      <c r="H9" s="29" t="s">
        <v>52</v>
      </c>
    </row>
    <row r="10" s="34" customFormat="1" customHeight="1" spans="1:10">
      <c r="A10" s="26">
        <f t="shared" si="0"/>
        <v>4</v>
      </c>
      <c r="B10" s="39"/>
      <c r="C10" s="39"/>
      <c r="D10" s="45" t="s">
        <v>65</v>
      </c>
      <c r="E10" s="45" t="s">
        <v>56</v>
      </c>
      <c r="F10" s="45" t="s">
        <v>66</v>
      </c>
      <c r="G10" s="45" t="s">
        <v>72</v>
      </c>
      <c r="H10" s="45" t="s">
        <v>46</v>
      </c>
      <c r="J10" s="54"/>
    </row>
    <row r="11" s="34" customFormat="1" customHeight="1" spans="1:10">
      <c r="A11" s="28">
        <f t="shared" si="0"/>
        <v>5</v>
      </c>
      <c r="B11" s="9"/>
      <c r="C11" s="9"/>
      <c r="D11" s="29" t="s">
        <v>21</v>
      </c>
      <c r="E11" s="29" t="s">
        <v>56</v>
      </c>
      <c r="F11" s="76" t="s">
        <v>93</v>
      </c>
      <c r="G11" s="29" t="s">
        <v>46</v>
      </c>
      <c r="H11" s="29" t="s">
        <v>52</v>
      </c>
      <c r="J11" s="54"/>
    </row>
    <row r="12" customHeight="1" spans="1:8">
      <c r="A12" s="26">
        <f t="shared" si="0"/>
        <v>6</v>
      </c>
      <c r="B12" s="9"/>
      <c r="C12" s="9"/>
      <c r="D12" s="29" t="s">
        <v>21</v>
      </c>
      <c r="E12" s="29" t="s">
        <v>27</v>
      </c>
      <c r="F12" s="29" t="s">
        <v>94</v>
      </c>
      <c r="G12" s="29" t="s">
        <v>46</v>
      </c>
      <c r="H12" s="29" t="s">
        <v>52</v>
      </c>
    </row>
    <row r="13" s="35" customFormat="1" customHeight="1" spans="1:10">
      <c r="A13" s="26">
        <f t="shared" si="0"/>
        <v>7</v>
      </c>
      <c r="B13" s="46"/>
      <c r="C13" s="80"/>
      <c r="D13" s="80" t="s">
        <v>65</v>
      </c>
      <c r="E13" s="80" t="s">
        <v>78</v>
      </c>
      <c r="F13" s="80" t="s">
        <v>79</v>
      </c>
      <c r="G13" s="80" t="s">
        <v>95</v>
      </c>
      <c r="H13" s="80" t="s">
        <v>46</v>
      </c>
      <c r="J13" s="55"/>
    </row>
    <row r="14" s="34" customFormat="1" ht="43" customHeight="1" spans="1:10">
      <c r="A14" s="26">
        <f t="shared" si="0"/>
        <v>8</v>
      </c>
      <c r="B14" s="29"/>
      <c r="C14" s="29"/>
      <c r="D14" s="29" t="s">
        <v>21</v>
      </c>
      <c r="E14" s="29" t="s">
        <v>78</v>
      </c>
      <c r="F14" s="79" t="s">
        <v>96</v>
      </c>
      <c r="G14" s="29" t="s">
        <v>46</v>
      </c>
      <c r="H14" s="29" t="s">
        <v>52</v>
      </c>
      <c r="J14" s="54"/>
    </row>
    <row r="15" ht="28" customHeight="1" spans="1:12">
      <c r="A15" s="28">
        <f t="shared" si="0"/>
        <v>9</v>
      </c>
      <c r="B15" s="29"/>
      <c r="C15" s="29"/>
      <c r="D15" s="29" t="s">
        <v>21</v>
      </c>
      <c r="E15" s="29" t="s">
        <v>56</v>
      </c>
      <c r="F15" s="79" t="s">
        <v>97</v>
      </c>
      <c r="G15" s="29" t="s">
        <v>46</v>
      </c>
      <c r="H15" s="29" t="s">
        <v>52</v>
      </c>
      <c r="L15" s="3"/>
    </row>
    <row r="16" customHeight="1" spans="1:8">
      <c r="A16" s="26">
        <f t="shared" si="0"/>
        <v>10</v>
      </c>
      <c r="B16" s="29"/>
      <c r="C16" s="29"/>
      <c r="D16" s="29" t="s">
        <v>21</v>
      </c>
      <c r="E16" s="29" t="s">
        <v>56</v>
      </c>
      <c r="F16" s="29" t="s">
        <v>98</v>
      </c>
      <c r="G16" s="29" t="s">
        <v>46</v>
      </c>
      <c r="H16" s="29" t="s">
        <v>52</v>
      </c>
    </row>
    <row r="17" ht="24" customHeight="1" spans="1:8">
      <c r="A17" s="26">
        <f t="shared" si="0"/>
        <v>11</v>
      </c>
      <c r="B17" s="29"/>
      <c r="C17" s="29"/>
      <c r="D17" s="29" t="s">
        <v>21</v>
      </c>
      <c r="E17" s="29" t="s">
        <v>56</v>
      </c>
      <c r="F17" s="29" t="s">
        <v>99</v>
      </c>
      <c r="G17" s="29" t="s">
        <v>46</v>
      </c>
      <c r="H17" s="29" t="s">
        <v>52</v>
      </c>
    </row>
    <row r="18" s="34" customFormat="1" ht="24" customHeight="1" spans="1:10">
      <c r="A18" s="26">
        <f t="shared" si="0"/>
        <v>12</v>
      </c>
      <c r="B18" s="45"/>
      <c r="C18" s="45"/>
      <c r="D18" s="45" t="s">
        <v>65</v>
      </c>
      <c r="E18" s="45" t="s">
        <v>53</v>
      </c>
      <c r="F18" s="45" t="s">
        <v>71</v>
      </c>
      <c r="G18" s="45" t="s">
        <v>100</v>
      </c>
      <c r="H18" s="45" t="s">
        <v>46</v>
      </c>
      <c r="J18" s="54"/>
    </row>
    <row r="19" customHeight="1" spans="1:8">
      <c r="A19" s="28">
        <f t="shared" ref="A19:A28" si="1">ROW()-6</f>
        <v>13</v>
      </c>
      <c r="B19" s="29"/>
      <c r="C19" s="29"/>
      <c r="D19" s="29" t="s">
        <v>21</v>
      </c>
      <c r="E19" s="29" t="s">
        <v>53</v>
      </c>
      <c r="F19" s="76" t="s">
        <v>101</v>
      </c>
      <c r="G19" s="29" t="s">
        <v>46</v>
      </c>
      <c r="H19" s="29" t="s">
        <v>52</v>
      </c>
    </row>
    <row r="20" customHeight="1" spans="1:8">
      <c r="A20" s="26">
        <f t="shared" si="1"/>
        <v>14</v>
      </c>
      <c r="C20"/>
      <c r="D20" s="29" t="s">
        <v>21</v>
      </c>
      <c r="E20" s="29" t="s">
        <v>56</v>
      </c>
      <c r="F20" s="76" t="s">
        <v>102</v>
      </c>
      <c r="G20" s="29" t="s">
        <v>46</v>
      </c>
      <c r="H20" s="29" t="s">
        <v>52</v>
      </c>
    </row>
    <row r="21" customHeight="1" spans="1:8">
      <c r="A21" s="26">
        <f t="shared" si="1"/>
        <v>15</v>
      </c>
      <c r="C21"/>
      <c r="D21" s="29" t="s">
        <v>21</v>
      </c>
      <c r="E21" s="29" t="s">
        <v>27</v>
      </c>
      <c r="F21" s="29" t="s">
        <v>103</v>
      </c>
      <c r="G21" s="29" t="s">
        <v>46</v>
      </c>
      <c r="H21" s="29" t="s">
        <v>52</v>
      </c>
    </row>
    <row r="22" ht="29.25" customHeight="1" spans="1:8">
      <c r="A22" s="26">
        <f t="shared" si="1"/>
        <v>16</v>
      </c>
      <c r="B22"/>
      <c r="C22"/>
      <c r="D22" s="29" t="s">
        <v>21</v>
      </c>
      <c r="E22" s="29" t="s">
        <v>56</v>
      </c>
      <c r="F22" s="76" t="s">
        <v>104</v>
      </c>
      <c r="G22" s="29" t="s">
        <v>46</v>
      </c>
      <c r="H22" s="29" t="s">
        <v>52</v>
      </c>
    </row>
    <row r="23" customHeight="1" spans="1:8">
      <c r="A23" s="28">
        <f t="shared" si="1"/>
        <v>17</v>
      </c>
      <c r="B23"/>
      <c r="C23"/>
      <c r="D23" s="29" t="s">
        <v>21</v>
      </c>
      <c r="E23" s="29" t="s">
        <v>56</v>
      </c>
      <c r="F23" s="76" t="s">
        <v>105</v>
      </c>
      <c r="G23" s="29" t="s">
        <v>46</v>
      </c>
      <c r="H23" s="29" t="s">
        <v>52</v>
      </c>
    </row>
    <row r="24" customHeight="1" spans="1:8">
      <c r="A24" s="26">
        <f t="shared" si="1"/>
        <v>18</v>
      </c>
      <c r="B24"/>
      <c r="C24"/>
      <c r="D24" s="29" t="s">
        <v>21</v>
      </c>
      <c r="E24" s="29" t="s">
        <v>27</v>
      </c>
      <c r="F24" s="29" t="s">
        <v>106</v>
      </c>
      <c r="G24" s="29" t="s">
        <v>46</v>
      </c>
      <c r="H24" s="29" t="s">
        <v>52</v>
      </c>
    </row>
    <row r="25" customHeight="1" spans="1:8">
      <c r="A25" s="26">
        <f t="shared" si="1"/>
        <v>19</v>
      </c>
      <c r="B25"/>
      <c r="C25"/>
      <c r="D25" s="29" t="s">
        <v>21</v>
      </c>
      <c r="E25" s="29" t="s">
        <v>56</v>
      </c>
      <c r="F25" s="76" t="s">
        <v>107</v>
      </c>
      <c r="G25" s="29" t="s">
        <v>46</v>
      </c>
      <c r="H25" s="29" t="s">
        <v>52</v>
      </c>
    </row>
    <row r="26" s="40" customFormat="1" customHeight="1" spans="1:10">
      <c r="A26" s="26">
        <f t="shared" si="1"/>
        <v>20</v>
      </c>
      <c r="D26" s="45" t="s">
        <v>87</v>
      </c>
      <c r="E26" s="45"/>
      <c r="F26" s="84"/>
      <c r="G26" s="45"/>
      <c r="H26" s="45"/>
      <c r="J26" s="54"/>
    </row>
    <row r="27" s="35" customFormat="1" customHeight="1" spans="1:10">
      <c r="A27" s="28">
        <f t="shared" si="1"/>
        <v>21</v>
      </c>
      <c r="B27" s="46"/>
      <c r="C27" s="80"/>
      <c r="D27" s="80" t="s">
        <v>65</v>
      </c>
      <c r="E27" s="80" t="s">
        <v>78</v>
      </c>
      <c r="F27" s="80" t="s">
        <v>66</v>
      </c>
      <c r="G27" s="80"/>
      <c r="H27" s="80" t="s">
        <v>46</v>
      </c>
      <c r="J27" s="55"/>
    </row>
    <row r="28" customHeight="1" spans="1:8">
      <c r="A28" s="26">
        <f t="shared" si="1"/>
        <v>22</v>
      </c>
      <c r="B28"/>
      <c r="C28"/>
      <c r="D28" s="29" t="s">
        <v>21</v>
      </c>
      <c r="E28" s="29" t="s">
        <v>78</v>
      </c>
      <c r="F28" s="76" t="s">
        <v>108</v>
      </c>
      <c r="G28" s="29" t="s">
        <v>46</v>
      </c>
      <c r="H28" s="29" t="s">
        <v>52</v>
      </c>
    </row>
    <row r="29" customHeight="1" spans="1:8">
      <c r="A29" s="26">
        <f t="shared" ref="A29:A38" si="2">ROW()-6</f>
        <v>23</v>
      </c>
      <c r="B29"/>
      <c r="C29"/>
      <c r="D29" s="29" t="s">
        <v>21</v>
      </c>
      <c r="E29" s="29" t="s">
        <v>78</v>
      </c>
      <c r="F29" s="76" t="s">
        <v>109</v>
      </c>
      <c r="G29" s="29" t="s">
        <v>46</v>
      </c>
      <c r="H29" s="29" t="s">
        <v>52</v>
      </c>
    </row>
    <row r="30" customHeight="1" spans="1:8">
      <c r="A30" s="26">
        <f t="shared" si="2"/>
        <v>24</v>
      </c>
      <c r="B30"/>
      <c r="C30"/>
      <c r="D30" s="29" t="s">
        <v>21</v>
      </c>
      <c r="E30" s="29" t="s">
        <v>78</v>
      </c>
      <c r="F30" s="29" t="s">
        <v>110</v>
      </c>
      <c r="G30" s="29" t="s">
        <v>46</v>
      </c>
      <c r="H30" s="29" t="s">
        <v>52</v>
      </c>
    </row>
    <row r="31" customHeight="1" spans="1:8">
      <c r="A31" s="28">
        <f t="shared" si="2"/>
        <v>25</v>
      </c>
      <c r="B31"/>
      <c r="C31"/>
      <c r="D31" s="29" t="s">
        <v>21</v>
      </c>
      <c r="E31" s="29" t="s">
        <v>78</v>
      </c>
      <c r="F31" s="76" t="s">
        <v>111</v>
      </c>
      <c r="G31" s="29" t="s">
        <v>46</v>
      </c>
      <c r="H31" s="29" t="s">
        <v>52</v>
      </c>
    </row>
    <row r="32" customHeight="1" spans="1:8">
      <c r="A32" s="26">
        <f t="shared" si="2"/>
        <v>26</v>
      </c>
      <c r="B32"/>
      <c r="C32"/>
      <c r="D32" s="29" t="s">
        <v>21</v>
      </c>
      <c r="E32" s="29" t="s">
        <v>78</v>
      </c>
      <c r="F32" s="29" t="s">
        <v>112</v>
      </c>
      <c r="G32" s="29" t="s">
        <v>46</v>
      </c>
      <c r="H32" s="29" t="s">
        <v>52</v>
      </c>
    </row>
    <row r="33" s="34" customFormat="1" customHeight="1" spans="1:10">
      <c r="A33" s="26">
        <f t="shared" si="2"/>
        <v>27</v>
      </c>
      <c r="B33" s="40"/>
      <c r="C33" s="40"/>
      <c r="D33" s="45" t="s">
        <v>65</v>
      </c>
      <c r="E33" s="45" t="s">
        <v>53</v>
      </c>
      <c r="F33" s="45" t="s">
        <v>66</v>
      </c>
      <c r="G33" s="45" t="s">
        <v>113</v>
      </c>
      <c r="H33" s="45" t="s">
        <v>46</v>
      </c>
      <c r="J33" s="54"/>
    </row>
    <row r="34" ht="13.5" spans="1:8">
      <c r="A34" s="26">
        <f t="shared" si="2"/>
        <v>28</v>
      </c>
      <c r="B34"/>
      <c r="C34"/>
      <c r="D34" s="29" t="s">
        <v>21</v>
      </c>
      <c r="E34" s="29" t="s">
        <v>53</v>
      </c>
      <c r="F34" s="76" t="s">
        <v>114</v>
      </c>
      <c r="G34" s="29" t="s">
        <v>46</v>
      </c>
      <c r="H34" s="29" t="s">
        <v>52</v>
      </c>
    </row>
    <row r="35" customHeight="1" spans="1:8">
      <c r="A35" s="28">
        <f t="shared" si="2"/>
        <v>29</v>
      </c>
      <c r="B35"/>
      <c r="C35"/>
      <c r="D35" s="29" t="s">
        <v>21</v>
      </c>
      <c r="E35" s="29" t="s">
        <v>53</v>
      </c>
      <c r="F35" s="29" t="s">
        <v>115</v>
      </c>
      <c r="G35" s="29" t="s">
        <v>46</v>
      </c>
      <c r="H35" s="29" t="s">
        <v>52</v>
      </c>
    </row>
    <row r="36" customHeight="1" spans="1:8">
      <c r="A36" s="26">
        <f t="shared" si="2"/>
        <v>30</v>
      </c>
      <c r="B36"/>
      <c r="C36"/>
      <c r="D36" s="29" t="s">
        <v>21</v>
      </c>
      <c r="E36" s="29" t="s">
        <v>53</v>
      </c>
      <c r="F36" s="76" t="s">
        <v>116</v>
      </c>
      <c r="G36" s="29" t="s">
        <v>46</v>
      </c>
      <c r="H36" s="29" t="s">
        <v>52</v>
      </c>
    </row>
    <row r="37" customHeight="1" spans="1:8">
      <c r="A37" s="26">
        <f t="shared" si="2"/>
        <v>31</v>
      </c>
      <c r="C37"/>
      <c r="D37" s="29" t="s">
        <v>21</v>
      </c>
      <c r="E37" s="29" t="s">
        <v>27</v>
      </c>
      <c r="F37" s="29" t="s">
        <v>117</v>
      </c>
      <c r="G37" s="29" t="s">
        <v>46</v>
      </c>
      <c r="H37" s="29" t="s">
        <v>52</v>
      </c>
    </row>
    <row r="38" customHeight="1" spans="1:8">
      <c r="A38" s="26">
        <f t="shared" si="2"/>
        <v>32</v>
      </c>
      <c r="D38" s="29" t="s">
        <v>21</v>
      </c>
      <c r="E38" s="29" t="s">
        <v>27</v>
      </c>
      <c r="F38" s="29" t="s">
        <v>118</v>
      </c>
      <c r="G38" s="29" t="s">
        <v>46</v>
      </c>
      <c r="H38" s="29" t="s">
        <v>52</v>
      </c>
    </row>
    <row r="39" s="34" customFormat="1" customHeight="1" spans="1:10">
      <c r="A39" s="28">
        <f t="shared" ref="A39:A48" si="3">ROW()-6</f>
        <v>33</v>
      </c>
      <c r="B39" s="39"/>
      <c r="C39" s="39"/>
      <c r="D39" s="45" t="s">
        <v>65</v>
      </c>
      <c r="E39" s="45" t="s">
        <v>78</v>
      </c>
      <c r="F39" s="45" t="s">
        <v>66</v>
      </c>
      <c r="G39" s="45" t="s">
        <v>95</v>
      </c>
      <c r="H39" s="45" t="s">
        <v>46</v>
      </c>
      <c r="J39" s="54"/>
    </row>
    <row r="40" customHeight="1" spans="1:8">
      <c r="A40" s="26">
        <f t="shared" si="3"/>
        <v>34</v>
      </c>
      <c r="B40" s="60"/>
      <c r="D40" s="29" t="s">
        <v>21</v>
      </c>
      <c r="E40" s="29" t="s">
        <v>78</v>
      </c>
      <c r="F40" s="76" t="s">
        <v>119</v>
      </c>
      <c r="G40" s="29" t="s">
        <v>46</v>
      </c>
      <c r="H40" s="29" t="s">
        <v>52</v>
      </c>
    </row>
    <row r="41" customHeight="1" spans="1:8">
      <c r="A41" s="26">
        <f t="shared" si="3"/>
        <v>35</v>
      </c>
      <c r="D41" s="29" t="s">
        <v>21</v>
      </c>
      <c r="E41" s="29" t="s">
        <v>78</v>
      </c>
      <c r="F41" s="29" t="s">
        <v>120</v>
      </c>
      <c r="G41" s="29" t="s">
        <v>46</v>
      </c>
      <c r="H41" s="29" t="s">
        <v>52</v>
      </c>
    </row>
    <row r="42" ht="13.5" spans="1:8">
      <c r="A42" s="26">
        <f t="shared" si="3"/>
        <v>36</v>
      </c>
      <c r="D42" s="29" t="s">
        <v>21</v>
      </c>
      <c r="E42" s="29" t="s">
        <v>78</v>
      </c>
      <c r="F42" s="76" t="s">
        <v>121</v>
      </c>
      <c r="G42" s="29" t="s">
        <v>46</v>
      </c>
      <c r="H42" s="29" t="s">
        <v>52</v>
      </c>
    </row>
    <row r="43" customHeight="1" spans="1:8">
      <c r="A43" s="28">
        <f t="shared" si="3"/>
        <v>37</v>
      </c>
      <c r="D43" s="29" t="s">
        <v>21</v>
      </c>
      <c r="E43" s="29" t="s">
        <v>27</v>
      </c>
      <c r="F43" s="29" t="s">
        <v>122</v>
      </c>
      <c r="G43" s="29" t="s">
        <v>46</v>
      </c>
      <c r="H43" s="29" t="s">
        <v>52</v>
      </c>
    </row>
    <row r="44" s="34" customFormat="1" customHeight="1" spans="1:10">
      <c r="A44" s="26">
        <f t="shared" si="3"/>
        <v>38</v>
      </c>
      <c r="B44" s="39"/>
      <c r="C44" s="39"/>
      <c r="D44" s="45" t="s">
        <v>87</v>
      </c>
      <c r="E44" s="45"/>
      <c r="F44" s="45"/>
      <c r="G44" s="45"/>
      <c r="H44" s="45"/>
      <c r="J44" s="54"/>
    </row>
    <row r="45" customHeight="1" spans="1:6">
      <c r="A45" s="26">
        <f t="shared" si="3"/>
        <v>39</v>
      </c>
      <c r="D45" s="4" t="s">
        <v>123</v>
      </c>
      <c r="E45" s="4">
        <v>0</v>
      </c>
      <c r="F45" s="5">
        <v>0.3</v>
      </c>
    </row>
    <row r="46" customHeight="1" spans="1:6">
      <c r="A46" s="26">
        <f t="shared" si="3"/>
        <v>40</v>
      </c>
      <c r="D46" s="4" t="s">
        <v>123</v>
      </c>
      <c r="E46" s="4">
        <v>0</v>
      </c>
      <c r="F46" s="5">
        <v>0.3</v>
      </c>
    </row>
    <row r="47" s="34" customFormat="1" customHeight="1" spans="1:10">
      <c r="A47" s="28">
        <f t="shared" si="3"/>
        <v>41</v>
      </c>
      <c r="B47" s="39"/>
      <c r="C47" s="39"/>
      <c r="D47" s="45" t="s">
        <v>65</v>
      </c>
      <c r="E47" s="45" t="s">
        <v>78</v>
      </c>
      <c r="F47" s="45" t="s">
        <v>66</v>
      </c>
      <c r="G47" s="45" t="s">
        <v>124</v>
      </c>
      <c r="H47" s="45" t="s">
        <v>46</v>
      </c>
      <c r="J47" s="54"/>
    </row>
    <row r="48" customHeight="1" spans="1:8">
      <c r="A48" s="26">
        <f t="shared" si="3"/>
        <v>42</v>
      </c>
      <c r="D48" s="29" t="s">
        <v>21</v>
      </c>
      <c r="E48" s="29" t="s">
        <v>78</v>
      </c>
      <c r="F48" s="56" t="s">
        <v>125</v>
      </c>
      <c r="G48" s="29" t="s">
        <v>46</v>
      </c>
      <c r="H48" s="29" t="s">
        <v>52</v>
      </c>
    </row>
    <row r="49" customHeight="1" spans="1:8">
      <c r="A49" s="26">
        <f t="shared" ref="A49:A58" si="4">ROW()-6</f>
        <v>43</v>
      </c>
      <c r="D49" s="29" t="s">
        <v>21</v>
      </c>
      <c r="E49" s="29" t="s">
        <v>78</v>
      </c>
      <c r="F49" s="56" t="s">
        <v>126</v>
      </c>
      <c r="G49" s="29" t="s">
        <v>46</v>
      </c>
      <c r="H49" s="29" t="s">
        <v>52</v>
      </c>
    </row>
    <row r="50" s="34" customFormat="1" customHeight="1" spans="1:10">
      <c r="A50" s="26">
        <f t="shared" si="4"/>
        <v>44</v>
      </c>
      <c r="B50" s="68"/>
      <c r="C50" s="39"/>
      <c r="D50" s="45" t="s">
        <v>65</v>
      </c>
      <c r="E50" s="45" t="s">
        <v>53</v>
      </c>
      <c r="F50" s="45" t="s">
        <v>66</v>
      </c>
      <c r="G50" s="45" t="s">
        <v>100</v>
      </c>
      <c r="H50" s="45" t="s">
        <v>46</v>
      </c>
      <c r="J50" s="54"/>
    </row>
    <row r="51" customHeight="1" spans="1:8">
      <c r="A51" s="28">
        <f t="shared" si="4"/>
        <v>45</v>
      </c>
      <c r="D51" s="29" t="s">
        <v>21</v>
      </c>
      <c r="E51" s="29" t="s">
        <v>53</v>
      </c>
      <c r="F51" s="29" t="s">
        <v>127</v>
      </c>
      <c r="G51" s="29" t="s">
        <v>46</v>
      </c>
      <c r="H51" s="29" t="s">
        <v>52</v>
      </c>
    </row>
    <row r="52" s="34" customFormat="1" customHeight="1" spans="1:10">
      <c r="A52" s="26">
        <f t="shared" si="4"/>
        <v>46</v>
      </c>
      <c r="B52" s="39"/>
      <c r="C52" s="39"/>
      <c r="D52" s="45" t="s">
        <v>87</v>
      </c>
      <c r="E52" s="45"/>
      <c r="F52" s="45"/>
      <c r="G52" s="45"/>
      <c r="H52" s="45"/>
      <c r="J52" s="54"/>
    </row>
    <row r="53" customHeight="1" spans="1:8">
      <c r="A53" s="26">
        <f t="shared" si="4"/>
        <v>47</v>
      </c>
      <c r="D53" s="29" t="s">
        <v>21</v>
      </c>
      <c r="E53" s="29" t="s">
        <v>27</v>
      </c>
      <c r="F53" s="29" t="s">
        <v>128</v>
      </c>
      <c r="G53" s="29" t="s">
        <v>46</v>
      </c>
      <c r="H53" s="29" t="s">
        <v>52</v>
      </c>
    </row>
    <row r="54" customHeight="1" spans="1:8">
      <c r="A54" s="26">
        <f t="shared" si="4"/>
        <v>48</v>
      </c>
      <c r="D54" s="29" t="s">
        <v>21</v>
      </c>
      <c r="E54" s="29" t="s">
        <v>46</v>
      </c>
      <c r="F54" s="29" t="s">
        <v>129</v>
      </c>
      <c r="G54" s="29" t="s">
        <v>46</v>
      </c>
      <c r="H54" s="29" t="s">
        <v>59</v>
      </c>
    </row>
    <row r="55" customHeight="1" spans="1:8">
      <c r="A55" s="28">
        <f t="shared" si="4"/>
        <v>49</v>
      </c>
      <c r="D55" s="4" t="s">
        <v>49</v>
      </c>
      <c r="E55" s="4" t="s">
        <v>130</v>
      </c>
      <c r="F55" s="5">
        <v>1</v>
      </c>
      <c r="G55" s="29"/>
      <c r="H55" s="29"/>
    </row>
    <row r="56" customHeight="1" spans="1:8">
      <c r="A56" s="26">
        <f t="shared" si="4"/>
        <v>50</v>
      </c>
      <c r="D56" s="4" t="s">
        <v>49</v>
      </c>
      <c r="E56" s="4" t="s">
        <v>130</v>
      </c>
      <c r="F56" s="5">
        <v>150</v>
      </c>
      <c r="G56" s="29" t="s">
        <v>131</v>
      </c>
      <c r="H56" s="29"/>
    </row>
    <row r="57" s="34" customFormat="1" customHeight="1" spans="1:10">
      <c r="A57" s="26">
        <f t="shared" si="4"/>
        <v>51</v>
      </c>
      <c r="B57" s="39"/>
      <c r="C57" s="39"/>
      <c r="D57" s="45" t="s">
        <v>65</v>
      </c>
      <c r="E57" s="45" t="s">
        <v>53</v>
      </c>
      <c r="F57" s="45" t="s">
        <v>66</v>
      </c>
      <c r="G57" s="45" t="s">
        <v>46</v>
      </c>
      <c r="H57" s="45" t="s">
        <v>46</v>
      </c>
      <c r="J57" s="54"/>
    </row>
    <row r="58" customHeight="1" spans="1:8">
      <c r="A58" s="26">
        <f t="shared" si="4"/>
        <v>52</v>
      </c>
      <c r="D58" s="29" t="s">
        <v>21</v>
      </c>
      <c r="E58" s="29" t="s">
        <v>53</v>
      </c>
      <c r="F58" s="76" t="s">
        <v>132</v>
      </c>
      <c r="G58" s="29" t="s">
        <v>46</v>
      </c>
      <c r="H58" s="29" t="s">
        <v>52</v>
      </c>
    </row>
    <row r="59" customHeight="1" spans="1:8">
      <c r="A59" s="28">
        <f t="shared" ref="A59:A73" si="5">ROW()-6</f>
        <v>53</v>
      </c>
      <c r="D59" s="29" t="s">
        <v>21</v>
      </c>
      <c r="E59" s="29" t="s">
        <v>53</v>
      </c>
      <c r="F59" s="29" t="s">
        <v>133</v>
      </c>
      <c r="G59" s="29" t="s">
        <v>46</v>
      </c>
      <c r="H59" s="29" t="s">
        <v>52</v>
      </c>
    </row>
    <row r="60" s="34" customFormat="1" customHeight="1" spans="1:10">
      <c r="A60" s="26">
        <f t="shared" si="5"/>
        <v>54</v>
      </c>
      <c r="B60" s="39"/>
      <c r="C60" s="39"/>
      <c r="D60" s="45" t="s">
        <v>65</v>
      </c>
      <c r="E60" s="45" t="s">
        <v>56</v>
      </c>
      <c r="F60" s="45" t="s">
        <v>66</v>
      </c>
      <c r="G60" s="45" t="s">
        <v>134</v>
      </c>
      <c r="H60" s="45" t="s">
        <v>46</v>
      </c>
      <c r="J60" s="54"/>
    </row>
    <row r="61" customHeight="1" spans="1:8">
      <c r="A61" s="26">
        <f t="shared" si="5"/>
        <v>55</v>
      </c>
      <c r="D61" s="29" t="s">
        <v>21</v>
      </c>
      <c r="E61" s="29" t="s">
        <v>56</v>
      </c>
      <c r="F61" s="76" t="s">
        <v>135</v>
      </c>
      <c r="G61" s="29" t="s">
        <v>46</v>
      </c>
      <c r="H61" s="29" t="s">
        <v>52</v>
      </c>
    </row>
    <row r="62" s="34" customFormat="1" customHeight="1" spans="1:10">
      <c r="A62" s="26">
        <f t="shared" si="5"/>
        <v>56</v>
      </c>
      <c r="B62" s="39"/>
      <c r="C62" s="39"/>
      <c r="D62" s="45" t="s">
        <v>65</v>
      </c>
      <c r="E62" s="45" t="s">
        <v>78</v>
      </c>
      <c r="F62" s="45" t="s">
        <v>66</v>
      </c>
      <c r="G62" s="45" t="s">
        <v>136</v>
      </c>
      <c r="H62" s="45" t="s">
        <v>46</v>
      </c>
      <c r="J62" s="54"/>
    </row>
    <row r="63" customHeight="1" spans="1:8">
      <c r="A63" s="28">
        <f t="shared" si="5"/>
        <v>57</v>
      </c>
      <c r="D63" s="29" t="s">
        <v>21</v>
      </c>
      <c r="E63" s="29" t="s">
        <v>78</v>
      </c>
      <c r="F63" s="76" t="s">
        <v>137</v>
      </c>
      <c r="G63" s="29" t="s">
        <v>46</v>
      </c>
      <c r="H63" s="29" t="s">
        <v>52</v>
      </c>
    </row>
    <row r="64" s="34" customFormat="1" customHeight="1" spans="1:10">
      <c r="A64" s="26">
        <f t="shared" si="5"/>
        <v>58</v>
      </c>
      <c r="B64" s="39"/>
      <c r="C64" s="39"/>
      <c r="D64" s="45" t="s">
        <v>65</v>
      </c>
      <c r="E64" s="45" t="s">
        <v>53</v>
      </c>
      <c r="F64" s="45" t="s">
        <v>66</v>
      </c>
      <c r="G64" s="45" t="s">
        <v>138</v>
      </c>
      <c r="H64" s="45" t="s">
        <v>46</v>
      </c>
      <c r="J64" s="54"/>
    </row>
    <row r="65" customHeight="1" spans="1:8">
      <c r="A65" s="26">
        <f t="shared" si="5"/>
        <v>59</v>
      </c>
      <c r="D65" s="29" t="s">
        <v>21</v>
      </c>
      <c r="E65" s="29" t="s">
        <v>53</v>
      </c>
      <c r="F65" s="76" t="s">
        <v>139</v>
      </c>
      <c r="G65" s="29" t="s">
        <v>46</v>
      </c>
      <c r="H65" s="29" t="s">
        <v>52</v>
      </c>
    </row>
    <row r="66" customHeight="1" spans="1:8">
      <c r="A66" s="26">
        <f t="shared" si="5"/>
        <v>60</v>
      </c>
      <c r="B66" s="29"/>
      <c r="C66" s="29"/>
      <c r="D66" s="29" t="s">
        <v>21</v>
      </c>
      <c r="E66" s="29" t="s">
        <v>27</v>
      </c>
      <c r="F66" s="29" t="s">
        <v>140</v>
      </c>
      <c r="G66" s="29" t="s">
        <v>46</v>
      </c>
      <c r="H66" s="29" t="s">
        <v>52</v>
      </c>
    </row>
    <row r="67" s="34" customFormat="1" customHeight="1" spans="1:10">
      <c r="A67" s="28">
        <f t="shared" si="5"/>
        <v>61</v>
      </c>
      <c r="B67" s="45"/>
      <c r="C67" s="45"/>
      <c r="D67" s="45" t="s">
        <v>87</v>
      </c>
      <c r="E67" s="45"/>
      <c r="F67" s="45"/>
      <c r="G67" s="45"/>
      <c r="H67" s="45"/>
      <c r="J67" s="54"/>
    </row>
    <row r="68" customHeight="1" spans="1:5">
      <c r="A68" s="26">
        <f t="shared" si="5"/>
        <v>62</v>
      </c>
      <c r="D68" s="49" t="s">
        <v>35</v>
      </c>
      <c r="E68" s="49" t="s">
        <v>141</v>
      </c>
    </row>
    <row r="69" customHeight="1" spans="1:5">
      <c r="A69" s="26">
        <f t="shared" si="5"/>
        <v>63</v>
      </c>
      <c r="D69" s="49" t="s">
        <v>35</v>
      </c>
      <c r="E69" s="49" t="s">
        <v>142</v>
      </c>
    </row>
    <row r="70" customHeight="1" spans="1:6">
      <c r="A70" s="28">
        <f t="shared" si="5"/>
        <v>64</v>
      </c>
      <c r="D70" s="30" t="s">
        <v>90</v>
      </c>
      <c r="F70" s="30">
        <v>3001002</v>
      </c>
    </row>
    <row r="71" customHeight="1" spans="1:2">
      <c r="A71" s="26">
        <f t="shared" si="5"/>
        <v>65</v>
      </c>
      <c r="B71" s="60" t="s">
        <v>38</v>
      </c>
    </row>
    <row r="72" customHeight="1" spans="1:1">
      <c r="A72" s="26">
        <f t="shared" si="5"/>
        <v>66</v>
      </c>
    </row>
  </sheetData>
  <autoFilter ref="A1:H7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5"/>
  <sheetViews>
    <sheetView workbookViewId="0">
      <pane ySplit="5" topLeftCell="A6" activePane="bottomLeft" state="frozen"/>
      <selection/>
      <selection pane="bottomLeft" activeCell="F127" sqref="F127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31.7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INDEX($D$5:$D$37,CELL("row")-4)</f>
        <v>设置角色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I4" s="49"/>
      <c r="J4" s="49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I5" s="49"/>
      <c r="J5" s="49"/>
    </row>
    <row r="6" ht="15" customHeight="1" spans="1:2">
      <c r="A6" s="26">
        <f>ROW()-6</f>
        <v>0</v>
      </c>
      <c r="B6" s="27" t="s">
        <v>43</v>
      </c>
    </row>
    <row r="7" customHeight="1" spans="1:12">
      <c r="A7" s="26">
        <f>ROW()-6</f>
        <v>1</v>
      </c>
      <c r="D7" t="s">
        <v>44</v>
      </c>
      <c r="E7" t="s">
        <v>45</v>
      </c>
      <c r="F7" s="44"/>
      <c r="G7"/>
      <c r="H7"/>
      <c r="J7" s="4"/>
      <c r="K7" s="4"/>
      <c r="L7" s="5"/>
    </row>
    <row r="8" s="33" customFormat="1" customHeight="1" spans="1:8">
      <c r="A8" s="28">
        <f>ROW()-6</f>
        <v>2</v>
      </c>
      <c r="B8" s="3"/>
      <c r="C8" s="3"/>
      <c r="D8" s="4" t="s">
        <v>49</v>
      </c>
      <c r="E8" s="4" t="s">
        <v>130</v>
      </c>
      <c r="F8" s="5">
        <v>2</v>
      </c>
      <c r="G8"/>
      <c r="H8"/>
    </row>
    <row r="9" s="34" customFormat="1" customHeight="1" spans="1:10">
      <c r="A9" s="26">
        <f t="shared" ref="A9:A17" si="0">ROW()-6</f>
        <v>3</v>
      </c>
      <c r="B9" s="3"/>
      <c r="C9" s="3"/>
      <c r="D9" s="29" t="s">
        <v>21</v>
      </c>
      <c r="E9" s="29" t="s">
        <v>27</v>
      </c>
      <c r="F9" s="52" t="s">
        <v>143</v>
      </c>
      <c r="G9" s="29" t="s">
        <v>46</v>
      </c>
      <c r="H9" s="29" t="s">
        <v>52</v>
      </c>
      <c r="J9" s="54"/>
    </row>
    <row r="10" customHeight="1" spans="1:8">
      <c r="A10" s="28">
        <f t="shared" si="0"/>
        <v>4</v>
      </c>
      <c r="B10" s="39"/>
      <c r="C10" s="39"/>
      <c r="D10" s="45" t="s">
        <v>65</v>
      </c>
      <c r="E10" s="45" t="s">
        <v>53</v>
      </c>
      <c r="F10" s="78" t="s">
        <v>66</v>
      </c>
      <c r="G10" s="45" t="s">
        <v>100</v>
      </c>
      <c r="H10" s="45" t="s">
        <v>46</v>
      </c>
    </row>
    <row r="11" s="34" customFormat="1" customHeight="1" spans="1:10">
      <c r="A11" s="26">
        <f t="shared" si="0"/>
        <v>5</v>
      </c>
      <c r="B11" s="3"/>
      <c r="C11" s="3"/>
      <c r="D11" s="29" t="s">
        <v>21</v>
      </c>
      <c r="E11" s="29" t="s">
        <v>53</v>
      </c>
      <c r="F11" s="79" t="s">
        <v>144</v>
      </c>
      <c r="G11" s="29" t="s">
        <v>46</v>
      </c>
      <c r="H11" s="29" t="s">
        <v>52</v>
      </c>
      <c r="J11" s="54"/>
    </row>
    <row r="12" customHeight="1" spans="1:8">
      <c r="A12" s="26">
        <f t="shared" si="0"/>
        <v>6</v>
      </c>
      <c r="B12" s="39"/>
      <c r="C12" s="39"/>
      <c r="D12" s="45" t="s">
        <v>65</v>
      </c>
      <c r="E12" s="45" t="s">
        <v>78</v>
      </c>
      <c r="F12" s="78" t="s">
        <v>79</v>
      </c>
      <c r="G12" s="45" t="s">
        <v>46</v>
      </c>
      <c r="H12" s="45" t="s">
        <v>46</v>
      </c>
    </row>
    <row r="13" s="40" customFormat="1" customHeight="1" spans="1:10">
      <c r="A13" s="28">
        <f t="shared" si="0"/>
        <v>7</v>
      </c>
      <c r="B13" s="3"/>
      <c r="C13" s="3"/>
      <c r="D13" s="29" t="s">
        <v>21</v>
      </c>
      <c r="E13" s="29" t="s">
        <v>78</v>
      </c>
      <c r="F13" s="52" t="s">
        <v>145</v>
      </c>
      <c r="G13" s="29" t="s">
        <v>46</v>
      </c>
      <c r="H13" s="29" t="s">
        <v>52</v>
      </c>
      <c r="J13" s="54"/>
    </row>
    <row r="14" s="34" customFormat="1" customHeight="1" spans="1:10">
      <c r="A14" s="26">
        <f t="shared" si="0"/>
        <v>8</v>
      </c>
      <c r="B14" s="39"/>
      <c r="C14" s="39"/>
      <c r="D14" s="45" t="s">
        <v>87</v>
      </c>
      <c r="E14" s="45"/>
      <c r="F14" s="78"/>
      <c r="G14" s="45"/>
      <c r="H14" s="45"/>
      <c r="J14" s="54"/>
    </row>
    <row r="15" customHeight="1" spans="1:8">
      <c r="A15" s="26">
        <f t="shared" si="0"/>
        <v>9</v>
      </c>
      <c r="B15" s="9"/>
      <c r="C15" s="9"/>
      <c r="D15" s="29" t="s">
        <v>21</v>
      </c>
      <c r="E15" s="29" t="s">
        <v>46</v>
      </c>
      <c r="F15" s="52" t="s">
        <v>146</v>
      </c>
      <c r="G15" s="29" t="s">
        <v>46</v>
      </c>
      <c r="H15" s="29" t="s">
        <v>59</v>
      </c>
    </row>
    <row r="16" s="34" customFormat="1" customHeight="1" spans="1:12">
      <c r="A16" s="28">
        <f t="shared" si="0"/>
        <v>10</v>
      </c>
      <c r="B16" s="29"/>
      <c r="C16" s="29"/>
      <c r="D16" s="29" t="s">
        <v>21</v>
      </c>
      <c r="E16" s="29" t="s">
        <v>22</v>
      </c>
      <c r="F16" s="52" t="s">
        <v>147</v>
      </c>
      <c r="G16" s="29" t="s">
        <v>46</v>
      </c>
      <c r="H16" s="29" t="s">
        <v>148</v>
      </c>
      <c r="J16" s="54"/>
      <c r="L16" s="39"/>
    </row>
    <row r="17" customHeight="1" spans="1:8">
      <c r="A17" s="26">
        <f t="shared" si="0"/>
        <v>11</v>
      </c>
      <c r="B17" s="45"/>
      <c r="C17" s="45"/>
      <c r="D17" s="45" t="s">
        <v>65</v>
      </c>
      <c r="E17" s="45" t="s">
        <v>56</v>
      </c>
      <c r="F17" s="78" t="s">
        <v>66</v>
      </c>
      <c r="G17" s="45" t="s">
        <v>46</v>
      </c>
      <c r="H17" s="45" t="s">
        <v>46</v>
      </c>
    </row>
    <row r="18" customHeight="1" spans="1:8">
      <c r="A18" s="26">
        <f t="shared" ref="A18:A27" si="1">ROW()-6</f>
        <v>12</v>
      </c>
      <c r="B18" s="29"/>
      <c r="C18" s="29"/>
      <c r="D18" s="29" t="s">
        <v>21</v>
      </c>
      <c r="E18" s="29" t="s">
        <v>56</v>
      </c>
      <c r="F18" s="79" t="s">
        <v>149</v>
      </c>
      <c r="G18" s="29" t="s">
        <v>46</v>
      </c>
      <c r="H18" s="29" t="s">
        <v>52</v>
      </c>
    </row>
    <row r="19" s="34" customFormat="1" customHeight="1" spans="1:10">
      <c r="A19" s="28">
        <f t="shared" si="1"/>
        <v>13</v>
      </c>
      <c r="B19" s="29"/>
      <c r="C19" s="29"/>
      <c r="D19" s="29" t="s">
        <v>21</v>
      </c>
      <c r="E19" s="29" t="s">
        <v>22</v>
      </c>
      <c r="F19" s="52" t="s">
        <v>150</v>
      </c>
      <c r="G19" s="29" t="s">
        <v>46</v>
      </c>
      <c r="H19" s="29" t="s">
        <v>148</v>
      </c>
      <c r="J19" s="54"/>
    </row>
    <row r="20" customHeight="1" spans="1:8">
      <c r="A20" s="26">
        <f t="shared" si="1"/>
        <v>14</v>
      </c>
      <c r="B20" s="29"/>
      <c r="C20" s="29"/>
      <c r="D20" s="29" t="s">
        <v>21</v>
      </c>
      <c r="E20" s="29" t="s">
        <v>22</v>
      </c>
      <c r="F20" s="52" t="s">
        <v>151</v>
      </c>
      <c r="G20" s="29" t="s">
        <v>46</v>
      </c>
      <c r="H20" s="29" t="s">
        <v>148</v>
      </c>
    </row>
    <row r="21" customHeight="1" spans="1:8">
      <c r="A21" s="26">
        <f t="shared" si="1"/>
        <v>15</v>
      </c>
      <c r="B21"/>
      <c r="C21"/>
      <c r="D21" s="29" t="s">
        <v>21</v>
      </c>
      <c r="E21" s="29" t="s">
        <v>22</v>
      </c>
      <c r="F21" s="79" t="s">
        <v>152</v>
      </c>
      <c r="G21" s="29" t="s">
        <v>46</v>
      </c>
      <c r="H21" s="29" t="s">
        <v>148</v>
      </c>
    </row>
    <row r="22" ht="29.25" customHeight="1" spans="1:8">
      <c r="A22" s="28">
        <f t="shared" si="1"/>
        <v>16</v>
      </c>
      <c r="B22" s="60"/>
      <c r="C22"/>
      <c r="D22" s="29" t="s">
        <v>21</v>
      </c>
      <c r="E22" s="29" t="s">
        <v>46</v>
      </c>
      <c r="F22" s="52" t="s">
        <v>153</v>
      </c>
      <c r="G22" s="29" t="s">
        <v>46</v>
      </c>
      <c r="H22" s="29" t="s">
        <v>59</v>
      </c>
    </row>
    <row r="23" s="34" customFormat="1" customHeight="1" spans="1:10">
      <c r="A23" s="26">
        <f t="shared" si="1"/>
        <v>17</v>
      </c>
      <c r="B23"/>
      <c r="C23"/>
      <c r="D23" s="29" t="s">
        <v>21</v>
      </c>
      <c r="E23" s="29" t="s">
        <v>46</v>
      </c>
      <c r="F23" s="52" t="s">
        <v>154</v>
      </c>
      <c r="G23" s="29" t="s">
        <v>46</v>
      </c>
      <c r="H23" s="29" t="s">
        <v>59</v>
      </c>
      <c r="J23" s="54"/>
    </row>
    <row r="24" customHeight="1" spans="1:8">
      <c r="A24" s="26">
        <f t="shared" si="1"/>
        <v>18</v>
      </c>
      <c r="B24" s="40"/>
      <c r="C24" s="40"/>
      <c r="D24" s="45" t="s">
        <v>65</v>
      </c>
      <c r="E24" s="45" t="s">
        <v>56</v>
      </c>
      <c r="F24" s="78" t="s">
        <v>66</v>
      </c>
      <c r="G24" s="45" t="s">
        <v>155</v>
      </c>
      <c r="H24" s="45" t="s">
        <v>46</v>
      </c>
    </row>
    <row r="25" customHeight="1" spans="1:8">
      <c r="A25" s="28">
        <f t="shared" si="1"/>
        <v>19</v>
      </c>
      <c r="B25"/>
      <c r="C25"/>
      <c r="D25" s="29" t="s">
        <v>21</v>
      </c>
      <c r="E25" s="29" t="s">
        <v>56</v>
      </c>
      <c r="F25" s="79" t="s">
        <v>156</v>
      </c>
      <c r="G25" s="29" t="s">
        <v>46</v>
      </c>
      <c r="H25" s="29" t="s">
        <v>52</v>
      </c>
    </row>
    <row r="26" customHeight="1" spans="1:8">
      <c r="A26" s="26">
        <f t="shared" si="1"/>
        <v>20</v>
      </c>
      <c r="B26"/>
      <c r="C26"/>
      <c r="D26" s="29" t="s">
        <v>21</v>
      </c>
      <c r="E26" s="29" t="s">
        <v>56</v>
      </c>
      <c r="F26" s="79" t="s">
        <v>157</v>
      </c>
      <c r="G26" s="29" t="s">
        <v>46</v>
      </c>
      <c r="H26" s="29" t="s">
        <v>52</v>
      </c>
    </row>
    <row r="27" s="34" customFormat="1" customHeight="1" spans="1:10">
      <c r="A27" s="26">
        <f t="shared" si="1"/>
        <v>21</v>
      </c>
      <c r="B27"/>
      <c r="C27"/>
      <c r="D27" s="29" t="s">
        <v>21</v>
      </c>
      <c r="E27" s="29" t="s">
        <v>27</v>
      </c>
      <c r="F27" s="52" t="s">
        <v>158</v>
      </c>
      <c r="G27" s="29" t="s">
        <v>46</v>
      </c>
      <c r="H27" s="29" t="s">
        <v>52</v>
      </c>
      <c r="J27" s="54"/>
    </row>
    <row r="28" s="34" customFormat="1" customHeight="1" spans="1:10">
      <c r="A28" s="28">
        <f t="shared" ref="A28:A37" si="2">ROW()-6</f>
        <v>22</v>
      </c>
      <c r="B28" s="65"/>
      <c r="C28" s="65"/>
      <c r="D28" s="29" t="s">
        <v>21</v>
      </c>
      <c r="E28" s="29" t="s">
        <v>27</v>
      </c>
      <c r="F28" s="52" t="s">
        <v>159</v>
      </c>
      <c r="G28" s="29" t="s">
        <v>46</v>
      </c>
      <c r="H28" s="29" t="s">
        <v>52</v>
      </c>
      <c r="J28" s="54"/>
    </row>
    <row r="29" s="34" customFormat="1" customHeight="1" spans="1:10">
      <c r="A29" s="26">
        <f t="shared" si="2"/>
        <v>23</v>
      </c>
      <c r="B29" s="40"/>
      <c r="C29" s="40"/>
      <c r="D29" s="45" t="s">
        <v>65</v>
      </c>
      <c r="E29" s="45" t="s">
        <v>53</v>
      </c>
      <c r="F29" s="78" t="s">
        <v>79</v>
      </c>
      <c r="G29" s="45" t="s">
        <v>46</v>
      </c>
      <c r="H29" s="45" t="s">
        <v>46</v>
      </c>
      <c r="J29" s="54"/>
    </row>
    <row r="30" s="34" customFormat="1" customHeight="1" spans="1:10">
      <c r="A30" s="26">
        <f t="shared" si="2"/>
        <v>24</v>
      </c>
      <c r="B30" s="65"/>
      <c r="C30" s="65"/>
      <c r="D30" s="29" t="s">
        <v>21</v>
      </c>
      <c r="E30" s="29" t="s">
        <v>53</v>
      </c>
      <c r="F30" s="79" t="s">
        <v>160</v>
      </c>
      <c r="G30" s="29" t="s">
        <v>46</v>
      </c>
      <c r="H30" s="29" t="s">
        <v>52</v>
      </c>
      <c r="J30" s="54"/>
    </row>
    <row r="31" customHeight="1" spans="1:8">
      <c r="A31" s="28">
        <f t="shared" si="2"/>
        <v>25</v>
      </c>
      <c r="B31" s="40"/>
      <c r="C31" s="40"/>
      <c r="D31" s="45" t="s">
        <v>65</v>
      </c>
      <c r="E31" s="45" t="s">
        <v>56</v>
      </c>
      <c r="F31" s="78" t="s">
        <v>66</v>
      </c>
      <c r="G31" s="45" t="s">
        <v>46</v>
      </c>
      <c r="H31" s="45" t="s">
        <v>46</v>
      </c>
    </row>
    <row r="32" s="34" customFormat="1" customHeight="1" spans="1:10">
      <c r="A32" s="26">
        <f t="shared" si="2"/>
        <v>26</v>
      </c>
      <c r="B32" s="65"/>
      <c r="C32" s="65"/>
      <c r="D32" s="29" t="s">
        <v>21</v>
      </c>
      <c r="E32" s="29" t="s">
        <v>56</v>
      </c>
      <c r="F32" s="79" t="s">
        <v>161</v>
      </c>
      <c r="G32" s="29" t="s">
        <v>46</v>
      </c>
      <c r="H32" s="29" t="s">
        <v>52</v>
      </c>
      <c r="J32" s="54"/>
    </row>
    <row r="33" customHeight="1" spans="1:8">
      <c r="A33" s="26">
        <f t="shared" si="2"/>
        <v>27</v>
      </c>
      <c r="B33" s="29"/>
      <c r="C33" s="29"/>
      <c r="D33" s="29" t="s">
        <v>21</v>
      </c>
      <c r="E33" s="29" t="s">
        <v>56</v>
      </c>
      <c r="F33" s="79" t="s">
        <v>162</v>
      </c>
      <c r="G33" s="29" t="s">
        <v>46</v>
      </c>
      <c r="H33" s="29" t="s">
        <v>52</v>
      </c>
    </row>
    <row r="34" s="34" customFormat="1" customHeight="1" spans="1:10">
      <c r="A34" s="28">
        <f t="shared" si="2"/>
        <v>28</v>
      </c>
      <c r="B34" s="65"/>
      <c r="C34" s="65"/>
      <c r="D34" s="29" t="s">
        <v>21</v>
      </c>
      <c r="E34" s="29" t="s">
        <v>27</v>
      </c>
      <c r="F34" s="52" t="s">
        <v>163</v>
      </c>
      <c r="G34" s="29" t="s">
        <v>46</v>
      </c>
      <c r="H34" s="29" t="s">
        <v>52</v>
      </c>
      <c r="J34" s="54"/>
    </row>
    <row r="35" ht="13.5" spans="1:8">
      <c r="A35" s="26">
        <f t="shared" si="2"/>
        <v>29</v>
      </c>
      <c r="B35" s="65"/>
      <c r="C35" s="65"/>
      <c r="D35" s="29" t="s">
        <v>21</v>
      </c>
      <c r="E35" s="29" t="s">
        <v>56</v>
      </c>
      <c r="F35" s="42" t="s">
        <v>164</v>
      </c>
      <c r="G35" s="29" t="s">
        <v>46</v>
      </c>
      <c r="H35" s="29" t="s">
        <v>52</v>
      </c>
    </row>
    <row r="36" ht="30" customHeight="1" spans="1:8">
      <c r="A36" s="26">
        <f t="shared" si="2"/>
        <v>30</v>
      </c>
      <c r="B36"/>
      <c r="C36"/>
      <c r="D36" s="29" t="s">
        <v>21</v>
      </c>
      <c r="E36" s="29" t="s">
        <v>56</v>
      </c>
      <c r="F36" s="62" t="s">
        <v>165</v>
      </c>
      <c r="G36" s="29" t="s">
        <v>46</v>
      </c>
      <c r="H36" s="29" t="s">
        <v>52</v>
      </c>
    </row>
    <row r="37" customHeight="1" spans="1:8">
      <c r="A37" s="28">
        <f t="shared" si="2"/>
        <v>31</v>
      </c>
      <c r="B37"/>
      <c r="C37"/>
      <c r="D37" s="29" t="s">
        <v>21</v>
      </c>
      <c r="E37" s="29" t="s">
        <v>53</v>
      </c>
      <c r="F37" s="79" t="s">
        <v>166</v>
      </c>
      <c r="G37" s="29" t="s">
        <v>46</v>
      </c>
      <c r="H37" s="29" t="s">
        <v>52</v>
      </c>
    </row>
    <row r="38" customHeight="1" spans="1:8">
      <c r="A38" s="26">
        <f t="shared" ref="A38:A47" si="3">ROW()-6</f>
        <v>32</v>
      </c>
      <c r="B38"/>
      <c r="C38"/>
      <c r="D38" s="29" t="s">
        <v>21</v>
      </c>
      <c r="E38" s="29" t="s">
        <v>56</v>
      </c>
      <c r="F38" s="52" t="s">
        <v>167</v>
      </c>
      <c r="G38" s="29" t="s">
        <v>46</v>
      </c>
      <c r="H38" s="29" t="s">
        <v>52</v>
      </c>
    </row>
    <row r="39" customHeight="1" spans="1:8">
      <c r="A39" s="26">
        <f t="shared" si="3"/>
        <v>33</v>
      </c>
      <c r="D39" s="29" t="s">
        <v>21</v>
      </c>
      <c r="E39" s="29" t="s">
        <v>53</v>
      </c>
      <c r="F39" s="79" t="s">
        <v>168</v>
      </c>
      <c r="G39" s="29" t="s">
        <v>46</v>
      </c>
      <c r="H39" s="29" t="s">
        <v>52</v>
      </c>
    </row>
    <row r="40" ht="13.5" spans="1:8">
      <c r="A40" s="28">
        <f t="shared" si="3"/>
        <v>34</v>
      </c>
      <c r="B40" s="60"/>
      <c r="D40" s="29" t="s">
        <v>21</v>
      </c>
      <c r="E40" s="29" t="s">
        <v>56</v>
      </c>
      <c r="F40" s="79" t="s">
        <v>169</v>
      </c>
      <c r="G40" s="29" t="s">
        <v>46</v>
      </c>
      <c r="H40" s="29" t="s">
        <v>52</v>
      </c>
    </row>
    <row r="41" s="34" customFormat="1" customHeight="1" spans="1:10">
      <c r="A41" s="26">
        <f t="shared" si="3"/>
        <v>35</v>
      </c>
      <c r="B41" s="3"/>
      <c r="C41" s="3"/>
      <c r="D41" s="29" t="s">
        <v>21</v>
      </c>
      <c r="E41" s="29" t="s">
        <v>56</v>
      </c>
      <c r="F41" s="52" t="s">
        <v>170</v>
      </c>
      <c r="G41" s="29" t="s">
        <v>46</v>
      </c>
      <c r="H41" s="29" t="s">
        <v>52</v>
      </c>
      <c r="J41" s="54"/>
    </row>
    <row r="42" customHeight="1" spans="1:8">
      <c r="A42" s="26">
        <f t="shared" si="3"/>
        <v>36</v>
      </c>
      <c r="B42" s="9"/>
      <c r="C42" s="9"/>
      <c r="D42" s="29" t="s">
        <v>21</v>
      </c>
      <c r="E42" s="29" t="s">
        <v>56</v>
      </c>
      <c r="F42" s="52" t="s">
        <v>171</v>
      </c>
      <c r="G42" s="29" t="s">
        <v>46</v>
      </c>
      <c r="H42" s="29" t="s">
        <v>52</v>
      </c>
    </row>
    <row r="43" customHeight="1" spans="1:8">
      <c r="A43" s="28">
        <f t="shared" si="3"/>
        <v>37</v>
      </c>
      <c r="D43" s="29" t="s">
        <v>21</v>
      </c>
      <c r="E43" s="29" t="s">
        <v>53</v>
      </c>
      <c r="F43" s="42" t="s">
        <v>172</v>
      </c>
      <c r="G43" s="29" t="s">
        <v>46</v>
      </c>
      <c r="H43" s="29" t="s">
        <v>52</v>
      </c>
    </row>
    <row r="44" customHeight="1" spans="1:8">
      <c r="A44" s="26">
        <f t="shared" si="3"/>
        <v>38</v>
      </c>
      <c r="D44" s="29" t="s">
        <v>21</v>
      </c>
      <c r="E44" s="29" t="s">
        <v>27</v>
      </c>
      <c r="F44" s="52" t="s">
        <v>173</v>
      </c>
      <c r="G44" s="29" t="s">
        <v>46</v>
      </c>
      <c r="H44" s="29" t="s">
        <v>52</v>
      </c>
    </row>
    <row r="45" customHeight="1" spans="1:8">
      <c r="A45" s="26">
        <f t="shared" si="3"/>
        <v>39</v>
      </c>
      <c r="D45" s="29" t="s">
        <v>21</v>
      </c>
      <c r="E45" s="29" t="s">
        <v>56</v>
      </c>
      <c r="F45" s="79" t="s">
        <v>174</v>
      </c>
      <c r="G45" s="29" t="s">
        <v>46</v>
      </c>
      <c r="H45" s="29" t="s">
        <v>52</v>
      </c>
    </row>
    <row r="46" customHeight="1" spans="1:8">
      <c r="A46" s="28">
        <f t="shared" si="3"/>
        <v>40</v>
      </c>
      <c r="D46" s="29" t="s">
        <v>21</v>
      </c>
      <c r="E46" s="29" t="s">
        <v>56</v>
      </c>
      <c r="F46" s="52" t="s">
        <v>175</v>
      </c>
      <c r="G46" s="29" t="s">
        <v>46</v>
      </c>
      <c r="H46" s="29" t="s">
        <v>52</v>
      </c>
    </row>
    <row r="47" s="40" customFormat="1" customHeight="1" spans="1:10">
      <c r="A47" s="26">
        <f t="shared" si="3"/>
        <v>41</v>
      </c>
      <c r="B47" s="3"/>
      <c r="C47" s="3"/>
      <c r="D47" s="29" t="s">
        <v>21</v>
      </c>
      <c r="E47" s="29" t="s">
        <v>56</v>
      </c>
      <c r="F47" s="52" t="s">
        <v>176</v>
      </c>
      <c r="G47" s="29" t="s">
        <v>46</v>
      </c>
      <c r="H47" s="29" t="s">
        <v>52</v>
      </c>
      <c r="I47" s="34"/>
      <c r="J47" s="54"/>
    </row>
    <row r="48" s="35" customFormat="1" customHeight="1" spans="1:10">
      <c r="A48" s="26">
        <f t="shared" ref="A48:A57" si="4">ROW()-6</f>
        <v>42</v>
      </c>
      <c r="B48" s="39"/>
      <c r="C48" s="39"/>
      <c r="D48" s="45" t="s">
        <v>87</v>
      </c>
      <c r="E48" s="45"/>
      <c r="F48" s="78"/>
      <c r="G48" s="45"/>
      <c r="H48" s="45"/>
      <c r="J48" s="55"/>
    </row>
    <row r="49" customHeight="1" spans="1:8">
      <c r="A49" s="28">
        <f t="shared" si="4"/>
        <v>43</v>
      </c>
      <c r="B49" s="46"/>
      <c r="C49" s="46"/>
      <c r="D49" s="80" t="s">
        <v>65</v>
      </c>
      <c r="E49" s="80" t="s">
        <v>78</v>
      </c>
      <c r="F49" s="48" t="s">
        <v>66</v>
      </c>
      <c r="G49" s="80" t="s">
        <v>124</v>
      </c>
      <c r="H49" s="80" t="s">
        <v>46</v>
      </c>
    </row>
    <row r="50" s="34" customFormat="1" customHeight="1" spans="1:10">
      <c r="A50" s="26">
        <f t="shared" si="4"/>
        <v>44</v>
      </c>
      <c r="B50" s="3"/>
      <c r="C50" s="3"/>
      <c r="D50" s="29" t="s">
        <v>21</v>
      </c>
      <c r="E50" s="29" t="s">
        <v>78</v>
      </c>
      <c r="F50" s="42" t="s">
        <v>177</v>
      </c>
      <c r="G50" s="29" t="s">
        <v>46</v>
      </c>
      <c r="H50" s="29" t="s">
        <v>52</v>
      </c>
      <c r="J50" s="54"/>
    </row>
    <row r="51" customHeight="1" spans="1:8">
      <c r="A51" s="26">
        <f t="shared" si="4"/>
        <v>45</v>
      </c>
      <c r="B51" s="39"/>
      <c r="C51" s="39"/>
      <c r="D51" s="45" t="s">
        <v>65</v>
      </c>
      <c r="E51" s="45" t="s">
        <v>56</v>
      </c>
      <c r="F51" s="78" t="s">
        <v>66</v>
      </c>
      <c r="G51" s="40" t="s">
        <v>155</v>
      </c>
      <c r="H51" s="45" t="s">
        <v>46</v>
      </c>
    </row>
    <row r="52" customHeight="1" spans="1:8">
      <c r="A52" s="28">
        <f t="shared" si="4"/>
        <v>46</v>
      </c>
      <c r="D52" s="29" t="s">
        <v>21</v>
      </c>
      <c r="E52" s="29" t="s">
        <v>56</v>
      </c>
      <c r="F52" s="42" t="s">
        <v>178</v>
      </c>
      <c r="G52" s="29" t="s">
        <v>46</v>
      </c>
      <c r="H52" s="29" t="s">
        <v>52</v>
      </c>
    </row>
    <row r="53" customHeight="1" spans="1:8">
      <c r="A53" s="26">
        <f t="shared" si="4"/>
        <v>47</v>
      </c>
      <c r="D53" s="29" t="s">
        <v>21</v>
      </c>
      <c r="E53" s="29" t="s">
        <v>27</v>
      </c>
      <c r="F53" s="52" t="s">
        <v>179</v>
      </c>
      <c r="G53" s="29" t="s">
        <v>46</v>
      </c>
      <c r="H53" s="29" t="s">
        <v>52</v>
      </c>
    </row>
    <row r="54" s="34" customFormat="1" customHeight="1" spans="1:10">
      <c r="A54" s="26">
        <f t="shared" si="4"/>
        <v>48</v>
      </c>
      <c r="B54" s="3"/>
      <c r="C54" s="3"/>
      <c r="D54" s="29" t="s">
        <v>21</v>
      </c>
      <c r="E54" s="29" t="s">
        <v>56</v>
      </c>
      <c r="F54" s="42" t="s">
        <v>180</v>
      </c>
      <c r="G54" s="29" t="s">
        <v>46</v>
      </c>
      <c r="H54" s="29" t="s">
        <v>52</v>
      </c>
      <c r="J54" s="54"/>
    </row>
    <row r="55" customHeight="1" spans="1:8">
      <c r="A55" s="28">
        <f t="shared" si="4"/>
        <v>49</v>
      </c>
      <c r="B55" s="39"/>
      <c r="C55" s="39"/>
      <c r="D55" s="45" t="s">
        <v>87</v>
      </c>
      <c r="E55" s="45"/>
      <c r="F55" s="43"/>
      <c r="G55" s="45"/>
      <c r="H55" s="45"/>
    </row>
    <row r="56" customHeight="1" spans="1:8">
      <c r="A56" s="26">
        <f t="shared" si="4"/>
        <v>50</v>
      </c>
      <c r="D56" s="29" t="s">
        <v>21</v>
      </c>
      <c r="E56" s="29" t="s">
        <v>46</v>
      </c>
      <c r="F56" s="52" t="s">
        <v>181</v>
      </c>
      <c r="G56" s="29" t="s">
        <v>46</v>
      </c>
      <c r="H56" s="29" t="s">
        <v>59</v>
      </c>
    </row>
    <row r="57" s="34" customFormat="1" customHeight="1" spans="1:10">
      <c r="A57" s="26">
        <f t="shared" si="4"/>
        <v>51</v>
      </c>
      <c r="B57" s="3"/>
      <c r="C57" s="3"/>
      <c r="D57" s="29" t="s">
        <v>21</v>
      </c>
      <c r="E57" s="29" t="s">
        <v>46</v>
      </c>
      <c r="F57" s="52" t="s">
        <v>182</v>
      </c>
      <c r="G57" s="29" t="s">
        <v>46</v>
      </c>
      <c r="H57" s="29" t="s">
        <v>59</v>
      </c>
      <c r="J57" s="54"/>
    </row>
    <row r="58" customHeight="1" spans="1:8">
      <c r="A58" s="28">
        <f t="shared" ref="A58:A67" si="5">ROW()-6</f>
        <v>52</v>
      </c>
      <c r="B58" s="39"/>
      <c r="C58" s="39"/>
      <c r="D58" s="45" t="s">
        <v>65</v>
      </c>
      <c r="E58" s="45" t="s">
        <v>53</v>
      </c>
      <c r="F58" s="78" t="s">
        <v>66</v>
      </c>
      <c r="G58" s="45" t="s">
        <v>46</v>
      </c>
      <c r="H58" s="45" t="s">
        <v>46</v>
      </c>
    </row>
    <row r="59" s="34" customFormat="1" customHeight="1" spans="1:10">
      <c r="A59" s="26">
        <f t="shared" si="5"/>
        <v>53</v>
      </c>
      <c r="B59" s="3"/>
      <c r="C59" s="3"/>
      <c r="D59" s="29" t="s">
        <v>21</v>
      </c>
      <c r="E59" s="29" t="s">
        <v>53</v>
      </c>
      <c r="F59" s="42" t="s">
        <v>183</v>
      </c>
      <c r="G59" s="29" t="s">
        <v>46</v>
      </c>
      <c r="H59" s="29" t="s">
        <v>52</v>
      </c>
      <c r="J59" s="54"/>
    </row>
    <row r="60" customHeight="1" spans="1:8">
      <c r="A60" s="26">
        <f t="shared" si="5"/>
        <v>54</v>
      </c>
      <c r="B60" s="39"/>
      <c r="C60" s="39"/>
      <c r="D60" s="45" t="s">
        <v>65</v>
      </c>
      <c r="E60" s="45" t="s">
        <v>56</v>
      </c>
      <c r="F60" s="78" t="s">
        <v>66</v>
      </c>
      <c r="G60" s="45" t="s">
        <v>155</v>
      </c>
      <c r="H60" s="45" t="s">
        <v>46</v>
      </c>
    </row>
    <row r="61" s="34" customFormat="1" customHeight="1" spans="1:10">
      <c r="A61" s="28">
        <f t="shared" si="5"/>
        <v>55</v>
      </c>
      <c r="B61" s="3"/>
      <c r="C61" s="3"/>
      <c r="D61" s="29" t="s">
        <v>21</v>
      </c>
      <c r="E61" s="29" t="s">
        <v>56</v>
      </c>
      <c r="F61" s="42" t="s">
        <v>184</v>
      </c>
      <c r="G61" s="29" t="s">
        <v>46</v>
      </c>
      <c r="H61" s="29" t="s">
        <v>52</v>
      </c>
      <c r="J61" s="54"/>
    </row>
    <row r="62" customHeight="1" spans="1:8">
      <c r="A62" s="26">
        <f t="shared" si="5"/>
        <v>56</v>
      </c>
      <c r="B62" s="39"/>
      <c r="C62" s="39"/>
      <c r="D62" s="45" t="s">
        <v>65</v>
      </c>
      <c r="E62" s="45" t="s">
        <v>78</v>
      </c>
      <c r="F62" s="78" t="s">
        <v>79</v>
      </c>
      <c r="G62" s="45" t="s">
        <v>46</v>
      </c>
      <c r="H62" s="45" t="s">
        <v>46</v>
      </c>
    </row>
    <row r="63" customHeight="1" spans="1:8">
      <c r="A63" s="26">
        <f t="shared" si="5"/>
        <v>57</v>
      </c>
      <c r="D63" s="29" t="s">
        <v>21</v>
      </c>
      <c r="E63" s="29" t="s">
        <v>78</v>
      </c>
      <c r="F63" s="42" t="s">
        <v>185</v>
      </c>
      <c r="G63" s="29" t="s">
        <v>46</v>
      </c>
      <c r="H63" s="29" t="s">
        <v>52</v>
      </c>
    </row>
    <row r="64" customHeight="1" spans="1:8">
      <c r="A64" s="28">
        <f t="shared" si="5"/>
        <v>58</v>
      </c>
      <c r="D64" s="29" t="s">
        <v>21</v>
      </c>
      <c r="E64" s="29" t="s">
        <v>78</v>
      </c>
      <c r="F64" s="42" t="s">
        <v>186</v>
      </c>
      <c r="G64" s="29" t="s">
        <v>46</v>
      </c>
      <c r="H64" s="29" t="s">
        <v>52</v>
      </c>
    </row>
    <row r="65" customHeight="1" spans="1:8">
      <c r="A65" s="26">
        <f t="shared" si="5"/>
        <v>59</v>
      </c>
      <c r="D65" s="29" t="s">
        <v>21</v>
      </c>
      <c r="E65" s="29" t="s">
        <v>56</v>
      </c>
      <c r="F65" s="42" t="s">
        <v>187</v>
      </c>
      <c r="G65" s="29" t="s">
        <v>46</v>
      </c>
      <c r="H65" s="29" t="s">
        <v>52</v>
      </c>
    </row>
    <row r="66" s="34" customFormat="1" customHeight="1" spans="1:10">
      <c r="A66" s="26">
        <f t="shared" si="5"/>
        <v>60</v>
      </c>
      <c r="B66" s="3"/>
      <c r="C66" s="3"/>
      <c r="D66" s="29" t="s">
        <v>21</v>
      </c>
      <c r="E66" s="29" t="s">
        <v>56</v>
      </c>
      <c r="F66" s="44" t="s">
        <v>188</v>
      </c>
      <c r="G66" s="29" t="s">
        <v>46</v>
      </c>
      <c r="H66" s="29" t="s">
        <v>52</v>
      </c>
      <c r="J66" s="54"/>
    </row>
    <row r="67" customHeight="1" spans="1:8">
      <c r="A67" s="28">
        <f t="shared" si="5"/>
        <v>61</v>
      </c>
      <c r="B67" s="39"/>
      <c r="C67" s="39"/>
      <c r="D67" s="45" t="s">
        <v>87</v>
      </c>
      <c r="E67" s="45"/>
      <c r="F67" s="41"/>
      <c r="G67" s="45"/>
      <c r="H67" s="45"/>
    </row>
    <row r="68" customHeight="1" spans="1:8">
      <c r="A68" s="26">
        <f t="shared" ref="A68:A77" si="6">ROW()-6</f>
        <v>62</v>
      </c>
      <c r="D68" s="29" t="s">
        <v>21</v>
      </c>
      <c r="E68" s="29" t="s">
        <v>27</v>
      </c>
      <c r="F68" s="52" t="s">
        <v>189</v>
      </c>
      <c r="G68" s="29" t="s">
        <v>46</v>
      </c>
      <c r="H68" s="29" t="s">
        <v>52</v>
      </c>
    </row>
    <row r="69" s="34" customFormat="1" customHeight="1" spans="1:10">
      <c r="A69" s="26">
        <f t="shared" si="6"/>
        <v>63</v>
      </c>
      <c r="B69" s="3"/>
      <c r="C69" s="3"/>
      <c r="D69" s="29" t="s">
        <v>21</v>
      </c>
      <c r="E69" s="29" t="s">
        <v>27</v>
      </c>
      <c r="F69" s="52" t="s">
        <v>190</v>
      </c>
      <c r="G69" s="29" t="s">
        <v>46</v>
      </c>
      <c r="H69" s="29" t="s">
        <v>52</v>
      </c>
      <c r="J69" s="54"/>
    </row>
    <row r="70" customHeight="1" spans="1:8">
      <c r="A70" s="28">
        <f t="shared" si="6"/>
        <v>64</v>
      </c>
      <c r="B70" s="39"/>
      <c r="C70" s="39"/>
      <c r="D70" s="45" t="s">
        <v>65</v>
      </c>
      <c r="E70" s="45" t="s">
        <v>53</v>
      </c>
      <c r="F70" s="78" t="s">
        <v>66</v>
      </c>
      <c r="G70" s="45" t="s">
        <v>46</v>
      </c>
      <c r="H70" s="45" t="s">
        <v>46</v>
      </c>
    </row>
    <row r="71" customHeight="1" spans="1:8">
      <c r="A71" s="26">
        <f t="shared" si="6"/>
        <v>65</v>
      </c>
      <c r="D71" s="29" t="s">
        <v>21</v>
      </c>
      <c r="E71" s="29" t="s">
        <v>53</v>
      </c>
      <c r="F71" s="79" t="s">
        <v>191</v>
      </c>
      <c r="G71" s="29" t="s">
        <v>46</v>
      </c>
      <c r="H71" s="29" t="s">
        <v>52</v>
      </c>
    </row>
    <row r="72" s="34" customFormat="1" customHeight="1" spans="1:10">
      <c r="A72" s="26">
        <f t="shared" si="6"/>
        <v>66</v>
      </c>
      <c r="B72" s="3"/>
      <c r="C72" s="3"/>
      <c r="D72" s="29" t="s">
        <v>21</v>
      </c>
      <c r="E72" s="29" t="s">
        <v>27</v>
      </c>
      <c r="F72" s="52" t="s">
        <v>192</v>
      </c>
      <c r="G72" s="29" t="s">
        <v>46</v>
      </c>
      <c r="H72" s="29" t="s">
        <v>52</v>
      </c>
      <c r="J72" s="54"/>
    </row>
    <row r="73" customHeight="1" spans="1:8">
      <c r="A73" s="28">
        <f t="shared" si="6"/>
        <v>67</v>
      </c>
      <c r="B73" s="39"/>
      <c r="C73" s="39"/>
      <c r="D73" s="45" t="s">
        <v>65</v>
      </c>
      <c r="E73" s="45" t="s">
        <v>78</v>
      </c>
      <c r="F73" s="78" t="s">
        <v>66</v>
      </c>
      <c r="G73" s="45" t="s">
        <v>124</v>
      </c>
      <c r="H73" s="45" t="s">
        <v>46</v>
      </c>
    </row>
    <row r="74" customHeight="1" spans="1:8">
      <c r="A74" s="26">
        <f t="shared" si="6"/>
        <v>68</v>
      </c>
      <c r="D74" s="29" t="s">
        <v>21</v>
      </c>
      <c r="E74" s="29" t="s">
        <v>78</v>
      </c>
      <c r="F74" s="42" t="s">
        <v>193</v>
      </c>
      <c r="G74" s="29" t="s">
        <v>46</v>
      </c>
      <c r="H74" s="29" t="s">
        <v>52</v>
      </c>
    </row>
    <row r="75" s="34" customFormat="1" customHeight="1" spans="1:10">
      <c r="A75" s="26">
        <f t="shared" si="6"/>
        <v>69</v>
      </c>
      <c r="B75" s="3"/>
      <c r="C75" s="3"/>
      <c r="D75" s="29" t="s">
        <v>21</v>
      </c>
      <c r="E75" s="29" t="s">
        <v>78</v>
      </c>
      <c r="F75" s="52" t="s">
        <v>194</v>
      </c>
      <c r="G75" s="29" t="s">
        <v>46</v>
      </c>
      <c r="H75" s="29" t="s">
        <v>52</v>
      </c>
      <c r="J75" s="54"/>
    </row>
    <row r="76" customHeight="1" spans="1:8">
      <c r="A76" s="28">
        <f t="shared" si="6"/>
        <v>70</v>
      </c>
      <c r="B76" s="39"/>
      <c r="C76" s="39"/>
      <c r="D76" s="45" t="s">
        <v>65</v>
      </c>
      <c r="E76" s="45" t="s">
        <v>56</v>
      </c>
      <c r="F76" s="78" t="s">
        <v>66</v>
      </c>
      <c r="G76" s="45" t="s">
        <v>195</v>
      </c>
      <c r="H76" s="45" t="s">
        <v>46</v>
      </c>
    </row>
    <row r="77" customHeight="1" spans="1:8">
      <c r="A77" s="26">
        <f t="shared" si="6"/>
        <v>71</v>
      </c>
      <c r="D77" s="29" t="s">
        <v>21</v>
      </c>
      <c r="E77" s="29" t="s">
        <v>56</v>
      </c>
      <c r="F77" s="79" t="s">
        <v>196</v>
      </c>
      <c r="G77" s="29" t="s">
        <v>46</v>
      </c>
      <c r="H77" s="29" t="s">
        <v>52</v>
      </c>
    </row>
    <row r="78" s="34" customFormat="1" customHeight="1" spans="1:10">
      <c r="A78" s="26">
        <f t="shared" ref="A78:A87" si="7">ROW()-6</f>
        <v>72</v>
      </c>
      <c r="B78" s="3" t="s">
        <v>197</v>
      </c>
      <c r="C78" s="3"/>
      <c r="D78" s="4"/>
      <c r="E78" s="4"/>
      <c r="F78" s="5"/>
      <c r="G78" s="4"/>
      <c r="H78" s="6"/>
      <c r="J78" s="54"/>
    </row>
    <row r="79" customHeight="1" spans="1:8">
      <c r="A79" s="28">
        <f t="shared" si="7"/>
        <v>73</v>
      </c>
      <c r="B79" s="39"/>
      <c r="C79" s="39"/>
      <c r="D79" s="45" t="s">
        <v>65</v>
      </c>
      <c r="E79" s="45" t="s">
        <v>53</v>
      </c>
      <c r="F79" s="78" t="s">
        <v>66</v>
      </c>
      <c r="G79" s="45" t="s">
        <v>100</v>
      </c>
      <c r="H79" s="45" t="s">
        <v>46</v>
      </c>
    </row>
    <row r="80" ht="45" customHeight="1" spans="1:8">
      <c r="A80" s="26">
        <f t="shared" si="7"/>
        <v>74</v>
      </c>
      <c r="D80" s="29" t="s">
        <v>21</v>
      </c>
      <c r="E80" s="29" t="s">
        <v>53</v>
      </c>
      <c r="F80" s="52" t="s">
        <v>198</v>
      </c>
      <c r="G80" s="29" t="s">
        <v>46</v>
      </c>
      <c r="H80" s="29" t="s">
        <v>52</v>
      </c>
    </row>
    <row r="81" customHeight="1" spans="1:6">
      <c r="A81" s="26">
        <f t="shared" si="7"/>
        <v>75</v>
      </c>
      <c r="D81" s="81" t="s">
        <v>24</v>
      </c>
      <c r="E81" s="81"/>
      <c r="F81" s="82" t="s">
        <v>199</v>
      </c>
    </row>
    <row r="82" customHeight="1" spans="1:1">
      <c r="A82" s="28">
        <f t="shared" si="7"/>
        <v>76</v>
      </c>
    </row>
    <row r="83" customHeight="1" spans="1:2">
      <c r="A83" s="26">
        <f t="shared" si="7"/>
        <v>77</v>
      </c>
      <c r="B83" s="3" t="s">
        <v>26</v>
      </c>
    </row>
    <row r="84" customHeight="1" spans="1:8">
      <c r="A84" s="26">
        <f t="shared" si="7"/>
        <v>78</v>
      </c>
      <c r="D84" s="29" t="s">
        <v>21</v>
      </c>
      <c r="E84" s="29" t="s">
        <v>27</v>
      </c>
      <c r="F84" s="5" t="s">
        <v>200</v>
      </c>
      <c r="H84" s="29" t="s">
        <v>52</v>
      </c>
    </row>
    <row r="85" customHeight="1" spans="1:8">
      <c r="A85" s="28">
        <f t="shared" si="7"/>
        <v>79</v>
      </c>
      <c r="D85" s="29" t="s">
        <v>21</v>
      </c>
      <c r="E85" s="29" t="s">
        <v>53</v>
      </c>
      <c r="F85" s="79" t="s">
        <v>201</v>
      </c>
      <c r="G85" s="29" t="s">
        <v>46</v>
      </c>
      <c r="H85" s="29" t="s">
        <v>52</v>
      </c>
    </row>
    <row r="86" customHeight="1" spans="1:8">
      <c r="A86" s="26">
        <f t="shared" si="7"/>
        <v>80</v>
      </c>
      <c r="D86" s="29" t="s">
        <v>21</v>
      </c>
      <c r="E86" s="29" t="s">
        <v>53</v>
      </c>
      <c r="F86" s="52" t="s">
        <v>202</v>
      </c>
      <c r="G86" s="29" t="s">
        <v>46</v>
      </c>
      <c r="H86" s="29" t="s">
        <v>52</v>
      </c>
    </row>
    <row r="87" customHeight="1" spans="1:8">
      <c r="A87" s="26">
        <f t="shared" si="7"/>
        <v>81</v>
      </c>
      <c r="D87" s="29" t="s">
        <v>21</v>
      </c>
      <c r="E87" s="29" t="s">
        <v>53</v>
      </c>
      <c r="F87" s="52" t="s">
        <v>203</v>
      </c>
      <c r="G87" s="29" t="s">
        <v>46</v>
      </c>
      <c r="H87" s="29" t="s">
        <v>52</v>
      </c>
    </row>
    <row r="88" customHeight="1" spans="1:6">
      <c r="A88" s="28">
        <f t="shared" ref="A88:A97" si="8">ROW()-6</f>
        <v>82</v>
      </c>
      <c r="D88" s="30" t="s">
        <v>37</v>
      </c>
      <c r="E88" s="30"/>
      <c r="F88" s="31" t="s">
        <v>197</v>
      </c>
    </row>
    <row r="89" customHeight="1" spans="1:1">
      <c r="A89" s="26">
        <f t="shared" si="8"/>
        <v>83</v>
      </c>
    </row>
    <row r="90" customHeight="1" spans="1:2">
      <c r="A90" s="26">
        <f t="shared" si="8"/>
        <v>84</v>
      </c>
      <c r="B90" s="3" t="s">
        <v>39</v>
      </c>
    </row>
    <row r="91" customHeight="1" spans="1:8">
      <c r="A91" s="28">
        <f t="shared" si="8"/>
        <v>85</v>
      </c>
      <c r="D91" s="29" t="s">
        <v>21</v>
      </c>
      <c r="E91" s="29" t="s">
        <v>27</v>
      </c>
      <c r="F91" s="5" t="s">
        <v>204</v>
      </c>
      <c r="H91" s="29" t="s">
        <v>52</v>
      </c>
    </row>
    <row r="92" customHeight="1" spans="1:8">
      <c r="A92" s="26">
        <f t="shared" si="8"/>
        <v>86</v>
      </c>
      <c r="D92" s="29" t="s">
        <v>21</v>
      </c>
      <c r="E92" s="29" t="s">
        <v>27</v>
      </c>
      <c r="F92" s="52" t="s">
        <v>205</v>
      </c>
      <c r="G92" s="29" t="s">
        <v>46</v>
      </c>
      <c r="H92" s="29" t="s">
        <v>52</v>
      </c>
    </row>
    <row r="93" s="34" customFormat="1" customHeight="1" spans="1:10">
      <c r="A93" s="26">
        <f t="shared" si="8"/>
        <v>87</v>
      </c>
      <c r="B93" s="3"/>
      <c r="C93" s="3"/>
      <c r="D93" s="29" t="s">
        <v>21</v>
      </c>
      <c r="E93" s="29" t="s">
        <v>27</v>
      </c>
      <c r="F93" s="52" t="s">
        <v>206</v>
      </c>
      <c r="G93" s="29" t="s">
        <v>46</v>
      </c>
      <c r="H93" s="29" t="s">
        <v>52</v>
      </c>
      <c r="J93" s="54"/>
    </row>
    <row r="94" customHeight="1" spans="1:8">
      <c r="A94" s="28">
        <f t="shared" si="8"/>
        <v>88</v>
      </c>
      <c r="B94" s="39"/>
      <c r="C94" s="39"/>
      <c r="D94" s="45" t="s">
        <v>87</v>
      </c>
      <c r="E94" s="45"/>
      <c r="F94" s="78"/>
      <c r="G94" s="45"/>
      <c r="H94" s="45"/>
    </row>
    <row r="95" customHeight="1" spans="1:6">
      <c r="A95" s="26">
        <f t="shared" si="8"/>
        <v>89</v>
      </c>
      <c r="D95" s="30" t="s">
        <v>37</v>
      </c>
      <c r="E95" s="30"/>
      <c r="F95" s="31" t="s">
        <v>207</v>
      </c>
    </row>
    <row r="96" customHeight="1" spans="1:1">
      <c r="A96" s="26">
        <f t="shared" si="8"/>
        <v>90</v>
      </c>
    </row>
    <row r="97" s="34" customFormat="1" customHeight="1" spans="1:10">
      <c r="A97" s="28">
        <f t="shared" si="8"/>
        <v>91</v>
      </c>
      <c r="B97" s="3" t="s">
        <v>208</v>
      </c>
      <c r="C97" s="3"/>
      <c r="D97" s="4"/>
      <c r="E97" s="4"/>
      <c r="F97" s="5"/>
      <c r="G97" s="4"/>
      <c r="H97" s="6"/>
      <c r="J97" s="54"/>
    </row>
    <row r="98" customHeight="1" spans="1:8">
      <c r="A98" s="26">
        <f t="shared" ref="A98:A107" si="9">ROW()-6</f>
        <v>92</v>
      </c>
      <c r="B98" s="39"/>
      <c r="C98" s="39"/>
      <c r="D98" s="45" t="s">
        <v>65</v>
      </c>
      <c r="E98" s="45" t="s">
        <v>78</v>
      </c>
      <c r="F98" s="78" t="s">
        <v>66</v>
      </c>
      <c r="G98" s="45" t="s">
        <v>124</v>
      </c>
      <c r="H98" s="45" t="s">
        <v>46</v>
      </c>
    </row>
    <row r="99" s="34" customFormat="1" customHeight="1" spans="1:10">
      <c r="A99" s="26">
        <f t="shared" si="9"/>
        <v>93</v>
      </c>
      <c r="B99" s="3"/>
      <c r="C99" s="3"/>
      <c r="D99" s="29" t="s">
        <v>21</v>
      </c>
      <c r="E99" s="29" t="s">
        <v>78</v>
      </c>
      <c r="F99" s="79" t="s">
        <v>209</v>
      </c>
      <c r="G99" s="29" t="s">
        <v>46</v>
      </c>
      <c r="H99" s="29" t="s">
        <v>52</v>
      </c>
      <c r="J99" s="54"/>
    </row>
    <row r="100" customHeight="1" spans="1:8">
      <c r="A100" s="28">
        <f t="shared" si="9"/>
        <v>94</v>
      </c>
      <c r="B100" s="39"/>
      <c r="C100" s="39"/>
      <c r="D100" s="45" t="s">
        <v>65</v>
      </c>
      <c r="E100" s="45" t="s">
        <v>53</v>
      </c>
      <c r="F100" s="78" t="s">
        <v>66</v>
      </c>
      <c r="G100" s="45" t="s">
        <v>46</v>
      </c>
      <c r="H100" s="45" t="s">
        <v>46</v>
      </c>
    </row>
    <row r="101" customHeight="1" spans="1:8">
      <c r="A101" s="26">
        <f t="shared" si="9"/>
        <v>95</v>
      </c>
      <c r="D101" s="29" t="s">
        <v>21</v>
      </c>
      <c r="E101" s="29" t="s">
        <v>53</v>
      </c>
      <c r="F101" s="79" t="s">
        <v>210</v>
      </c>
      <c r="G101" s="29" t="s">
        <v>46</v>
      </c>
      <c r="H101" s="29" t="s">
        <v>52</v>
      </c>
    </row>
    <row r="102" customHeight="1" spans="1:8">
      <c r="A102" s="26">
        <f t="shared" si="9"/>
        <v>96</v>
      </c>
      <c r="D102" s="29" t="s">
        <v>21</v>
      </c>
      <c r="E102" s="29" t="s">
        <v>53</v>
      </c>
      <c r="F102" s="52" t="s">
        <v>211</v>
      </c>
      <c r="G102" s="29" t="s">
        <v>46</v>
      </c>
      <c r="H102" s="29" t="s">
        <v>52</v>
      </c>
    </row>
    <row r="103" customHeight="1" spans="1:6">
      <c r="A103" s="28">
        <f t="shared" si="9"/>
        <v>97</v>
      </c>
      <c r="D103" s="30" t="s">
        <v>37</v>
      </c>
      <c r="E103" s="30"/>
      <c r="F103" s="31" t="s">
        <v>197</v>
      </c>
    </row>
    <row r="104" customHeight="1" spans="1:6">
      <c r="A104" s="26">
        <f t="shared" si="9"/>
        <v>98</v>
      </c>
      <c r="D104" s="30"/>
      <c r="E104" s="30"/>
      <c r="F104" s="31"/>
    </row>
    <row r="105" customHeight="1" spans="1:2">
      <c r="A105" s="26">
        <f t="shared" si="9"/>
        <v>99</v>
      </c>
      <c r="B105" s="3" t="s">
        <v>207</v>
      </c>
    </row>
    <row r="106" customHeight="1" spans="1:8">
      <c r="A106" s="28">
        <f t="shared" si="9"/>
        <v>100</v>
      </c>
      <c r="D106" s="29" t="s">
        <v>21</v>
      </c>
      <c r="E106" s="29" t="s">
        <v>27</v>
      </c>
      <c r="F106" s="52" t="s">
        <v>212</v>
      </c>
      <c r="G106" s="29" t="s">
        <v>46</v>
      </c>
      <c r="H106" s="29" t="s">
        <v>52</v>
      </c>
    </row>
    <row r="107" s="34" customFormat="1" customHeight="1" spans="1:10">
      <c r="A107" s="26">
        <f t="shared" si="9"/>
        <v>101</v>
      </c>
      <c r="B107" s="3"/>
      <c r="C107" s="3"/>
      <c r="D107" s="29" t="s">
        <v>21</v>
      </c>
      <c r="E107" s="29" t="s">
        <v>27</v>
      </c>
      <c r="F107" s="52" t="s">
        <v>213</v>
      </c>
      <c r="G107" s="29" t="s">
        <v>46</v>
      </c>
      <c r="H107" s="29" t="s">
        <v>52</v>
      </c>
      <c r="J107" s="54"/>
    </row>
    <row r="108" customHeight="1" spans="1:8">
      <c r="A108" s="26">
        <f t="shared" ref="A108:A125" si="10">ROW()-6</f>
        <v>102</v>
      </c>
      <c r="B108" s="39"/>
      <c r="C108" s="39"/>
      <c r="D108" s="45" t="s">
        <v>65</v>
      </c>
      <c r="E108" s="45" t="s">
        <v>56</v>
      </c>
      <c r="F108" s="78" t="s">
        <v>66</v>
      </c>
      <c r="G108" s="40" t="s">
        <v>214</v>
      </c>
      <c r="H108" s="45" t="s">
        <v>46</v>
      </c>
    </row>
    <row r="109" s="34" customFormat="1" customHeight="1" spans="1:10">
      <c r="A109" s="28">
        <f t="shared" si="10"/>
        <v>103</v>
      </c>
      <c r="B109" s="3"/>
      <c r="C109" s="3"/>
      <c r="D109" s="29" t="s">
        <v>21</v>
      </c>
      <c r="E109" s="29" t="s">
        <v>56</v>
      </c>
      <c r="F109" s="52" t="s">
        <v>215</v>
      </c>
      <c r="G109" s="29" t="s">
        <v>46</v>
      </c>
      <c r="H109" s="29" t="s">
        <v>52</v>
      </c>
      <c r="J109" s="54"/>
    </row>
    <row r="110" customHeight="1" spans="1:8">
      <c r="A110" s="26">
        <f t="shared" si="10"/>
        <v>104</v>
      </c>
      <c r="B110" s="39"/>
      <c r="C110" s="39"/>
      <c r="D110" s="45" t="s">
        <v>65</v>
      </c>
      <c r="E110" s="45" t="s">
        <v>78</v>
      </c>
      <c r="F110" s="78" t="s">
        <v>66</v>
      </c>
      <c r="G110" s="40" t="s">
        <v>95</v>
      </c>
      <c r="H110" s="45" t="s">
        <v>46</v>
      </c>
    </row>
    <row r="111" s="34" customFormat="1" customHeight="1" spans="1:10">
      <c r="A111" s="26">
        <f t="shared" si="10"/>
        <v>105</v>
      </c>
      <c r="B111" s="3"/>
      <c r="C111" s="3"/>
      <c r="D111" s="29" t="s">
        <v>21</v>
      </c>
      <c r="E111" s="29" t="s">
        <v>78</v>
      </c>
      <c r="F111" s="52" t="s">
        <v>216</v>
      </c>
      <c r="G111" s="29" t="s">
        <v>46</v>
      </c>
      <c r="H111" s="29" t="s">
        <v>52</v>
      </c>
      <c r="J111" s="54"/>
    </row>
    <row r="112" customHeight="1" spans="1:8">
      <c r="A112" s="28">
        <f t="shared" si="10"/>
        <v>106</v>
      </c>
      <c r="B112" s="39"/>
      <c r="C112" s="39"/>
      <c r="D112" s="45" t="s">
        <v>65</v>
      </c>
      <c r="E112" s="45" t="s">
        <v>53</v>
      </c>
      <c r="F112" s="78" t="s">
        <v>66</v>
      </c>
      <c r="G112" s="45" t="s">
        <v>46</v>
      </c>
      <c r="H112" s="45" t="s">
        <v>46</v>
      </c>
    </row>
    <row r="113" s="34" customFormat="1" customHeight="1" spans="1:10">
      <c r="A113" s="26">
        <f t="shared" si="10"/>
        <v>107</v>
      </c>
      <c r="B113" s="3"/>
      <c r="C113" s="3"/>
      <c r="D113" s="29" t="s">
        <v>21</v>
      </c>
      <c r="E113" s="29" t="s">
        <v>53</v>
      </c>
      <c r="F113" s="79" t="s">
        <v>217</v>
      </c>
      <c r="G113" s="29" t="s">
        <v>46</v>
      </c>
      <c r="H113" s="29" t="s">
        <v>52</v>
      </c>
      <c r="J113" s="54"/>
    </row>
    <row r="114" customHeight="1" spans="1:8">
      <c r="A114" s="26">
        <f t="shared" si="10"/>
        <v>108</v>
      </c>
      <c r="B114" s="39"/>
      <c r="C114" s="39"/>
      <c r="D114" s="45" t="s">
        <v>65</v>
      </c>
      <c r="E114" s="45" t="s">
        <v>56</v>
      </c>
      <c r="F114" s="78" t="s">
        <v>66</v>
      </c>
      <c r="G114" s="40" t="s">
        <v>195</v>
      </c>
      <c r="H114" s="45" t="s">
        <v>46</v>
      </c>
    </row>
    <row r="115" s="34" customFormat="1" customHeight="1" spans="1:10">
      <c r="A115" s="28">
        <f t="shared" si="10"/>
        <v>109</v>
      </c>
      <c r="B115" s="3"/>
      <c r="C115" s="3"/>
      <c r="D115" s="29" t="s">
        <v>21</v>
      </c>
      <c r="E115" s="29" t="s">
        <v>56</v>
      </c>
      <c r="F115" s="42" t="s">
        <v>218</v>
      </c>
      <c r="G115" s="29" t="s">
        <v>46</v>
      </c>
      <c r="H115" s="29" t="s">
        <v>52</v>
      </c>
      <c r="J115" s="54"/>
    </row>
    <row r="116" customHeight="1" spans="1:8">
      <c r="A116" s="26">
        <f t="shared" si="10"/>
        <v>110</v>
      </c>
      <c r="B116" s="39"/>
      <c r="C116" s="39"/>
      <c r="D116" s="45" t="s">
        <v>65</v>
      </c>
      <c r="E116" s="45" t="s">
        <v>53</v>
      </c>
      <c r="F116" s="78" t="s">
        <v>66</v>
      </c>
      <c r="G116" s="45" t="s">
        <v>46</v>
      </c>
      <c r="H116" s="45" t="s">
        <v>46</v>
      </c>
    </row>
    <row r="117" customHeight="1" spans="1:8">
      <c r="A117" s="26">
        <f t="shared" si="10"/>
        <v>111</v>
      </c>
      <c r="D117" s="29" t="s">
        <v>21</v>
      </c>
      <c r="E117" s="29" t="s">
        <v>53</v>
      </c>
      <c r="F117" s="52" t="s">
        <v>219</v>
      </c>
      <c r="G117" s="29" t="s">
        <v>46</v>
      </c>
      <c r="H117" s="29" t="s">
        <v>52</v>
      </c>
    </row>
    <row r="118" customHeight="1" spans="1:8">
      <c r="A118" s="28">
        <f t="shared" si="10"/>
        <v>112</v>
      </c>
      <c r="D118" s="29" t="s">
        <v>21</v>
      </c>
      <c r="E118" s="29" t="s">
        <v>27</v>
      </c>
      <c r="F118" s="52" t="s">
        <v>220</v>
      </c>
      <c r="G118" s="29" t="s">
        <v>46</v>
      </c>
      <c r="H118" s="29" t="s">
        <v>52</v>
      </c>
    </row>
    <row r="119" s="34" customFormat="1" customHeight="1" spans="1:10">
      <c r="A119" s="26">
        <f t="shared" si="10"/>
        <v>113</v>
      </c>
      <c r="B119" s="3"/>
      <c r="C119" s="3"/>
      <c r="D119" s="29" t="s">
        <v>21</v>
      </c>
      <c r="E119" s="29" t="s">
        <v>27</v>
      </c>
      <c r="F119" s="52" t="s">
        <v>221</v>
      </c>
      <c r="G119" s="29" t="s">
        <v>46</v>
      </c>
      <c r="H119" s="29" t="s">
        <v>52</v>
      </c>
      <c r="J119" s="54"/>
    </row>
    <row r="120" customHeight="1" spans="1:8">
      <c r="A120" s="26">
        <f t="shared" si="10"/>
        <v>114</v>
      </c>
      <c r="B120" s="39"/>
      <c r="C120" s="39"/>
      <c r="D120" s="45" t="s">
        <v>87</v>
      </c>
      <c r="E120" s="45"/>
      <c r="F120" s="78"/>
      <c r="G120" s="45"/>
      <c r="H120" s="45"/>
    </row>
    <row r="121" customHeight="1" spans="1:8">
      <c r="A121" s="26">
        <f t="shared" si="10"/>
        <v>115</v>
      </c>
      <c r="C121" s="36"/>
      <c r="D121" s="49"/>
      <c r="E121" s="49"/>
      <c r="F121" s="44"/>
      <c r="G121" s="83"/>
      <c r="H121" s="33"/>
    </row>
    <row r="122" customHeight="1" spans="1:6">
      <c r="A122" s="26">
        <f t="shared" si="10"/>
        <v>116</v>
      </c>
      <c r="D122" s="49" t="s">
        <v>35</v>
      </c>
      <c r="E122" s="49" t="s">
        <v>222</v>
      </c>
      <c r="F122" s="44"/>
    </row>
    <row r="123" customHeight="1" spans="1:6">
      <c r="A123" s="28">
        <f t="shared" si="10"/>
        <v>117</v>
      </c>
      <c r="D123" s="4" t="s">
        <v>90</v>
      </c>
      <c r="F123" s="4">
        <v>3001003</v>
      </c>
    </row>
    <row r="124" customHeight="1" spans="1:6">
      <c r="A124" s="26">
        <f t="shared" si="10"/>
        <v>118</v>
      </c>
      <c r="D124" s="30" t="s">
        <v>37</v>
      </c>
      <c r="E124" s="30"/>
      <c r="F124" s="31" t="s">
        <v>38</v>
      </c>
    </row>
    <row r="125" customHeight="1" spans="1:2">
      <c r="A125" s="26">
        <f t="shared" si="10"/>
        <v>119</v>
      </c>
      <c r="B125" s="3" t="s">
        <v>38</v>
      </c>
    </row>
  </sheetData>
  <autoFilter ref="A1:H1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pane ySplit="5" topLeftCell="A47" activePane="bottomLeft" state="frozen"/>
      <selection/>
      <selection pane="bottomLeft" activeCell="F26" sqref="F26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9.6583333333333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INDEX($D$5:$D$54,CELL("row")-4)</f>
        <v>设置镜号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5" customHeight="1" spans="1:2">
      <c r="A6" s="26">
        <f t="shared" ref="A6:A57" si="0">ROW()-6</f>
        <v>0</v>
      </c>
      <c r="B6" s="27" t="s">
        <v>43</v>
      </c>
    </row>
    <row r="7" customHeight="1" spans="1:6">
      <c r="A7" s="26">
        <f t="shared" si="0"/>
        <v>1</v>
      </c>
      <c r="D7" s="26" t="s">
        <v>44</v>
      </c>
      <c r="E7" s="26" t="s">
        <v>45</v>
      </c>
      <c r="F7" s="26" t="s">
        <v>223</v>
      </c>
    </row>
    <row r="8" customHeight="1" spans="1:6">
      <c r="A8" s="26">
        <f t="shared" si="0"/>
        <v>2</v>
      </c>
      <c r="D8" s="5" t="s">
        <v>35</v>
      </c>
      <c r="E8" s="5" t="s">
        <v>224</v>
      </c>
      <c r="F8" s="26"/>
    </row>
    <row r="9" customHeight="1" spans="1:6">
      <c r="A9" s="26">
        <f t="shared" si="0"/>
        <v>3</v>
      </c>
      <c r="D9" s="57" t="s">
        <v>225</v>
      </c>
      <c r="E9" s="57" t="s">
        <v>226</v>
      </c>
      <c r="F9" s="26"/>
    </row>
    <row r="10" customHeight="1" spans="1:6">
      <c r="A10" s="26">
        <f t="shared" si="0"/>
        <v>4</v>
      </c>
      <c r="D10" s="63" t="s">
        <v>37</v>
      </c>
      <c r="E10" s="63"/>
      <c r="F10" s="75" t="s">
        <v>38</v>
      </c>
    </row>
    <row r="11" customHeight="1" spans="1:6">
      <c r="A11" s="26">
        <f t="shared" si="0"/>
        <v>5</v>
      </c>
      <c r="B11" s="3" t="s">
        <v>227</v>
      </c>
      <c r="D11" s="57"/>
      <c r="E11" s="57"/>
      <c r="F11" s="26"/>
    </row>
    <row r="12" s="33" customFormat="1" customHeight="1" spans="1:10">
      <c r="A12" s="26">
        <f t="shared" si="0"/>
        <v>6</v>
      </c>
      <c r="B12" s="3"/>
      <c r="C12" s="3"/>
      <c r="D12" t="s">
        <v>44</v>
      </c>
      <c r="E12" t="s">
        <v>45</v>
      </c>
      <c r="F12"/>
      <c r="G12"/>
      <c r="H12"/>
      <c r="J12" s="53"/>
    </row>
    <row r="13" s="58" customFormat="1" customHeight="1" spans="1:10">
      <c r="A13" s="26">
        <f t="shared" si="0"/>
        <v>7</v>
      </c>
      <c r="B13" s="3"/>
      <c r="C13" s="3"/>
      <c r="D13" s="29" t="s">
        <v>21</v>
      </c>
      <c r="E13" s="29" t="s">
        <v>46</v>
      </c>
      <c r="F13" s="29" t="s">
        <v>228</v>
      </c>
      <c r="G13" s="29" t="s">
        <v>46</v>
      </c>
      <c r="H13" s="29" t="s">
        <v>59</v>
      </c>
      <c r="J13" s="66"/>
    </row>
    <row r="14" customHeight="1" spans="1:8">
      <c r="A14" s="26">
        <f t="shared" si="0"/>
        <v>8</v>
      </c>
      <c r="B14" s="9"/>
      <c r="C14" s="9"/>
      <c r="D14" s="29" t="s">
        <v>21</v>
      </c>
      <c r="E14" s="29" t="s">
        <v>46</v>
      </c>
      <c r="F14" s="29" t="s">
        <v>229</v>
      </c>
      <c r="G14" s="29" t="s">
        <v>46</v>
      </c>
      <c r="H14" s="29" t="s">
        <v>59</v>
      </c>
    </row>
    <row r="15" s="34" customFormat="1" customHeight="1" spans="1:10">
      <c r="A15" s="26">
        <f t="shared" si="0"/>
        <v>9</v>
      </c>
      <c r="B15" s="3"/>
      <c r="C15" s="3"/>
      <c r="D15" s="29" t="s">
        <v>21</v>
      </c>
      <c r="E15" s="29" t="s">
        <v>27</v>
      </c>
      <c r="F15" s="29" t="s">
        <v>230</v>
      </c>
      <c r="G15" s="29" t="s">
        <v>46</v>
      </c>
      <c r="H15" s="29" t="s">
        <v>52</v>
      </c>
      <c r="J15" s="54"/>
    </row>
    <row r="16" customHeight="1" spans="1:8">
      <c r="A16" s="26">
        <f t="shared" si="0"/>
        <v>10</v>
      </c>
      <c r="B16" s="39"/>
      <c r="C16" s="39"/>
      <c r="D16" s="45" t="s">
        <v>65</v>
      </c>
      <c r="E16" s="45" t="s">
        <v>78</v>
      </c>
      <c r="F16" s="45" t="s">
        <v>66</v>
      </c>
      <c r="G16" s="45" t="s">
        <v>136</v>
      </c>
      <c r="H16" s="45" t="s">
        <v>46</v>
      </c>
    </row>
    <row r="17" customHeight="1" spans="1:8">
      <c r="A17" s="26">
        <f t="shared" si="0"/>
        <v>11</v>
      </c>
      <c r="D17" s="29" t="s">
        <v>21</v>
      </c>
      <c r="E17" s="29" t="s">
        <v>78</v>
      </c>
      <c r="F17" s="76" t="s">
        <v>231</v>
      </c>
      <c r="G17" s="29" t="s">
        <v>46</v>
      </c>
      <c r="H17" s="29" t="s">
        <v>52</v>
      </c>
    </row>
    <row r="18" s="34" customFormat="1" customHeight="1" spans="1:16">
      <c r="A18" s="26">
        <f t="shared" si="0"/>
        <v>12</v>
      </c>
      <c r="B18" s="3"/>
      <c r="C18" s="29"/>
      <c r="D18" s="29" t="s">
        <v>21</v>
      </c>
      <c r="E18" s="29" t="s">
        <v>78</v>
      </c>
      <c r="F18" s="29" t="s">
        <v>232</v>
      </c>
      <c r="G18" s="29" t="s">
        <v>46</v>
      </c>
      <c r="H18" s="29" t="s">
        <v>52</v>
      </c>
      <c r="J18" s="54"/>
      <c r="O18" s="40" t="s">
        <v>46</v>
      </c>
      <c r="P18" s="40" t="s">
        <v>46</v>
      </c>
    </row>
    <row r="19" customHeight="1" spans="1:8">
      <c r="A19" s="26">
        <f t="shared" si="0"/>
        <v>13</v>
      </c>
      <c r="B19" s="45"/>
      <c r="C19" s="45"/>
      <c r="D19" s="45" t="s">
        <v>65</v>
      </c>
      <c r="E19" s="45" t="s">
        <v>53</v>
      </c>
      <c r="F19" s="45" t="s">
        <v>66</v>
      </c>
      <c r="G19" s="45" t="s">
        <v>46</v>
      </c>
      <c r="H19" s="45" t="s">
        <v>46</v>
      </c>
    </row>
    <row r="20" customHeight="1" spans="1:12">
      <c r="A20" s="26">
        <f t="shared" si="0"/>
        <v>14</v>
      </c>
      <c r="B20" s="29"/>
      <c r="C20" s="29"/>
      <c r="D20" s="29" t="s">
        <v>21</v>
      </c>
      <c r="E20" s="29" t="s">
        <v>53</v>
      </c>
      <c r="F20" s="76" t="s">
        <v>233</v>
      </c>
      <c r="G20" s="29" t="s">
        <v>46</v>
      </c>
      <c r="H20" s="29" t="s">
        <v>52</v>
      </c>
      <c r="L20" s="3"/>
    </row>
    <row r="21" s="73" customFormat="1" customHeight="1" spans="1:8">
      <c r="A21" s="26">
        <f t="shared" si="0"/>
        <v>15</v>
      </c>
      <c r="B21" s="29"/>
      <c r="C21" s="29"/>
      <c r="D21" s="29" t="s">
        <v>21</v>
      </c>
      <c r="E21" s="29" t="s">
        <v>53</v>
      </c>
      <c r="F21" s="29" t="s">
        <v>234</v>
      </c>
      <c r="G21" s="29" t="s">
        <v>46</v>
      </c>
      <c r="H21" s="29" t="s">
        <v>52</v>
      </c>
    </row>
    <row r="22" s="73" customFormat="1" customHeight="1" spans="1:8">
      <c r="A22" s="26">
        <f t="shared" si="0"/>
        <v>16</v>
      </c>
      <c r="D22" t="s">
        <v>21</v>
      </c>
      <c r="E22" t="s">
        <v>46</v>
      </c>
      <c r="F22" s="44" t="s">
        <v>235</v>
      </c>
      <c r="G22" t="s">
        <v>46</v>
      </c>
      <c r="H22" t="s">
        <v>59</v>
      </c>
    </row>
    <row r="23" s="74" customFormat="1" customHeight="1" spans="1:8">
      <c r="A23" s="26">
        <f t="shared" si="0"/>
        <v>17</v>
      </c>
      <c r="B23" s="73"/>
      <c r="C23" s="73"/>
      <c r="D23" t="s">
        <v>21</v>
      </c>
      <c r="E23" t="s">
        <v>27</v>
      </c>
      <c r="F23" s="44" t="s">
        <v>236</v>
      </c>
      <c r="G23" t="s">
        <v>46</v>
      </c>
      <c r="H23" t="s">
        <v>52</v>
      </c>
    </row>
    <row r="24" s="73" customFormat="1" customHeight="1" spans="1:8">
      <c r="A24" s="26">
        <f t="shared" si="0"/>
        <v>18</v>
      </c>
      <c r="B24" s="74"/>
      <c r="C24" s="74"/>
      <c r="D24" s="40" t="s">
        <v>87</v>
      </c>
      <c r="E24" s="40"/>
      <c r="F24" s="41"/>
      <c r="G24" s="40"/>
      <c r="H24" s="40"/>
    </row>
    <row r="25" s="73" customFormat="1" customHeight="1" spans="1:8">
      <c r="A25" s="26">
        <f t="shared" si="0"/>
        <v>19</v>
      </c>
      <c r="C25" s="77"/>
      <c r="D25" s="49" t="s">
        <v>35</v>
      </c>
      <c r="E25" s="49" t="s">
        <v>237</v>
      </c>
      <c r="F25" s="5"/>
      <c r="G25" s="4"/>
      <c r="H25" s="6"/>
    </row>
    <row r="26" s="73" customFormat="1" customHeight="1" spans="1:8">
      <c r="A26" s="26">
        <f t="shared" si="0"/>
        <v>20</v>
      </c>
      <c r="D26" s="49" t="s">
        <v>35</v>
      </c>
      <c r="E26" s="49" t="s">
        <v>238</v>
      </c>
      <c r="G26" s="77"/>
      <c r="H26" s="77"/>
    </row>
    <row r="27" s="73" customFormat="1" ht="34.5" customHeight="1" spans="1:8">
      <c r="A27" s="26">
        <f t="shared" si="0"/>
        <v>21</v>
      </c>
      <c r="C27" s="77"/>
      <c r="D27" s="4" t="s">
        <v>90</v>
      </c>
      <c r="E27" s="4"/>
      <c r="G27" s="77"/>
      <c r="H27" s="77"/>
    </row>
    <row r="28" s="73" customFormat="1" ht="34.5" customHeight="1" spans="1:8">
      <c r="A28" s="26">
        <f t="shared" si="0"/>
        <v>22</v>
      </c>
      <c r="C28" s="77"/>
      <c r="D28" s="63" t="s">
        <v>37</v>
      </c>
      <c r="E28" s="63"/>
      <c r="F28" s="75" t="s">
        <v>38</v>
      </c>
      <c r="G28" s="77"/>
      <c r="H28" s="77"/>
    </row>
    <row r="29" s="73" customFormat="1" customHeight="1" spans="1:8">
      <c r="A29" s="26">
        <f t="shared" si="0"/>
        <v>23</v>
      </c>
      <c r="B29" s="63" t="s">
        <v>239</v>
      </c>
      <c r="C29" s="29"/>
      <c r="G29" s="29"/>
      <c r="H29" s="29"/>
    </row>
    <row r="30" customHeight="1" spans="1:12">
      <c r="A30" s="26">
        <f t="shared" si="0"/>
        <v>24</v>
      </c>
      <c r="B30" s="63"/>
      <c r="C30" s="29"/>
      <c r="D30" t="s">
        <v>44</v>
      </c>
      <c r="E30" t="s">
        <v>45</v>
      </c>
      <c r="F30" s="29"/>
      <c r="G30" s="29"/>
      <c r="H30" s="29"/>
      <c r="L30" s="3"/>
    </row>
    <row r="31" customHeight="1" spans="1:6">
      <c r="A31" s="26">
        <f t="shared" si="0"/>
        <v>25</v>
      </c>
      <c r="D31" s="4" t="s">
        <v>123</v>
      </c>
      <c r="E31" s="4">
        <v>0</v>
      </c>
      <c r="F31" s="5">
        <v>0.8</v>
      </c>
    </row>
    <row r="32" customHeight="1" spans="1:6">
      <c r="A32" s="26">
        <f t="shared" si="0"/>
        <v>26</v>
      </c>
      <c r="D32" s="4" t="s">
        <v>123</v>
      </c>
      <c r="E32" s="4">
        <v>0</v>
      </c>
      <c r="F32" s="5">
        <v>0.8</v>
      </c>
    </row>
    <row r="33" customHeight="1" spans="1:8">
      <c r="A33" s="26">
        <f t="shared" si="0"/>
        <v>27</v>
      </c>
      <c r="B33" s="29"/>
      <c r="C33" s="29"/>
      <c r="D33" s="29" t="s">
        <v>21</v>
      </c>
      <c r="E33" s="29" t="s">
        <v>46</v>
      </c>
      <c r="F33" s="29" t="s">
        <v>240</v>
      </c>
      <c r="G33" s="29" t="s">
        <v>46</v>
      </c>
      <c r="H33" s="29" t="s">
        <v>59</v>
      </c>
    </row>
    <row r="34" s="34" customFormat="1" customHeight="1" spans="1:10">
      <c r="A34" s="26">
        <f t="shared" si="0"/>
        <v>28</v>
      </c>
      <c r="B34" s="40"/>
      <c r="C34" s="40"/>
      <c r="D34" s="45" t="s">
        <v>65</v>
      </c>
      <c r="E34" s="45" t="s">
        <v>241</v>
      </c>
      <c r="F34" s="45" t="s">
        <v>66</v>
      </c>
      <c r="G34" s="45" t="s">
        <v>46</v>
      </c>
      <c r="H34" s="45" t="s">
        <v>46</v>
      </c>
      <c r="J34" s="54"/>
    </row>
    <row r="35" s="34" customFormat="1" customHeight="1" spans="1:10">
      <c r="A35" s="26">
        <f t="shared" si="0"/>
        <v>29</v>
      </c>
      <c r="B35" s="40" t="s">
        <v>242</v>
      </c>
      <c r="C35" s="40"/>
      <c r="D35" s="45"/>
      <c r="E35" s="45"/>
      <c r="F35" s="45"/>
      <c r="G35" s="45"/>
      <c r="H35" s="45"/>
      <c r="J35" s="54"/>
    </row>
    <row r="36" s="34" customFormat="1" customHeight="1" spans="1:10">
      <c r="A36" s="26">
        <f t="shared" si="0"/>
        <v>30</v>
      </c>
      <c r="B36" s="40"/>
      <c r="C36" s="40"/>
      <c r="D36" s="45" t="s">
        <v>65</v>
      </c>
      <c r="E36" s="45" t="s">
        <v>78</v>
      </c>
      <c r="F36" s="45" t="s">
        <v>66</v>
      </c>
      <c r="G36" s="45" t="s">
        <v>46</v>
      </c>
      <c r="H36" s="45" t="s">
        <v>46</v>
      </c>
      <c r="J36" s="54"/>
    </row>
    <row r="37" customHeight="1" spans="1:8">
      <c r="A37" s="26">
        <f t="shared" si="0"/>
        <v>31</v>
      </c>
      <c r="C37"/>
      <c r="D37" s="29" t="s">
        <v>21</v>
      </c>
      <c r="E37" s="29" t="s">
        <v>78</v>
      </c>
      <c r="F37" s="76" t="s">
        <v>243</v>
      </c>
      <c r="G37" s="29" t="s">
        <v>46</v>
      </c>
      <c r="H37" s="29" t="s">
        <v>52</v>
      </c>
    </row>
    <row r="38" customHeight="1" spans="1:8">
      <c r="A38" s="26">
        <f t="shared" si="0"/>
        <v>32</v>
      </c>
      <c r="B38" s="60"/>
      <c r="C38"/>
      <c r="D38" s="29" t="s">
        <v>21</v>
      </c>
      <c r="E38" s="29" t="s">
        <v>27</v>
      </c>
      <c r="F38" s="29" t="s">
        <v>244</v>
      </c>
      <c r="G38" s="29" t="s">
        <v>46</v>
      </c>
      <c r="H38" s="29" t="s">
        <v>52</v>
      </c>
    </row>
    <row r="39" s="34" customFormat="1" customHeight="1" spans="1:10">
      <c r="A39" s="26">
        <f t="shared" si="0"/>
        <v>33</v>
      </c>
      <c r="B39" s="40"/>
      <c r="C39" s="40"/>
      <c r="D39" s="45" t="s">
        <v>65</v>
      </c>
      <c r="E39" s="45" t="s">
        <v>53</v>
      </c>
      <c r="F39" s="45" t="s">
        <v>66</v>
      </c>
      <c r="G39" s="45" t="s">
        <v>245</v>
      </c>
      <c r="H39" s="45" t="s">
        <v>46</v>
      </c>
      <c r="J39" s="54"/>
    </row>
    <row r="40" ht="29.25" customHeight="1" spans="1:8">
      <c r="A40" s="26">
        <f t="shared" si="0"/>
        <v>34</v>
      </c>
      <c r="B40"/>
      <c r="C40"/>
      <c r="D40" s="29" t="s">
        <v>21</v>
      </c>
      <c r="E40" s="29" t="s">
        <v>53</v>
      </c>
      <c r="F40" s="76" t="s">
        <v>246</v>
      </c>
      <c r="G40" s="29" t="s">
        <v>46</v>
      </c>
      <c r="H40" s="29" t="s">
        <v>52</v>
      </c>
    </row>
    <row r="41" customHeight="1" spans="1:8">
      <c r="A41" s="26">
        <f t="shared" si="0"/>
        <v>35</v>
      </c>
      <c r="B41"/>
      <c r="C41"/>
      <c r="D41" s="29" t="s">
        <v>21</v>
      </c>
      <c r="E41" s="29" t="s">
        <v>53</v>
      </c>
      <c r="F41" s="76" t="s">
        <v>247</v>
      </c>
      <c r="G41" s="29" t="s">
        <v>46</v>
      </c>
      <c r="H41" s="29" t="s">
        <v>52</v>
      </c>
    </row>
    <row r="42" customHeight="1" spans="1:8">
      <c r="A42" s="26">
        <f t="shared" si="0"/>
        <v>36</v>
      </c>
      <c r="B42"/>
      <c r="C42"/>
      <c r="D42" s="29" t="s">
        <v>21</v>
      </c>
      <c r="E42" s="29" t="s">
        <v>53</v>
      </c>
      <c r="F42" s="76" t="s">
        <v>248</v>
      </c>
      <c r="G42" s="29" t="s">
        <v>46</v>
      </c>
      <c r="H42" s="29" t="s">
        <v>52</v>
      </c>
    </row>
    <row r="43" s="34" customFormat="1" customHeight="1" spans="1:10">
      <c r="A43" s="26">
        <f t="shared" si="0"/>
        <v>37</v>
      </c>
      <c r="B43" s="40"/>
      <c r="C43" s="40"/>
      <c r="D43" s="45" t="s">
        <v>65</v>
      </c>
      <c r="E43" s="45" t="s">
        <v>78</v>
      </c>
      <c r="F43" s="45" t="s">
        <v>66</v>
      </c>
      <c r="G43" s="45" t="s">
        <v>95</v>
      </c>
      <c r="H43" s="45" t="s">
        <v>46</v>
      </c>
      <c r="J43" s="54"/>
    </row>
    <row r="44" customHeight="1" spans="1:8">
      <c r="A44" s="26">
        <f t="shared" si="0"/>
        <v>38</v>
      </c>
      <c r="B44"/>
      <c r="C44"/>
      <c r="D44" s="29" t="s">
        <v>21</v>
      </c>
      <c r="E44" s="29" t="s">
        <v>78</v>
      </c>
      <c r="F44" s="76" t="s">
        <v>249</v>
      </c>
      <c r="G44" s="29" t="s">
        <v>46</v>
      </c>
      <c r="H44" s="29" t="s">
        <v>52</v>
      </c>
    </row>
    <row r="45" customHeight="1" spans="1:8">
      <c r="A45" s="26">
        <f t="shared" si="0"/>
        <v>39</v>
      </c>
      <c r="B45"/>
      <c r="C45"/>
      <c r="D45" s="29" t="s">
        <v>87</v>
      </c>
      <c r="E45" s="29"/>
      <c r="F45" s="76"/>
      <c r="G45" s="29"/>
      <c r="H45" s="29"/>
    </row>
    <row r="46" customHeight="1" spans="1:2">
      <c r="A46" s="26">
        <f t="shared" si="0"/>
        <v>40</v>
      </c>
      <c r="B46" s="3" t="s">
        <v>250</v>
      </c>
    </row>
    <row r="47" customHeight="1" spans="1:8">
      <c r="A47" s="26">
        <f t="shared" si="0"/>
        <v>41</v>
      </c>
      <c r="B47"/>
      <c r="C47"/>
      <c r="D47" s="4" t="s">
        <v>49</v>
      </c>
      <c r="E47" s="4" t="s">
        <v>251</v>
      </c>
      <c r="F47" s="5">
        <v>1</v>
      </c>
      <c r="G47" s="29"/>
      <c r="H47" s="29"/>
    </row>
    <row r="48" customHeight="1" spans="1:8">
      <c r="A48" s="26">
        <f t="shared" si="0"/>
        <v>42</v>
      </c>
      <c r="B48"/>
      <c r="C48"/>
      <c r="D48" s="4" t="s">
        <v>49</v>
      </c>
      <c r="E48" s="4" t="s">
        <v>251</v>
      </c>
      <c r="F48" s="5">
        <v>150</v>
      </c>
      <c r="G48" s="29" t="s">
        <v>252</v>
      </c>
      <c r="H48" s="29"/>
    </row>
    <row r="49" customHeight="1" spans="1:8">
      <c r="A49" s="26">
        <f t="shared" si="0"/>
        <v>43</v>
      </c>
      <c r="B49"/>
      <c r="C49"/>
      <c r="D49" s="29" t="s">
        <v>21</v>
      </c>
      <c r="E49" s="29" t="s">
        <v>27</v>
      </c>
      <c r="F49" s="29" t="s">
        <v>253</v>
      </c>
      <c r="G49" s="29" t="s">
        <v>46</v>
      </c>
      <c r="H49" s="29" t="s">
        <v>52</v>
      </c>
    </row>
    <row r="50" s="34" customFormat="1" customHeight="1" spans="1:10">
      <c r="A50" s="26">
        <f t="shared" si="0"/>
        <v>44</v>
      </c>
      <c r="B50" s="3"/>
      <c r="C50" s="29"/>
      <c r="D50" t="s">
        <v>21</v>
      </c>
      <c r="E50" t="s">
        <v>27</v>
      </c>
      <c r="F50" s="60" t="s">
        <v>254</v>
      </c>
      <c r="G50" t="s">
        <v>46</v>
      </c>
      <c r="H50" t="s">
        <v>52</v>
      </c>
      <c r="I50" s="6"/>
      <c r="J50" s="7"/>
    </row>
    <row r="51" s="34" customFormat="1" customHeight="1" spans="1:10">
      <c r="A51" s="26">
        <f t="shared" si="0"/>
        <v>45</v>
      </c>
      <c r="B51" s="39"/>
      <c r="C51" s="45"/>
      <c r="D51" s="40" t="s">
        <v>87</v>
      </c>
      <c r="E51" s="40"/>
      <c r="F51" s="61"/>
      <c r="G51" s="40"/>
      <c r="H51" s="40"/>
      <c r="J51" s="54"/>
    </row>
    <row r="52" customHeight="1" spans="1:8">
      <c r="A52" s="26">
        <f t="shared" si="0"/>
        <v>46</v>
      </c>
      <c r="C52"/>
      <c r="D52" s="49" t="s">
        <v>35</v>
      </c>
      <c r="E52" s="49" t="s">
        <v>255</v>
      </c>
      <c r="G52"/>
      <c r="H52"/>
    </row>
    <row r="53" customHeight="1" spans="1:8">
      <c r="A53" s="26">
        <f t="shared" si="0"/>
        <v>47</v>
      </c>
      <c r="C53"/>
      <c r="D53" s="49" t="s">
        <v>35</v>
      </c>
      <c r="E53" s="49" t="s">
        <v>256</v>
      </c>
      <c r="F53"/>
      <c r="G53"/>
      <c r="H53"/>
    </row>
    <row r="54" customHeight="1" spans="1:8">
      <c r="A54" s="26">
        <f t="shared" si="0"/>
        <v>48</v>
      </c>
      <c r="C54"/>
      <c r="D54" s="4" t="s">
        <v>90</v>
      </c>
      <c r="F54" s="4">
        <v>3001004</v>
      </c>
      <c r="G54"/>
      <c r="H54"/>
    </row>
    <row r="55" customHeight="1" spans="1:6">
      <c r="A55" s="26">
        <f t="shared" si="0"/>
        <v>49</v>
      </c>
      <c r="D55" s="30" t="s">
        <v>37</v>
      </c>
      <c r="E55" s="30"/>
      <c r="F55" s="31" t="s">
        <v>38</v>
      </c>
    </row>
    <row r="56" customHeight="1" spans="1:2">
      <c r="A56" s="26">
        <f t="shared" si="0"/>
        <v>50</v>
      </c>
      <c r="B56" t="s">
        <v>38</v>
      </c>
    </row>
    <row r="57" customHeight="1" spans="1:1">
      <c r="A57" s="26"/>
    </row>
  </sheetData>
  <autoFilter ref="A1:H5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pane ySplit="5" topLeftCell="A10" activePane="bottomLeft" state="frozen"/>
      <selection/>
      <selection pane="bottomLeft" activeCell="F10" sqref="F10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INDEX($D$5:$D$77,CELL("row")-4)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>ROW()-6</f>
        <v>0</v>
      </c>
      <c r="B6" s="27" t="s">
        <v>43</v>
      </c>
    </row>
    <row r="7" customHeight="1" spans="1:6">
      <c r="A7" s="26">
        <f>ROW()-6</f>
        <v>1</v>
      </c>
      <c r="D7" s="26" t="s">
        <v>44</v>
      </c>
      <c r="E7" s="26" t="s">
        <v>45</v>
      </c>
      <c r="F7" s="26" t="s">
        <v>223</v>
      </c>
    </row>
    <row r="8" s="37" customFormat="1" customHeight="1" spans="1:10">
      <c r="A8" s="28">
        <f>ROW()-6</f>
        <v>2</v>
      </c>
      <c r="B8" s="3"/>
      <c r="C8" s="3"/>
      <c r="D8" s="4" t="s">
        <v>49</v>
      </c>
      <c r="E8" s="4" t="s">
        <v>251</v>
      </c>
      <c r="F8" s="5">
        <v>2</v>
      </c>
      <c r="G8" s="4"/>
      <c r="H8" s="6"/>
      <c r="J8" s="53"/>
    </row>
    <row r="9" customHeight="1" spans="1:8">
      <c r="A9" s="26">
        <f>ROW()-6</f>
        <v>3</v>
      </c>
      <c r="B9" s="39"/>
      <c r="C9" s="39"/>
      <c r="D9" s="40" t="s">
        <v>65</v>
      </c>
      <c r="E9" s="40" t="s">
        <v>78</v>
      </c>
      <c r="F9" s="40" t="s">
        <v>66</v>
      </c>
      <c r="G9" s="40" t="s">
        <v>46</v>
      </c>
      <c r="H9" s="40" t="s">
        <v>46</v>
      </c>
    </row>
    <row r="10" s="34" customFormat="1" customHeight="1" spans="1:10">
      <c r="A10" s="26">
        <f t="shared" ref="A10:A19" si="0">ROW()-6</f>
        <v>4</v>
      </c>
      <c r="B10" s="3"/>
      <c r="C10" s="3"/>
      <c r="D10" t="s">
        <v>21</v>
      </c>
      <c r="E10" t="s">
        <v>78</v>
      </c>
      <c r="F10" s="56" t="s">
        <v>257</v>
      </c>
      <c r="G10" t="s">
        <v>46</v>
      </c>
      <c r="H10" t="s">
        <v>52</v>
      </c>
      <c r="J10" s="54"/>
    </row>
    <row r="11" customHeight="1" spans="1:12">
      <c r="A11" s="26">
        <f t="shared" si="0"/>
        <v>5</v>
      </c>
      <c r="B11" s="39"/>
      <c r="C11" s="39"/>
      <c r="D11" s="40" t="s">
        <v>65</v>
      </c>
      <c r="E11" s="40" t="s">
        <v>53</v>
      </c>
      <c r="F11" s="40" t="s">
        <v>66</v>
      </c>
      <c r="G11" s="40" t="s">
        <v>258</v>
      </c>
      <c r="H11" s="40" t="s">
        <v>46</v>
      </c>
      <c r="J11" s="4"/>
      <c r="K11" s="4"/>
      <c r="L11" s="5"/>
    </row>
    <row r="12" s="34" customFormat="1" customHeight="1" spans="1:10">
      <c r="A12" s="28">
        <f t="shared" si="0"/>
        <v>6</v>
      </c>
      <c r="B12" s="3"/>
      <c r="C12" s="3"/>
      <c r="D12" t="s">
        <v>21</v>
      </c>
      <c r="E12" t="s">
        <v>53</v>
      </c>
      <c r="F12" s="56" t="s">
        <v>259</v>
      </c>
      <c r="G12" t="s">
        <v>46</v>
      </c>
      <c r="H12" t="s">
        <v>52</v>
      </c>
      <c r="J12" s="54"/>
    </row>
    <row r="13" customHeight="1" spans="1:8">
      <c r="A13" s="26">
        <f t="shared" si="0"/>
        <v>7</v>
      </c>
      <c r="B13" s="39"/>
      <c r="C13" s="39"/>
      <c r="D13" s="40" t="s">
        <v>87</v>
      </c>
      <c r="E13" s="40"/>
      <c r="F13" s="59"/>
      <c r="G13" s="40"/>
      <c r="H13" s="40"/>
    </row>
    <row r="14" customHeight="1" spans="1:8">
      <c r="A14" s="26">
        <f t="shared" si="0"/>
        <v>8</v>
      </c>
      <c r="B14" s="29"/>
      <c r="C14" s="29"/>
      <c r="D14" t="s">
        <v>21</v>
      </c>
      <c r="E14" t="s">
        <v>46</v>
      </c>
      <c r="F14" t="s">
        <v>260</v>
      </c>
      <c r="G14" t="s">
        <v>46</v>
      </c>
      <c r="H14" t="s">
        <v>59</v>
      </c>
    </row>
    <row r="15" s="34" customFormat="1" customHeight="1" spans="1:10">
      <c r="A15" s="26">
        <f t="shared" si="0"/>
        <v>9</v>
      </c>
      <c r="B15" s="29"/>
      <c r="C15" s="29"/>
      <c r="D15" t="s">
        <v>21</v>
      </c>
      <c r="E15" t="s">
        <v>27</v>
      </c>
      <c r="F15" t="s">
        <v>261</v>
      </c>
      <c r="G15" t="s">
        <v>46</v>
      </c>
      <c r="H15" t="s">
        <v>52</v>
      </c>
      <c r="J15" s="54"/>
    </row>
    <row r="16" customHeight="1" spans="1:8">
      <c r="A16" s="26">
        <f t="shared" si="0"/>
        <v>10</v>
      </c>
      <c r="B16" s="45"/>
      <c r="C16" s="45"/>
      <c r="D16" s="40" t="s">
        <v>65</v>
      </c>
      <c r="E16" s="40" t="s">
        <v>56</v>
      </c>
      <c r="F16" s="40" t="s">
        <v>66</v>
      </c>
      <c r="G16" s="40" t="s">
        <v>72</v>
      </c>
      <c r="H16" s="40" t="s">
        <v>46</v>
      </c>
    </row>
    <row r="17" s="34" customFormat="1" ht="24" customHeight="1" spans="1:10">
      <c r="A17" s="28">
        <f t="shared" si="0"/>
        <v>11</v>
      </c>
      <c r="B17" s="29"/>
      <c r="C17" s="29"/>
      <c r="D17" t="s">
        <v>21</v>
      </c>
      <c r="E17" t="s">
        <v>56</v>
      </c>
      <c r="F17" s="56" t="s">
        <v>262</v>
      </c>
      <c r="G17" t="s">
        <v>46</v>
      </c>
      <c r="H17" t="s">
        <v>52</v>
      </c>
      <c r="J17" s="54"/>
    </row>
    <row r="18" customHeight="1" spans="1:8">
      <c r="A18" s="26">
        <f t="shared" si="0"/>
        <v>12</v>
      </c>
      <c r="B18" s="45"/>
      <c r="C18" s="45"/>
      <c r="D18" s="40" t="s">
        <v>65</v>
      </c>
      <c r="E18" s="40" t="s">
        <v>78</v>
      </c>
      <c r="F18" s="40" t="s">
        <v>66</v>
      </c>
      <c r="G18" s="40" t="s">
        <v>136</v>
      </c>
      <c r="H18" s="40" t="s">
        <v>46</v>
      </c>
    </row>
    <row r="19" s="34" customFormat="1" customHeight="1" spans="1:10">
      <c r="A19" s="26">
        <f t="shared" si="0"/>
        <v>13</v>
      </c>
      <c r="B19" s="29"/>
      <c r="C19" s="29"/>
      <c r="D19" t="s">
        <v>21</v>
      </c>
      <c r="E19" t="s">
        <v>78</v>
      </c>
      <c r="F19" s="56" t="s">
        <v>263</v>
      </c>
      <c r="G19" t="s">
        <v>46</v>
      </c>
      <c r="H19" t="s">
        <v>52</v>
      </c>
      <c r="J19" s="54"/>
    </row>
    <row r="20" customHeight="1" spans="1:8">
      <c r="A20" s="26">
        <f t="shared" ref="A20:A29" si="1">ROW()-6</f>
        <v>14</v>
      </c>
      <c r="B20" s="45"/>
      <c r="C20" s="45"/>
      <c r="D20" s="40" t="s">
        <v>65</v>
      </c>
      <c r="E20" s="40" t="s">
        <v>53</v>
      </c>
      <c r="F20" s="40" t="s">
        <v>66</v>
      </c>
      <c r="G20" s="40"/>
      <c r="H20" s="40" t="s">
        <v>46</v>
      </c>
    </row>
    <row r="21" customHeight="1" spans="1:8">
      <c r="A21" s="26">
        <f t="shared" si="1"/>
        <v>15</v>
      </c>
      <c r="B21" s="29"/>
      <c r="C21" s="29"/>
      <c r="D21" t="s">
        <v>21</v>
      </c>
      <c r="E21" t="s">
        <v>53</v>
      </c>
      <c r="F21" s="56" t="s">
        <v>264</v>
      </c>
      <c r="G21" t="s">
        <v>46</v>
      </c>
      <c r="H21" t="s">
        <v>52</v>
      </c>
    </row>
    <row r="22" s="34" customFormat="1" customHeight="1" spans="1:10">
      <c r="A22" s="28">
        <f t="shared" si="1"/>
        <v>16</v>
      </c>
      <c r="B22" s="29"/>
      <c r="C22" s="29"/>
      <c r="D22" t="s">
        <v>21</v>
      </c>
      <c r="E22" t="s">
        <v>53</v>
      </c>
      <c r="F22" t="s">
        <v>265</v>
      </c>
      <c r="G22" t="s">
        <v>46</v>
      </c>
      <c r="H22" t="s">
        <v>52</v>
      </c>
      <c r="J22" s="54"/>
    </row>
    <row r="23" ht="29.25" customHeight="1" spans="1:8">
      <c r="A23" s="26">
        <f t="shared" si="1"/>
        <v>17</v>
      </c>
      <c r="B23" s="45"/>
      <c r="C23" s="45"/>
      <c r="D23" s="40" t="s">
        <v>65</v>
      </c>
      <c r="E23" s="40" t="s">
        <v>56</v>
      </c>
      <c r="F23" s="40" t="s">
        <v>66</v>
      </c>
      <c r="G23" s="40" t="s">
        <v>72</v>
      </c>
      <c r="H23" s="40" t="s">
        <v>46</v>
      </c>
    </row>
    <row r="24" ht="54.75" customHeight="1" spans="1:8">
      <c r="A24" s="26">
        <f t="shared" si="1"/>
        <v>18</v>
      </c>
      <c r="B24" s="29"/>
      <c r="C24" s="29"/>
      <c r="D24" t="s">
        <v>21</v>
      </c>
      <c r="E24" t="s">
        <v>56</v>
      </c>
      <c r="F24" s="56" t="s">
        <v>266</v>
      </c>
      <c r="G24" t="s">
        <v>46</v>
      </c>
      <c r="H24" t="s">
        <v>52</v>
      </c>
    </row>
    <row r="25" customHeight="1" spans="1:8">
      <c r="A25" s="26">
        <f t="shared" si="1"/>
        <v>19</v>
      </c>
      <c r="B25" s="29"/>
      <c r="C25" s="29"/>
      <c r="D25" t="s">
        <v>21</v>
      </c>
      <c r="E25" t="s">
        <v>27</v>
      </c>
      <c r="F25" t="s">
        <v>267</v>
      </c>
      <c r="G25" t="s">
        <v>46</v>
      </c>
      <c r="H25" t="s">
        <v>52</v>
      </c>
    </row>
    <row r="26" s="34" customFormat="1" customHeight="1" spans="1:10">
      <c r="A26" s="26">
        <f t="shared" si="1"/>
        <v>20</v>
      </c>
      <c r="B26" s="29"/>
      <c r="C26" s="29"/>
      <c r="D26" t="s">
        <v>21</v>
      </c>
      <c r="E26" t="s">
        <v>27</v>
      </c>
      <c r="F26" s="60" t="s">
        <v>268</v>
      </c>
      <c r="G26" t="s">
        <v>46</v>
      </c>
      <c r="H26" t="s">
        <v>52</v>
      </c>
      <c r="J26" s="54"/>
    </row>
    <row r="27" customHeight="1" spans="1:8">
      <c r="A27" s="28">
        <f t="shared" si="1"/>
        <v>21</v>
      </c>
      <c r="B27" s="45"/>
      <c r="C27" s="45"/>
      <c r="D27" s="61" t="s">
        <v>87</v>
      </c>
      <c r="E27" s="40"/>
      <c r="F27" s="40"/>
      <c r="G27" s="40"/>
      <c r="H27" s="40"/>
    </row>
    <row r="28" ht="55" customHeight="1" spans="1:3">
      <c r="A28" s="26">
        <f t="shared" si="1"/>
        <v>22</v>
      </c>
      <c r="B28" s="29" t="s">
        <v>197</v>
      </c>
      <c r="C28" s="29"/>
    </row>
    <row r="29" customHeight="1" spans="1:8">
      <c r="A29" s="26">
        <f t="shared" si="1"/>
        <v>23</v>
      </c>
      <c r="B29" s="29"/>
      <c r="C29" s="29"/>
      <c r="D29" t="s">
        <v>24</v>
      </c>
      <c r="E29" t="s">
        <v>46</v>
      </c>
      <c r="F29" s="62" t="s">
        <v>269</v>
      </c>
      <c r="G29" s="29"/>
      <c r="H29" s="29"/>
    </row>
    <row r="30" customHeight="1" spans="1:8">
      <c r="A30" s="26">
        <f t="shared" ref="A30:A39" si="2">ROW()-6</f>
        <v>24</v>
      </c>
      <c r="B30" s="29"/>
      <c r="C30" s="29"/>
      <c r="D30" s="63" t="s">
        <v>37</v>
      </c>
      <c r="E30" s="63"/>
      <c r="F30" s="64" t="s">
        <v>38</v>
      </c>
      <c r="G30" s="29"/>
      <c r="H30" s="29"/>
    </row>
    <row r="31" customHeight="1" spans="1:8">
      <c r="A31" s="26">
        <f t="shared" si="2"/>
        <v>25</v>
      </c>
      <c r="B31" s="29" t="s">
        <v>26</v>
      </c>
      <c r="C31" s="29"/>
      <c r="D31" s="29"/>
      <c r="E31" s="29"/>
      <c r="F31" s="29"/>
      <c r="G31" s="29"/>
      <c r="H31" s="29"/>
    </row>
    <row r="32" customHeight="1" spans="1:8">
      <c r="A32" s="28">
        <f t="shared" si="2"/>
        <v>26</v>
      </c>
      <c r="B32" s="29"/>
      <c r="C32" s="29"/>
      <c r="D32" t="s">
        <v>21</v>
      </c>
      <c r="E32" t="s">
        <v>27</v>
      </c>
      <c r="F32" t="s">
        <v>270</v>
      </c>
      <c r="G32" t="s">
        <v>46</v>
      </c>
      <c r="H32" t="s">
        <v>52</v>
      </c>
    </row>
    <row r="33" customHeight="1" spans="1:8">
      <c r="A33" s="26">
        <f t="shared" si="2"/>
        <v>27</v>
      </c>
      <c r="B33" s="29"/>
      <c r="C33" s="29"/>
      <c r="D33" t="s">
        <v>21</v>
      </c>
      <c r="E33" t="s">
        <v>27</v>
      </c>
      <c r="F33" t="s">
        <v>271</v>
      </c>
      <c r="G33" t="s">
        <v>46</v>
      </c>
      <c r="H33" t="s">
        <v>52</v>
      </c>
    </row>
    <row r="34" customHeight="1" spans="1:8">
      <c r="A34" s="26">
        <f t="shared" si="2"/>
        <v>28</v>
      </c>
      <c r="D34" t="s">
        <v>21</v>
      </c>
      <c r="E34" t="s">
        <v>27</v>
      </c>
      <c r="F34" t="s">
        <v>272</v>
      </c>
      <c r="G34" t="s">
        <v>46</v>
      </c>
      <c r="H34" t="s">
        <v>52</v>
      </c>
    </row>
    <row r="35" ht="13.5" spans="1:6">
      <c r="A35" s="26">
        <f t="shared" si="2"/>
        <v>29</v>
      </c>
      <c r="D35" s="63" t="s">
        <v>37</v>
      </c>
      <c r="E35" s="63"/>
      <c r="F35" s="64" t="s">
        <v>273</v>
      </c>
    </row>
    <row r="36" customHeight="1" spans="1:1">
      <c r="A36" s="26">
        <f t="shared" si="2"/>
        <v>30</v>
      </c>
    </row>
    <row r="37" customHeight="1" spans="1:2">
      <c r="A37" s="28">
        <f t="shared" si="2"/>
        <v>31</v>
      </c>
      <c r="B37" s="3" t="s">
        <v>39</v>
      </c>
    </row>
    <row r="38" s="34" customFormat="1" customHeight="1" spans="1:10">
      <c r="A38" s="26">
        <f t="shared" si="2"/>
        <v>32</v>
      </c>
      <c r="B38" s="3"/>
      <c r="C38" s="3"/>
      <c r="D38" t="s">
        <v>21</v>
      </c>
      <c r="E38" t="s">
        <v>27</v>
      </c>
      <c r="F38" t="s">
        <v>274</v>
      </c>
      <c r="G38" t="s">
        <v>46</v>
      </c>
      <c r="H38" t="s">
        <v>52</v>
      </c>
      <c r="J38" s="54"/>
    </row>
    <row r="39" customHeight="1" spans="1:8">
      <c r="A39" s="26">
        <f t="shared" si="2"/>
        <v>33</v>
      </c>
      <c r="B39" s="39"/>
      <c r="C39" s="39"/>
      <c r="D39" s="40" t="s">
        <v>65</v>
      </c>
      <c r="E39" s="40" t="s">
        <v>56</v>
      </c>
      <c r="F39" s="40" t="s">
        <v>66</v>
      </c>
      <c r="G39" s="40" t="s">
        <v>72</v>
      </c>
      <c r="H39" s="40" t="s">
        <v>46</v>
      </c>
    </row>
    <row r="40" customHeight="1" spans="1:8">
      <c r="A40" s="26">
        <f t="shared" ref="A40:A49" si="3">ROW()-6</f>
        <v>34</v>
      </c>
      <c r="D40" t="s">
        <v>21</v>
      </c>
      <c r="E40" t="s">
        <v>56</v>
      </c>
      <c r="F40" t="s">
        <v>275</v>
      </c>
      <c r="G40" t="s">
        <v>46</v>
      </c>
      <c r="H40" t="s">
        <v>52</v>
      </c>
    </row>
    <row r="41" customHeight="1" spans="1:8">
      <c r="A41" s="26">
        <f t="shared" si="3"/>
        <v>35</v>
      </c>
      <c r="D41" t="s">
        <v>21</v>
      </c>
      <c r="E41" t="s">
        <v>56</v>
      </c>
      <c r="F41" t="s">
        <v>276</v>
      </c>
      <c r="G41" t="s">
        <v>46</v>
      </c>
      <c r="H41" t="s">
        <v>52</v>
      </c>
    </row>
    <row r="42" customHeight="1" spans="1:8">
      <c r="A42" s="28">
        <f t="shared" si="3"/>
        <v>36</v>
      </c>
      <c r="D42" t="s">
        <v>21</v>
      </c>
      <c r="E42" t="s">
        <v>56</v>
      </c>
      <c r="F42" t="s">
        <v>277</v>
      </c>
      <c r="G42" t="s">
        <v>46</v>
      </c>
      <c r="H42" t="s">
        <v>52</v>
      </c>
    </row>
    <row r="43" s="34" customFormat="1" customHeight="1" spans="1:10">
      <c r="A43" s="26">
        <f t="shared" si="3"/>
        <v>37</v>
      </c>
      <c r="B43" s="3"/>
      <c r="C43" s="3"/>
      <c r="D43" t="s">
        <v>21</v>
      </c>
      <c r="E43" t="s">
        <v>46</v>
      </c>
      <c r="F43" t="s">
        <v>278</v>
      </c>
      <c r="G43" t="s">
        <v>46</v>
      </c>
      <c r="H43" t="s">
        <v>59</v>
      </c>
      <c r="J43" s="54"/>
    </row>
    <row r="44" ht="13.5" spans="1:8">
      <c r="A44" s="26">
        <f t="shared" si="3"/>
        <v>38</v>
      </c>
      <c r="B44" s="39"/>
      <c r="C44" s="39"/>
      <c r="D44" s="40" t="s">
        <v>87</v>
      </c>
      <c r="E44" s="40"/>
      <c r="F44" s="40"/>
      <c r="G44" s="40"/>
      <c r="H44" s="40"/>
    </row>
    <row r="45" customHeight="1" spans="1:6">
      <c r="A45" s="26">
        <f t="shared" si="3"/>
        <v>39</v>
      </c>
      <c r="D45" s="63" t="s">
        <v>37</v>
      </c>
      <c r="E45" s="63"/>
      <c r="F45" s="64" t="s">
        <v>197</v>
      </c>
    </row>
    <row r="46" customHeight="1" spans="1:2">
      <c r="A46" s="26">
        <f t="shared" si="3"/>
        <v>40</v>
      </c>
      <c r="B46" s="3" t="s">
        <v>208</v>
      </c>
    </row>
    <row r="47" customHeight="1" spans="1:1">
      <c r="A47" s="28">
        <f t="shared" si="3"/>
        <v>41</v>
      </c>
    </row>
    <row r="48" customHeight="1" spans="1:8">
      <c r="A48" s="26">
        <f t="shared" si="3"/>
        <v>42</v>
      </c>
      <c r="D48" t="s">
        <v>21</v>
      </c>
      <c r="E48" t="s">
        <v>27</v>
      </c>
      <c r="F48" t="s">
        <v>279</v>
      </c>
      <c r="G48" t="s">
        <v>46</v>
      </c>
      <c r="H48" t="s">
        <v>52</v>
      </c>
    </row>
    <row r="49" customHeight="1" spans="1:8">
      <c r="A49" s="26">
        <f t="shared" si="3"/>
        <v>43</v>
      </c>
      <c r="D49" s="40" t="s">
        <v>65</v>
      </c>
      <c r="E49" s="40" t="s">
        <v>78</v>
      </c>
      <c r="F49" s="40" t="s">
        <v>66</v>
      </c>
      <c r="G49" s="40" t="s">
        <v>136</v>
      </c>
      <c r="H49" s="40" t="s">
        <v>46</v>
      </c>
    </row>
    <row r="50" customHeight="1" spans="1:8">
      <c r="A50" s="26">
        <f t="shared" ref="A50:A59" si="4">ROW()-6</f>
        <v>44</v>
      </c>
      <c r="D50" t="s">
        <v>21</v>
      </c>
      <c r="E50" t="s">
        <v>78</v>
      </c>
      <c r="F50" s="56" t="s">
        <v>280</v>
      </c>
      <c r="G50" t="s">
        <v>46</v>
      </c>
      <c r="H50" t="s">
        <v>52</v>
      </c>
    </row>
    <row r="51" customHeight="1" spans="1:8">
      <c r="A51" s="26">
        <f t="shared" si="4"/>
        <v>45</v>
      </c>
      <c r="D51" t="s">
        <v>21</v>
      </c>
      <c r="E51" t="s">
        <v>78</v>
      </c>
      <c r="F51" t="s">
        <v>281</v>
      </c>
      <c r="G51" t="s">
        <v>46</v>
      </c>
      <c r="H51" t="s">
        <v>52</v>
      </c>
    </row>
    <row r="52" customHeight="1" spans="1:8">
      <c r="A52" s="28">
        <f t="shared" si="4"/>
        <v>46</v>
      </c>
      <c r="D52" t="s">
        <v>21</v>
      </c>
      <c r="E52" t="s">
        <v>78</v>
      </c>
      <c r="F52" t="s">
        <v>282</v>
      </c>
      <c r="G52" t="s">
        <v>46</v>
      </c>
      <c r="H52" t="s">
        <v>52</v>
      </c>
    </row>
    <row r="53" s="34" customFormat="1" customHeight="1" spans="1:10">
      <c r="A53" s="26">
        <f t="shared" si="4"/>
        <v>47</v>
      </c>
      <c r="B53" s="3"/>
      <c r="C53" s="3"/>
      <c r="D53" t="s">
        <v>21</v>
      </c>
      <c r="E53" t="s">
        <v>78</v>
      </c>
      <c r="F53" t="s">
        <v>283</v>
      </c>
      <c r="G53" t="s">
        <v>46</v>
      </c>
      <c r="H53" t="s">
        <v>52</v>
      </c>
      <c r="J53" s="54"/>
    </row>
    <row r="54" customHeight="1" spans="1:8">
      <c r="A54" s="26">
        <f t="shared" si="4"/>
        <v>48</v>
      </c>
      <c r="B54" s="39"/>
      <c r="C54" s="39"/>
      <c r="D54" s="40" t="s">
        <v>87</v>
      </c>
      <c r="E54" s="40"/>
      <c r="F54" s="40"/>
      <c r="G54" s="40"/>
      <c r="H54" s="40"/>
    </row>
    <row r="55" customHeight="1" spans="1:6">
      <c r="A55" s="26">
        <f t="shared" si="4"/>
        <v>49</v>
      </c>
      <c r="D55" s="63" t="s">
        <v>37</v>
      </c>
      <c r="E55" s="63"/>
      <c r="F55" s="64" t="s">
        <v>197</v>
      </c>
    </row>
    <row r="56" s="34" customFormat="1" customHeight="1" spans="1:10">
      <c r="A56" s="26">
        <f t="shared" si="4"/>
        <v>50</v>
      </c>
      <c r="B56" s="3" t="s">
        <v>273</v>
      </c>
      <c r="C56" s="3"/>
      <c r="D56" s="4"/>
      <c r="E56" s="4"/>
      <c r="F56" s="5"/>
      <c r="G56" s="4"/>
      <c r="H56" s="6"/>
      <c r="J56" s="54"/>
    </row>
    <row r="57" s="34" customFormat="1" customHeight="1" spans="1:10">
      <c r="A57" s="28">
        <f t="shared" si="4"/>
        <v>51</v>
      </c>
      <c r="B57" s="39"/>
      <c r="C57" s="39"/>
      <c r="D57" s="40" t="s">
        <v>65</v>
      </c>
      <c r="E57" s="40" t="s">
        <v>53</v>
      </c>
      <c r="F57" s="40" t="s">
        <v>66</v>
      </c>
      <c r="G57" s="40"/>
      <c r="H57" s="40" t="s">
        <v>46</v>
      </c>
      <c r="J57" s="54"/>
    </row>
    <row r="58" customHeight="1" spans="1:8">
      <c r="A58" s="26">
        <f t="shared" si="4"/>
        <v>52</v>
      </c>
      <c r="D58" t="s">
        <v>21</v>
      </c>
      <c r="E58" t="s">
        <v>53</v>
      </c>
      <c r="F58" t="s">
        <v>284</v>
      </c>
      <c r="G58" t="s">
        <v>46</v>
      </c>
      <c r="H58" t="s">
        <v>52</v>
      </c>
    </row>
    <row r="59" customHeight="1" spans="1:8">
      <c r="A59" s="26">
        <f t="shared" si="4"/>
        <v>53</v>
      </c>
      <c r="D59" t="s">
        <v>21</v>
      </c>
      <c r="E59" t="s">
        <v>27</v>
      </c>
      <c r="F59" t="s">
        <v>285</v>
      </c>
      <c r="G59" t="s">
        <v>46</v>
      </c>
      <c r="H59" t="s">
        <v>52</v>
      </c>
    </row>
    <row r="60" customHeight="1" spans="1:8">
      <c r="A60" s="26">
        <f t="shared" ref="A60:A69" si="5">ROW()-6</f>
        <v>54</v>
      </c>
      <c r="D60" t="s">
        <v>21</v>
      </c>
      <c r="E60" t="s">
        <v>27</v>
      </c>
      <c r="F60" t="s">
        <v>286</v>
      </c>
      <c r="G60" t="s">
        <v>46</v>
      </c>
      <c r="H60" t="s">
        <v>52</v>
      </c>
    </row>
    <row r="61" customHeight="1" spans="1:8">
      <c r="A61" s="26">
        <f t="shared" si="5"/>
        <v>55</v>
      </c>
      <c r="B61" s="39"/>
      <c r="C61" s="39"/>
      <c r="D61" s="40" t="s">
        <v>65</v>
      </c>
      <c r="E61" s="40" t="s">
        <v>78</v>
      </c>
      <c r="F61" s="40" t="s">
        <v>66</v>
      </c>
      <c r="G61" s="40" t="s">
        <v>287</v>
      </c>
      <c r="H61" s="40" t="s">
        <v>46</v>
      </c>
    </row>
    <row r="62" s="58" customFormat="1" customHeight="1" spans="1:10">
      <c r="A62" s="28">
        <f t="shared" si="5"/>
        <v>56</v>
      </c>
      <c r="B62" s="3"/>
      <c r="C62" s="3"/>
      <c r="D62" t="s">
        <v>21</v>
      </c>
      <c r="E62" t="s">
        <v>78</v>
      </c>
      <c r="F62" s="56" t="s">
        <v>288</v>
      </c>
      <c r="G62" t="s">
        <v>46</v>
      </c>
      <c r="H62" t="s">
        <v>52</v>
      </c>
      <c r="J62" s="66"/>
    </row>
    <row r="63" s="58" customFormat="1" customHeight="1" spans="1:10">
      <c r="A63" s="26">
        <f t="shared" si="5"/>
        <v>57</v>
      </c>
      <c r="B63" s="9"/>
      <c r="C63" s="9"/>
      <c r="D63" s="65" t="s">
        <v>21</v>
      </c>
      <c r="E63" s="65" t="s">
        <v>78</v>
      </c>
      <c r="F63" s="65" t="s">
        <v>289</v>
      </c>
      <c r="G63" s="65" t="s">
        <v>46</v>
      </c>
      <c r="H63" s="65" t="s">
        <v>52</v>
      </c>
      <c r="J63" s="66"/>
    </row>
    <row r="64" s="58" customFormat="1" customHeight="1" spans="1:10">
      <c r="A64" s="26">
        <f t="shared" si="5"/>
        <v>58</v>
      </c>
      <c r="B64" s="9"/>
      <c r="C64" s="9"/>
      <c r="D64" s="65" t="s">
        <v>21</v>
      </c>
      <c r="E64" s="65" t="s">
        <v>78</v>
      </c>
      <c r="F64" s="65" t="s">
        <v>290</v>
      </c>
      <c r="G64" s="65" t="s">
        <v>46</v>
      </c>
      <c r="H64" s="65" t="s">
        <v>52</v>
      </c>
      <c r="J64" s="66"/>
    </row>
    <row r="65" s="58" customFormat="1" customHeight="1" spans="1:10">
      <c r="A65" s="26">
        <f t="shared" si="5"/>
        <v>59</v>
      </c>
      <c r="B65" s="9"/>
      <c r="C65" s="9"/>
      <c r="D65" s="65" t="s">
        <v>21</v>
      </c>
      <c r="E65" s="65" t="s">
        <v>78</v>
      </c>
      <c r="F65" s="67" t="s">
        <v>291</v>
      </c>
      <c r="G65" s="65" t="s">
        <v>46</v>
      </c>
      <c r="H65" s="65" t="s">
        <v>52</v>
      </c>
      <c r="J65" s="66"/>
    </row>
    <row r="66" s="58" customFormat="1" customHeight="1" spans="1:10">
      <c r="A66" s="26">
        <f t="shared" si="5"/>
        <v>60</v>
      </c>
      <c r="B66" s="26"/>
      <c r="C66" s="9"/>
      <c r="D66" s="65" t="s">
        <v>21</v>
      </c>
      <c r="E66" s="65" t="s">
        <v>27</v>
      </c>
      <c r="F66" s="65" t="s">
        <v>292</v>
      </c>
      <c r="G66" s="65" t="s">
        <v>46</v>
      </c>
      <c r="H66" s="65" t="s">
        <v>52</v>
      </c>
      <c r="J66" s="66"/>
    </row>
    <row r="67" s="58" customFormat="1" customHeight="1" spans="1:10">
      <c r="A67" s="28">
        <f t="shared" si="5"/>
        <v>61</v>
      </c>
      <c r="B67" s="26"/>
      <c r="C67" s="9"/>
      <c r="D67" s="65" t="s">
        <v>21</v>
      </c>
      <c r="E67" s="65" t="s">
        <v>27</v>
      </c>
      <c r="F67" s="65" t="s">
        <v>293</v>
      </c>
      <c r="G67" s="65" t="s">
        <v>46</v>
      </c>
      <c r="H67" s="65" t="s">
        <v>52</v>
      </c>
      <c r="J67" s="66"/>
    </row>
    <row r="68" s="34" customFormat="1" customHeight="1" spans="1:10">
      <c r="A68" s="26">
        <f t="shared" si="5"/>
        <v>62</v>
      </c>
      <c r="B68" s="26"/>
      <c r="C68" s="9"/>
      <c r="D68" s="65" t="s">
        <v>21</v>
      </c>
      <c r="E68" s="65" t="s">
        <v>27</v>
      </c>
      <c r="F68" s="65" t="s">
        <v>294</v>
      </c>
      <c r="G68" s="65" t="s">
        <v>46</v>
      </c>
      <c r="H68" s="65" t="s">
        <v>52</v>
      </c>
      <c r="J68" s="54"/>
    </row>
    <row r="69" s="58" customFormat="1" customHeight="1" spans="1:10">
      <c r="A69" s="26">
        <f t="shared" si="5"/>
        <v>63</v>
      </c>
      <c r="B69" s="68"/>
      <c r="C69" s="39"/>
      <c r="D69" s="40" t="s">
        <v>21</v>
      </c>
      <c r="E69" s="40" t="s">
        <v>78</v>
      </c>
      <c r="F69" s="59" t="s">
        <v>295</v>
      </c>
      <c r="G69" s="40"/>
      <c r="H69" s="40" t="s">
        <v>52</v>
      </c>
      <c r="J69" s="66"/>
    </row>
    <row r="70" s="34" customFormat="1" customHeight="1" spans="1:10">
      <c r="A70" s="26">
        <f t="shared" ref="A70:A79" si="6">ROW()-6</f>
        <v>64</v>
      </c>
      <c r="B70" s="26"/>
      <c r="C70" s="9"/>
      <c r="D70" s="65" t="s">
        <v>21</v>
      </c>
      <c r="E70" s="65" t="s">
        <v>78</v>
      </c>
      <c r="F70" s="67" t="s">
        <v>296</v>
      </c>
      <c r="G70" s="65"/>
      <c r="H70" s="65" t="s">
        <v>52</v>
      </c>
      <c r="J70" s="54"/>
    </row>
    <row r="71" s="34" customFormat="1" customHeight="1" spans="1:10">
      <c r="A71" s="26">
        <f t="shared" si="6"/>
        <v>65</v>
      </c>
      <c r="B71" s="68"/>
      <c r="C71" s="39"/>
      <c r="D71" s="40" t="s">
        <v>87</v>
      </c>
      <c r="E71" s="40"/>
      <c r="F71" s="59"/>
      <c r="G71" s="40"/>
      <c r="H71" s="40"/>
      <c r="I71" s="6"/>
      <c r="J71" s="7"/>
    </row>
    <row r="72" s="58" customFormat="1" customHeight="1" spans="1:10">
      <c r="A72" s="28">
        <f t="shared" si="6"/>
        <v>66</v>
      </c>
      <c r="B72" s="5"/>
      <c r="C72" s="3"/>
      <c r="D72" t="s">
        <v>21</v>
      </c>
      <c r="E72" t="s">
        <v>27</v>
      </c>
      <c r="F72" t="s">
        <v>297</v>
      </c>
      <c r="G72" t="s">
        <v>46</v>
      </c>
      <c r="H72" t="s">
        <v>52</v>
      </c>
      <c r="J72" s="66"/>
    </row>
    <row r="73" s="34" customFormat="1" customHeight="1" spans="1:10">
      <c r="A73" s="26">
        <f t="shared" si="6"/>
        <v>67</v>
      </c>
      <c r="B73" s="26"/>
      <c r="C73" s="9"/>
      <c r="D73" s="65" t="s">
        <v>21</v>
      </c>
      <c r="E73" s="65" t="s">
        <v>27</v>
      </c>
      <c r="F73" s="65" t="s">
        <v>298</v>
      </c>
      <c r="G73" s="65" t="s">
        <v>46</v>
      </c>
      <c r="H73" s="65" t="s">
        <v>52</v>
      </c>
      <c r="J73" s="54"/>
    </row>
    <row r="74" customHeight="1" spans="1:8">
      <c r="A74" s="26">
        <f t="shared" si="6"/>
        <v>68</v>
      </c>
      <c r="B74" s="39"/>
      <c r="C74" s="39"/>
      <c r="D74" s="40" t="s">
        <v>65</v>
      </c>
      <c r="E74" s="40" t="s">
        <v>56</v>
      </c>
      <c r="F74" s="40" t="s">
        <v>66</v>
      </c>
      <c r="G74" s="40" t="s">
        <v>299</v>
      </c>
      <c r="H74" s="40" t="s">
        <v>46</v>
      </c>
    </row>
    <row r="75" s="34" customFormat="1" customHeight="1" spans="1:10">
      <c r="A75" s="26">
        <f t="shared" si="6"/>
        <v>69</v>
      </c>
      <c r="B75" s="3"/>
      <c r="C75" s="3"/>
      <c r="D75" t="s">
        <v>21</v>
      </c>
      <c r="E75" t="s">
        <v>56</v>
      </c>
      <c r="F75" s="56" t="s">
        <v>300</v>
      </c>
      <c r="G75" t="s">
        <v>46</v>
      </c>
      <c r="H75" t="s">
        <v>52</v>
      </c>
      <c r="J75" s="54"/>
    </row>
    <row r="76" s="58" customFormat="1" customHeight="1" spans="1:10">
      <c r="A76" s="26">
        <f t="shared" si="6"/>
        <v>70</v>
      </c>
      <c r="B76" s="39"/>
      <c r="C76" s="39"/>
      <c r="D76" s="40" t="s">
        <v>65</v>
      </c>
      <c r="E76" s="40" t="s">
        <v>53</v>
      </c>
      <c r="F76" s="40" t="s">
        <v>66</v>
      </c>
      <c r="G76" s="40" t="s">
        <v>100</v>
      </c>
      <c r="H76" s="40" t="s">
        <v>46</v>
      </c>
      <c r="J76" s="66"/>
    </row>
    <row r="77" s="58" customFormat="1" customHeight="1" spans="1:10">
      <c r="A77" s="28">
        <f t="shared" si="6"/>
        <v>71</v>
      </c>
      <c r="B77" s="9"/>
      <c r="C77" s="9"/>
      <c r="D77" s="65" t="s">
        <v>21</v>
      </c>
      <c r="E77" s="65" t="s">
        <v>53</v>
      </c>
      <c r="F77" s="65" t="s">
        <v>301</v>
      </c>
      <c r="G77" s="65" t="s">
        <v>46</v>
      </c>
      <c r="H77" s="65" t="s">
        <v>52</v>
      </c>
      <c r="J77" s="66"/>
    </row>
    <row r="78" customHeight="1" spans="1:8">
      <c r="A78" s="26">
        <f t="shared" si="6"/>
        <v>72</v>
      </c>
      <c r="B78" s="9"/>
      <c r="C78" s="9"/>
      <c r="D78" s="65" t="s">
        <v>21</v>
      </c>
      <c r="E78" s="65" t="s">
        <v>27</v>
      </c>
      <c r="F78" s="65" t="s">
        <v>302</v>
      </c>
      <c r="G78" s="65" t="s">
        <v>46</v>
      </c>
      <c r="H78" s="65" t="s">
        <v>52</v>
      </c>
    </row>
    <row r="79" customHeight="1" spans="1:8">
      <c r="A79" s="26">
        <f t="shared" si="6"/>
        <v>73</v>
      </c>
      <c r="B79" s="69"/>
      <c r="C79" s="69"/>
      <c r="D79" s="70" t="s">
        <v>64</v>
      </c>
      <c r="E79" s="70">
        <v>1</v>
      </c>
      <c r="F79" s="71">
        <v>2.5</v>
      </c>
      <c r="G79" s="70"/>
      <c r="H79" s="72"/>
    </row>
    <row r="80" s="58" customFormat="1" customHeight="1" spans="1:10">
      <c r="A80" s="26">
        <f t="shared" ref="A80:A89" si="7">ROW()-6</f>
        <v>74</v>
      </c>
      <c r="B80" s="39"/>
      <c r="C80" s="39"/>
      <c r="D80" s="40" t="s">
        <v>65</v>
      </c>
      <c r="E80" s="40" t="s">
        <v>56</v>
      </c>
      <c r="F80" s="40" t="s">
        <v>66</v>
      </c>
      <c r="G80" s="40" t="s">
        <v>46</v>
      </c>
      <c r="H80" s="40" t="s">
        <v>46</v>
      </c>
      <c r="J80" s="66"/>
    </row>
    <row r="81" customHeight="1" spans="1:8">
      <c r="A81" s="26">
        <f t="shared" si="7"/>
        <v>75</v>
      </c>
      <c r="B81" s="9"/>
      <c r="C81" s="9"/>
      <c r="D81" s="65" t="s">
        <v>21</v>
      </c>
      <c r="E81" s="65" t="s">
        <v>56</v>
      </c>
      <c r="F81" s="65" t="s">
        <v>303</v>
      </c>
      <c r="G81" s="65" t="s">
        <v>46</v>
      </c>
      <c r="H81" s="65" t="s">
        <v>52</v>
      </c>
    </row>
    <row r="82" s="34" customFormat="1" customHeight="1" spans="1:10">
      <c r="A82" s="28">
        <f t="shared" si="7"/>
        <v>76</v>
      </c>
      <c r="B82" s="3"/>
      <c r="C82" s="3"/>
      <c r="D82" t="s">
        <v>21</v>
      </c>
      <c r="E82" t="s">
        <v>27</v>
      </c>
      <c r="F82" t="s">
        <v>304</v>
      </c>
      <c r="G82" t="s">
        <v>46</v>
      </c>
      <c r="H82" t="s">
        <v>52</v>
      </c>
      <c r="J82" s="54"/>
    </row>
    <row r="83" customHeight="1" spans="1:8">
      <c r="A83" s="26">
        <f t="shared" si="7"/>
        <v>77</v>
      </c>
      <c r="B83" s="39"/>
      <c r="C83" s="39"/>
      <c r="D83" s="40" t="s">
        <v>65</v>
      </c>
      <c r="E83" s="40" t="s">
        <v>78</v>
      </c>
      <c r="F83" s="40" t="s">
        <v>66</v>
      </c>
      <c r="G83" s="40" t="s">
        <v>46</v>
      </c>
      <c r="H83" s="40" t="s">
        <v>46</v>
      </c>
    </row>
    <row r="84" customHeight="1" spans="1:8">
      <c r="A84" s="26">
        <f t="shared" si="7"/>
        <v>78</v>
      </c>
      <c r="D84" t="s">
        <v>21</v>
      </c>
      <c r="E84" t="s">
        <v>78</v>
      </c>
      <c r="F84" s="56" t="s">
        <v>305</v>
      </c>
      <c r="G84" t="s">
        <v>46</v>
      </c>
      <c r="H84" t="s">
        <v>52</v>
      </c>
    </row>
    <row r="85" customHeight="1" spans="1:8">
      <c r="A85" s="26">
        <f t="shared" si="7"/>
        <v>79</v>
      </c>
      <c r="B85" s="39"/>
      <c r="C85" s="39"/>
      <c r="D85" s="40" t="s">
        <v>65</v>
      </c>
      <c r="E85" s="40" t="s">
        <v>53</v>
      </c>
      <c r="F85" s="40" t="s">
        <v>66</v>
      </c>
      <c r="G85" s="40" t="s">
        <v>46</v>
      </c>
      <c r="H85" s="40" t="s">
        <v>46</v>
      </c>
    </row>
    <row r="86" s="34" customFormat="1" customHeight="1" spans="1:10">
      <c r="A86" s="26">
        <f t="shared" si="7"/>
        <v>80</v>
      </c>
      <c r="B86" s="3"/>
      <c r="C86" s="3"/>
      <c r="D86" t="s">
        <v>21</v>
      </c>
      <c r="E86" t="s">
        <v>53</v>
      </c>
      <c r="F86" s="56" t="s">
        <v>306</v>
      </c>
      <c r="G86" t="s">
        <v>46</v>
      </c>
      <c r="H86" t="s">
        <v>52</v>
      </c>
      <c r="J86" s="54"/>
    </row>
    <row r="87" customHeight="1" spans="1:8">
      <c r="A87" s="28">
        <f t="shared" si="7"/>
        <v>81</v>
      </c>
      <c r="D87" t="s">
        <v>21</v>
      </c>
      <c r="E87" t="s">
        <v>27</v>
      </c>
      <c r="F87" t="s">
        <v>307</v>
      </c>
      <c r="G87" t="s">
        <v>46</v>
      </c>
      <c r="H87" t="s">
        <v>52</v>
      </c>
    </row>
    <row r="88" customHeight="1" spans="1:8">
      <c r="A88" s="26">
        <f t="shared" si="7"/>
        <v>82</v>
      </c>
      <c r="D88" t="s">
        <v>21</v>
      </c>
      <c r="E88" t="s">
        <v>27</v>
      </c>
      <c r="F88" t="s">
        <v>308</v>
      </c>
      <c r="G88" t="s">
        <v>46</v>
      </c>
      <c r="H88" t="s">
        <v>52</v>
      </c>
    </row>
    <row r="89" customHeight="1" spans="1:8">
      <c r="A89" s="26">
        <f t="shared" si="7"/>
        <v>83</v>
      </c>
      <c r="B89" s="39"/>
      <c r="C89" s="39"/>
      <c r="D89" s="40" t="s">
        <v>65</v>
      </c>
      <c r="E89" s="40" t="s">
        <v>53</v>
      </c>
      <c r="F89" s="40" t="s">
        <v>66</v>
      </c>
      <c r="G89" s="40" t="s">
        <v>46</v>
      </c>
      <c r="H89" s="40" t="s">
        <v>46</v>
      </c>
    </row>
    <row r="90" customHeight="1" spans="1:8">
      <c r="A90" s="26">
        <f t="shared" ref="A90:A100" si="8">ROW()-6</f>
        <v>84</v>
      </c>
      <c r="D90" t="s">
        <v>21</v>
      </c>
      <c r="E90" t="s">
        <v>53</v>
      </c>
      <c r="F90" s="56" t="s">
        <v>309</v>
      </c>
      <c r="G90" t="s">
        <v>46</v>
      </c>
      <c r="H90" t="s">
        <v>52</v>
      </c>
    </row>
    <row r="91" s="34" customFormat="1" customHeight="1" spans="1:10">
      <c r="A91" s="26">
        <f t="shared" si="8"/>
        <v>85</v>
      </c>
      <c r="B91" s="3"/>
      <c r="C91" s="3"/>
      <c r="D91" t="s">
        <v>21</v>
      </c>
      <c r="E91" t="s">
        <v>27</v>
      </c>
      <c r="F91" t="s">
        <v>310</v>
      </c>
      <c r="G91" t="s">
        <v>46</v>
      </c>
      <c r="H91" t="s">
        <v>52</v>
      </c>
      <c r="J91" s="54"/>
    </row>
    <row r="92" customHeight="1" spans="1:8">
      <c r="A92" s="28">
        <f t="shared" si="8"/>
        <v>86</v>
      </c>
      <c r="D92" t="s">
        <v>21</v>
      </c>
      <c r="E92" t="s">
        <v>53</v>
      </c>
      <c r="F92" s="56" t="s">
        <v>311</v>
      </c>
      <c r="G92" t="s">
        <v>46</v>
      </c>
      <c r="H92" t="s">
        <v>52</v>
      </c>
    </row>
    <row r="93" s="34" customFormat="1" customHeight="1" spans="1:10">
      <c r="A93" s="26">
        <f t="shared" si="8"/>
        <v>87</v>
      </c>
      <c r="B93" s="3"/>
      <c r="C93" s="3"/>
      <c r="D93" t="s">
        <v>21</v>
      </c>
      <c r="E93" t="s">
        <v>27</v>
      </c>
      <c r="F93" t="s">
        <v>312</v>
      </c>
      <c r="G93" t="s">
        <v>46</v>
      </c>
      <c r="H93" t="s">
        <v>52</v>
      </c>
      <c r="J93" s="54"/>
    </row>
    <row r="94" customHeight="1" spans="1:8">
      <c r="A94" s="26">
        <f t="shared" si="8"/>
        <v>88</v>
      </c>
      <c r="B94" s="39"/>
      <c r="C94" s="39"/>
      <c r="D94" s="40" t="s">
        <v>87</v>
      </c>
      <c r="E94" s="40"/>
      <c r="F94" s="40"/>
      <c r="G94" s="40"/>
      <c r="H94" s="40"/>
    </row>
    <row r="95" s="34" customFormat="1" customHeight="1" spans="1:10">
      <c r="A95" s="26">
        <f t="shared" si="8"/>
        <v>89</v>
      </c>
      <c r="B95" s="3"/>
      <c r="C95" s="3"/>
      <c r="D95" t="s">
        <v>21</v>
      </c>
      <c r="E95" t="s">
        <v>46</v>
      </c>
      <c r="F95" t="s">
        <v>313</v>
      </c>
      <c r="G95" t="s">
        <v>46</v>
      </c>
      <c r="H95" t="s">
        <v>59</v>
      </c>
      <c r="J95" s="54"/>
    </row>
    <row r="96" customHeight="1" spans="1:8">
      <c r="A96" s="26">
        <f t="shared" si="8"/>
        <v>90</v>
      </c>
      <c r="B96" s="39"/>
      <c r="C96" s="39"/>
      <c r="D96" s="40" t="s">
        <v>65</v>
      </c>
      <c r="E96" s="40" t="s">
        <v>56</v>
      </c>
      <c r="F96" s="40" t="s">
        <v>66</v>
      </c>
      <c r="G96" s="40"/>
      <c r="H96" s="40" t="s">
        <v>46</v>
      </c>
    </row>
    <row r="97" customHeight="1" spans="1:8">
      <c r="A97" s="28">
        <f t="shared" si="8"/>
        <v>91</v>
      </c>
      <c r="D97" t="s">
        <v>21</v>
      </c>
      <c r="E97" t="s">
        <v>56</v>
      </c>
      <c r="F97" s="56" t="s">
        <v>314</v>
      </c>
      <c r="G97" t="s">
        <v>46</v>
      </c>
      <c r="H97" t="s">
        <v>52</v>
      </c>
    </row>
    <row r="98" customHeight="1" spans="1:8">
      <c r="A98" s="26">
        <f t="shared" si="8"/>
        <v>92</v>
      </c>
      <c r="D98" t="s">
        <v>21</v>
      </c>
      <c r="E98" t="s">
        <v>56</v>
      </c>
      <c r="F98" s="56" t="s">
        <v>315</v>
      </c>
      <c r="G98"/>
      <c r="H98" t="s">
        <v>52</v>
      </c>
    </row>
    <row r="99" s="34" customFormat="1" customHeight="1" spans="1:10">
      <c r="A99" s="26">
        <f t="shared" si="8"/>
        <v>93</v>
      </c>
      <c r="B99" s="3"/>
      <c r="C99" s="3"/>
      <c r="D99" t="s">
        <v>21</v>
      </c>
      <c r="E99" t="s">
        <v>27</v>
      </c>
      <c r="F99" t="s">
        <v>316</v>
      </c>
      <c r="G99" t="s">
        <v>46</v>
      </c>
      <c r="H99" t="s">
        <v>52</v>
      </c>
      <c r="J99" s="54"/>
    </row>
    <row r="100" s="33" customFormat="1" customHeight="1" spans="1:10">
      <c r="A100" s="26">
        <f t="shared" si="8"/>
        <v>94</v>
      </c>
      <c r="B100" s="39"/>
      <c r="C100" s="39"/>
      <c r="D100" s="40" t="s">
        <v>87</v>
      </c>
      <c r="E100" s="40"/>
      <c r="F100" s="59"/>
      <c r="G100" s="40"/>
      <c r="H100" s="40"/>
      <c r="J100" s="53"/>
    </row>
    <row r="101" customHeight="1" spans="1:6">
      <c r="A101" s="28">
        <f t="shared" ref="A101:A106" si="9">ROW()-6</f>
        <v>95</v>
      </c>
      <c r="D101" s="4" t="s">
        <v>49</v>
      </c>
      <c r="E101" s="4" t="s">
        <v>317</v>
      </c>
      <c r="F101" s="5">
        <v>1</v>
      </c>
    </row>
    <row r="102" customHeight="1" spans="1:8">
      <c r="A102" s="26">
        <f t="shared" si="9"/>
        <v>96</v>
      </c>
      <c r="B102"/>
      <c r="C102"/>
      <c r="D102" s="4" t="s">
        <v>49</v>
      </c>
      <c r="E102" s="4" t="s">
        <v>317</v>
      </c>
      <c r="F102" s="5">
        <v>150</v>
      </c>
      <c r="G102" s="29" t="s">
        <v>318</v>
      </c>
      <c r="H102" s="29"/>
    </row>
    <row r="103" customHeight="1" spans="1:5">
      <c r="A103" s="26">
        <f t="shared" si="9"/>
        <v>97</v>
      </c>
      <c r="D103" s="49" t="s">
        <v>35</v>
      </c>
      <c r="E103" s="49" t="s">
        <v>319</v>
      </c>
    </row>
    <row r="104" customHeight="1" spans="1:5">
      <c r="A104" s="26">
        <f t="shared" si="9"/>
        <v>98</v>
      </c>
      <c r="D104" s="49" t="s">
        <v>35</v>
      </c>
      <c r="E104" s="49" t="s">
        <v>320</v>
      </c>
    </row>
    <row r="105" customHeight="1" spans="1:6">
      <c r="A105" s="26">
        <f t="shared" si="9"/>
        <v>99</v>
      </c>
      <c r="D105" s="4" t="s">
        <v>90</v>
      </c>
      <c r="F105" s="4">
        <v>3001005</v>
      </c>
    </row>
    <row r="106" customHeight="1" spans="1:2">
      <c r="A106" s="28">
        <f t="shared" si="9"/>
        <v>100</v>
      </c>
      <c r="B106" s="3" t="s">
        <v>38</v>
      </c>
    </row>
  </sheetData>
  <autoFilter ref="A1:H106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workbookViewId="0">
      <pane ySplit="5" topLeftCell="A12" activePane="bottomLeft" state="frozen"/>
      <selection/>
      <selection pane="bottomLeft" activeCell="F12" sqref="F12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INDEX($D$5:$D$68,CELL("row")-4)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8">
        <f t="shared" ref="A6:A33" si="0">ROW()-6</f>
        <v>0</v>
      </c>
      <c r="B6" s="27" t="s">
        <v>43</v>
      </c>
    </row>
    <row r="7" customHeight="1" spans="1:6">
      <c r="A7" s="28">
        <f t="shared" si="0"/>
        <v>1</v>
      </c>
      <c r="D7" s="26" t="s">
        <v>44</v>
      </c>
      <c r="E7" s="26" t="s">
        <v>45</v>
      </c>
      <c r="F7" s="26" t="s">
        <v>223</v>
      </c>
    </row>
    <row r="8" customHeight="1" spans="1:5">
      <c r="A8" s="28">
        <f t="shared" si="0"/>
        <v>2</v>
      </c>
      <c r="D8" s="49" t="s">
        <v>35</v>
      </c>
      <c r="E8" s="49" t="s">
        <v>321</v>
      </c>
    </row>
    <row r="9" s="33" customFormat="1" customHeight="1" spans="1:10">
      <c r="A9" s="28">
        <f t="shared" si="0"/>
        <v>3</v>
      </c>
      <c r="B9" s="3"/>
      <c r="C9" s="3"/>
      <c r="D9" s="4" t="s">
        <v>49</v>
      </c>
      <c r="E9" s="4" t="s">
        <v>322</v>
      </c>
      <c r="F9" s="5">
        <v>1</v>
      </c>
      <c r="G9" s="4"/>
      <c r="H9" s="6"/>
      <c r="J9" s="53"/>
    </row>
    <row r="10" s="33" customFormat="1" customHeight="1" spans="1:10">
      <c r="A10" s="28">
        <f t="shared" si="0"/>
        <v>4</v>
      </c>
      <c r="B10" s="3"/>
      <c r="C10"/>
      <c r="D10" s="4" t="s">
        <v>49</v>
      </c>
      <c r="E10" s="4" t="s">
        <v>322</v>
      </c>
      <c r="F10" s="5">
        <v>150</v>
      </c>
      <c r="G10" s="29" t="s">
        <v>323</v>
      </c>
      <c r="H10" s="6"/>
      <c r="J10" s="53"/>
    </row>
    <row r="11" customFormat="1" customHeight="1" spans="1:10">
      <c r="A11" s="28">
        <f t="shared" si="0"/>
        <v>5</v>
      </c>
      <c r="D11" s="5" t="s">
        <v>35</v>
      </c>
      <c r="E11" s="4" t="s">
        <v>324</v>
      </c>
      <c r="H11" s="29"/>
      <c r="I11" s="6"/>
      <c r="J11" s="7"/>
    </row>
    <row r="12" customHeight="1" spans="1:8">
      <c r="A12" s="28">
        <f t="shared" si="0"/>
        <v>6</v>
      </c>
      <c r="B12" s="36"/>
      <c r="C12" s="36"/>
      <c r="D12" s="37" t="s">
        <v>21</v>
      </c>
      <c r="E12" s="37" t="s">
        <v>46</v>
      </c>
      <c r="F12" s="37" t="s">
        <v>325</v>
      </c>
      <c r="G12" s="37" t="s">
        <v>46</v>
      </c>
      <c r="H12" s="37" t="s">
        <v>59</v>
      </c>
    </row>
    <row r="13" s="34" customFormat="1" customHeight="1" spans="1:10">
      <c r="A13" s="28">
        <f t="shared" si="0"/>
        <v>7</v>
      </c>
      <c r="B13" s="3"/>
      <c r="C13" s="3"/>
      <c r="D13" t="s">
        <v>21</v>
      </c>
      <c r="E13" t="s">
        <v>46</v>
      </c>
      <c r="F13" t="s">
        <v>326</v>
      </c>
      <c r="G13" t="s">
        <v>46</v>
      </c>
      <c r="H13" t="s">
        <v>59</v>
      </c>
      <c r="J13" s="54"/>
    </row>
    <row r="14" customHeight="1" spans="1:8">
      <c r="A14" s="28">
        <f t="shared" si="0"/>
        <v>8</v>
      </c>
      <c r="B14" s="39"/>
      <c r="C14" s="39"/>
      <c r="D14" s="40" t="s">
        <v>65</v>
      </c>
      <c r="E14" s="40" t="s">
        <v>53</v>
      </c>
      <c r="F14" s="40" t="s">
        <v>66</v>
      </c>
      <c r="G14" s="40" t="s">
        <v>46</v>
      </c>
      <c r="H14" s="40" t="s">
        <v>46</v>
      </c>
    </row>
    <row r="15" customHeight="1" spans="1:8">
      <c r="A15" s="28">
        <f t="shared" si="0"/>
        <v>9</v>
      </c>
      <c r="D15" t="s">
        <v>21</v>
      </c>
      <c r="E15" t="s">
        <v>53</v>
      </c>
      <c r="F15" s="56" t="s">
        <v>327</v>
      </c>
      <c r="G15" t="s">
        <v>46</v>
      </c>
      <c r="H15" t="s">
        <v>52</v>
      </c>
    </row>
    <row r="16" customHeight="1" spans="1:8">
      <c r="A16" s="28">
        <f t="shared" si="0"/>
        <v>10</v>
      </c>
      <c r="B16" s="39"/>
      <c r="C16" s="45"/>
      <c r="D16" s="40" t="s">
        <v>65</v>
      </c>
      <c r="E16" s="40" t="s">
        <v>56</v>
      </c>
      <c r="F16" s="40" t="s">
        <v>66</v>
      </c>
      <c r="G16" s="40" t="s">
        <v>134</v>
      </c>
      <c r="H16" s="40" t="s">
        <v>46</v>
      </c>
    </row>
    <row r="17" s="34" customFormat="1" customHeight="1" spans="1:10">
      <c r="A17" s="28">
        <f t="shared" si="0"/>
        <v>11</v>
      </c>
      <c r="B17" s="29"/>
      <c r="C17" s="29"/>
      <c r="D17" t="s">
        <v>21</v>
      </c>
      <c r="E17" t="s">
        <v>56</v>
      </c>
      <c r="F17" s="56" t="s">
        <v>328</v>
      </c>
      <c r="G17" t="s">
        <v>46</v>
      </c>
      <c r="H17" t="s">
        <v>52</v>
      </c>
      <c r="J17" s="54"/>
    </row>
    <row r="18" customHeight="1" spans="1:8">
      <c r="A18" s="28">
        <f t="shared" si="0"/>
        <v>12</v>
      </c>
      <c r="B18" s="45"/>
      <c r="C18" s="45"/>
      <c r="D18" s="40" t="s">
        <v>65</v>
      </c>
      <c r="E18" s="40" t="s">
        <v>78</v>
      </c>
      <c r="F18" s="40" t="s">
        <v>66</v>
      </c>
      <c r="G18" s="40" t="s">
        <v>46</v>
      </c>
      <c r="H18" s="40" t="s">
        <v>46</v>
      </c>
    </row>
    <row r="19" ht="24" customHeight="1" spans="1:8">
      <c r="A19" s="28">
        <f t="shared" si="0"/>
        <v>13</v>
      </c>
      <c r="B19" s="29"/>
      <c r="C19" s="29"/>
      <c r="D19" t="s">
        <v>21</v>
      </c>
      <c r="E19" t="s">
        <v>78</v>
      </c>
      <c r="F19" s="56" t="s">
        <v>329</v>
      </c>
      <c r="G19" t="s">
        <v>46</v>
      </c>
      <c r="H19" t="s">
        <v>52</v>
      </c>
    </row>
    <row r="20" s="34" customFormat="1" customHeight="1" spans="1:10">
      <c r="A20" s="28">
        <f t="shared" si="0"/>
        <v>14</v>
      </c>
      <c r="B20" s="40"/>
      <c r="C20" s="40"/>
      <c r="D20" s="45" t="s">
        <v>65</v>
      </c>
      <c r="E20" s="45" t="s">
        <v>241</v>
      </c>
      <c r="F20" s="45" t="s">
        <v>66</v>
      </c>
      <c r="G20" s="45" t="s">
        <v>46</v>
      </c>
      <c r="H20" s="45" t="s">
        <v>46</v>
      </c>
      <c r="J20" s="54"/>
    </row>
    <row r="21" s="34" customFormat="1" ht="24" customHeight="1" spans="1:10">
      <c r="A21" s="28">
        <f t="shared" si="0"/>
        <v>15</v>
      </c>
      <c r="B21" s="29"/>
      <c r="C21" s="29"/>
      <c r="D21" t="s">
        <v>21</v>
      </c>
      <c r="E21" t="s">
        <v>27</v>
      </c>
      <c r="F21" t="s">
        <v>330</v>
      </c>
      <c r="G21" t="s">
        <v>46</v>
      </c>
      <c r="H21" t="s">
        <v>52</v>
      </c>
      <c r="J21" s="54"/>
    </row>
    <row r="22" customHeight="1" spans="1:8">
      <c r="A22" s="28">
        <f t="shared" si="0"/>
        <v>16</v>
      </c>
      <c r="B22" s="29"/>
      <c r="C22" s="29"/>
      <c r="D22" t="s">
        <v>21</v>
      </c>
      <c r="E22" t="s">
        <v>46</v>
      </c>
      <c r="F22" t="s">
        <v>331</v>
      </c>
      <c r="G22" t="s">
        <v>46</v>
      </c>
      <c r="H22" t="s">
        <v>59</v>
      </c>
    </row>
    <row r="23" customHeight="1" spans="1:8">
      <c r="A23" s="28">
        <f t="shared" si="0"/>
        <v>17</v>
      </c>
      <c r="B23" s="29"/>
      <c r="C23" s="29"/>
      <c r="D23" t="s">
        <v>21</v>
      </c>
      <c r="E23" t="s">
        <v>46</v>
      </c>
      <c r="F23" t="s">
        <v>332</v>
      </c>
      <c r="G23" t="s">
        <v>46</v>
      </c>
      <c r="H23" t="s">
        <v>59</v>
      </c>
    </row>
    <row r="24" customFormat="1" customHeight="1" spans="1:10">
      <c r="A24" s="28">
        <f t="shared" si="0"/>
        <v>18</v>
      </c>
      <c r="B24" s="45"/>
      <c r="C24" s="45"/>
      <c r="D24" s="40" t="s">
        <v>87</v>
      </c>
      <c r="E24" s="40"/>
      <c r="F24" s="40"/>
      <c r="G24" s="40"/>
      <c r="H24" s="40"/>
      <c r="I24" s="6"/>
      <c r="J24" s="7"/>
    </row>
    <row r="25" s="34" customFormat="1" customHeight="1" spans="1:10">
      <c r="A25" s="28">
        <f t="shared" si="0"/>
        <v>19</v>
      </c>
      <c r="B25" s="29"/>
      <c r="C25" s="29"/>
      <c r="D25" t="s">
        <v>21</v>
      </c>
      <c r="E25" t="s">
        <v>27</v>
      </c>
      <c r="F25" t="s">
        <v>333</v>
      </c>
      <c r="G25" t="s">
        <v>46</v>
      </c>
      <c r="H25" t="s">
        <v>52</v>
      </c>
      <c r="J25" s="54"/>
    </row>
    <row r="26" customHeight="1" spans="1:8">
      <c r="A26" s="28">
        <f t="shared" si="0"/>
        <v>20</v>
      </c>
      <c r="B26" s="45"/>
      <c r="C26" s="45"/>
      <c r="D26" s="40" t="s">
        <v>65</v>
      </c>
      <c r="E26" s="40" t="s">
        <v>53</v>
      </c>
      <c r="F26" s="40" t="s">
        <v>66</v>
      </c>
      <c r="G26" s="40" t="s">
        <v>334</v>
      </c>
      <c r="H26" s="40" t="s">
        <v>46</v>
      </c>
    </row>
    <row r="27" ht="29.25" customHeight="1" spans="1:8">
      <c r="A27" s="28">
        <f t="shared" si="0"/>
        <v>21</v>
      </c>
      <c r="B27" s="29"/>
      <c r="C27" s="29"/>
      <c r="D27" t="s">
        <v>21</v>
      </c>
      <c r="E27" t="s">
        <v>53</v>
      </c>
      <c r="F27" s="56" t="s">
        <v>335</v>
      </c>
      <c r="G27" t="s">
        <v>46</v>
      </c>
      <c r="H27" t="s">
        <v>52</v>
      </c>
    </row>
    <row r="28" s="34" customFormat="1" ht="29.25" customHeight="1" spans="1:10">
      <c r="A28" s="28">
        <f t="shared" si="0"/>
        <v>22</v>
      </c>
      <c r="B28" s="29"/>
      <c r="C28" s="29"/>
      <c r="D28" t="s">
        <v>21</v>
      </c>
      <c r="E28" t="s">
        <v>46</v>
      </c>
      <c r="F28" t="s">
        <v>336</v>
      </c>
      <c r="G28" t="s">
        <v>46</v>
      </c>
      <c r="H28" t="s">
        <v>59</v>
      </c>
      <c r="J28" s="54"/>
    </row>
    <row r="29" s="33" customFormat="1" ht="29.25" customHeight="1" spans="1:10">
      <c r="A29" s="28">
        <f t="shared" si="0"/>
        <v>23</v>
      </c>
      <c r="B29" s="45"/>
      <c r="C29" s="45"/>
      <c r="D29" s="40" t="s">
        <v>87</v>
      </c>
      <c r="E29" s="40"/>
      <c r="F29" s="40"/>
      <c r="G29" s="40"/>
      <c r="H29" s="40"/>
      <c r="J29" s="53"/>
    </row>
    <row r="30" s="33" customFormat="1" customHeight="1" spans="1:10">
      <c r="A30" s="28">
        <f t="shared" si="0"/>
        <v>24</v>
      </c>
      <c r="B30" s="3"/>
      <c r="C30" s="3"/>
      <c r="D30" s="4" t="s">
        <v>49</v>
      </c>
      <c r="E30" s="4" t="s">
        <v>322</v>
      </c>
      <c r="F30" s="5">
        <v>1</v>
      </c>
      <c r="G30" s="4"/>
      <c r="H30" s="6"/>
      <c r="J30" s="53"/>
    </row>
    <row r="31" customHeight="1" spans="1:8">
      <c r="A31" s="28">
        <f t="shared" si="0"/>
        <v>25</v>
      </c>
      <c r="C31" s="29"/>
      <c r="D31" s="4" t="s">
        <v>90</v>
      </c>
      <c r="F31" s="4">
        <v>3001006</v>
      </c>
      <c r="G31" s="29"/>
      <c r="H31" s="29"/>
    </row>
    <row r="32" customHeight="1" spans="1:8">
      <c r="A32" s="28">
        <f t="shared" si="0"/>
        <v>26</v>
      </c>
      <c r="B32" s="29"/>
      <c r="C32" s="29"/>
      <c r="D32" s="57" t="s">
        <v>225</v>
      </c>
      <c r="E32" s="57" t="s">
        <v>226</v>
      </c>
      <c r="F32" s="29"/>
      <c r="G32" s="29"/>
      <c r="H32" s="29"/>
    </row>
    <row r="33" customHeight="1" spans="1:8">
      <c r="A33" s="28">
        <f t="shared" si="0"/>
        <v>27</v>
      </c>
      <c r="B33" s="29" t="s">
        <v>38</v>
      </c>
      <c r="C33" s="29"/>
      <c r="F33" s="29"/>
      <c r="G33" s="29"/>
      <c r="H33" s="29"/>
    </row>
    <row r="34" customHeight="1" spans="1:8">
      <c r="A34" s="26"/>
      <c r="C34" s="29"/>
      <c r="D34" s="29"/>
      <c r="E34" s="29"/>
      <c r="F34" s="29"/>
      <c r="G34" s="29"/>
      <c r="H34" s="29"/>
    </row>
    <row r="35" customHeight="1" spans="1:8">
      <c r="A35" s="26"/>
      <c r="B35" s="29"/>
      <c r="C35" s="29"/>
      <c r="D35" s="29"/>
      <c r="E35" s="29"/>
      <c r="F35" s="29"/>
      <c r="G35" s="29"/>
      <c r="H35" s="29"/>
    </row>
    <row r="36" customHeight="1" spans="2:8">
      <c r="B36" s="29"/>
      <c r="C36" s="29"/>
      <c r="D36" s="29"/>
      <c r="E36" s="29"/>
      <c r="F36" s="29"/>
      <c r="G36" s="29"/>
      <c r="H36" s="29"/>
    </row>
    <row r="37" customHeight="1" spans="2:3">
      <c r="B37" s="29"/>
      <c r="C37" s="29"/>
    </row>
    <row r="40" ht="13.5"/>
    <row r="48" ht="13.5"/>
    <row r="50" customHeight="1" spans="5:5">
      <c r="E50" s="8"/>
    </row>
    <row r="53" customHeight="1" spans="5:5">
      <c r="E53" s="8"/>
    </row>
    <row r="59" customHeight="1" spans="5:5">
      <c r="E59" s="8"/>
    </row>
    <row r="63" customHeight="1" spans="2:2">
      <c r="B63" s="5"/>
    </row>
  </sheetData>
  <autoFilter ref="A1:H6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pane ySplit="5" topLeftCell="A48" activePane="bottomLeft" state="frozen"/>
      <selection/>
      <selection pane="bottomLeft" activeCell="F58" sqref="F58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70.9083333333333" style="5" customWidth="1"/>
    <col min="7" max="7" width="31.0166666666667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str">
        <f ca="1">INDEX($D$5:$D$88,CELL("row")-4)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 t="shared" ref="A6:A60" si="0">ROW()-6</f>
        <v>0</v>
      </c>
      <c r="B6" s="27" t="s">
        <v>43</v>
      </c>
    </row>
    <row r="7" customHeight="1" spans="1:6">
      <c r="A7" s="26">
        <f t="shared" si="0"/>
        <v>1</v>
      </c>
      <c r="D7" s="26" t="s">
        <v>44</v>
      </c>
      <c r="E7" s="26" t="s">
        <v>45</v>
      </c>
      <c r="F7" s="26" t="s">
        <v>223</v>
      </c>
    </row>
    <row r="8" s="33" customFormat="1" customHeight="1" spans="1:10">
      <c r="A8" s="26">
        <f t="shared" si="0"/>
        <v>2</v>
      </c>
      <c r="B8" s="36"/>
      <c r="C8" s="36"/>
      <c r="D8" s="37" t="s">
        <v>21</v>
      </c>
      <c r="E8" s="37" t="s">
        <v>27</v>
      </c>
      <c r="F8" s="38" t="s">
        <v>337</v>
      </c>
      <c r="G8" s="37" t="s">
        <v>46</v>
      </c>
      <c r="H8" s="37" t="s">
        <v>52</v>
      </c>
      <c r="J8" s="53"/>
    </row>
    <row r="9" s="34" customFormat="1" customHeight="1" spans="1:10">
      <c r="A9" s="26">
        <f t="shared" si="0"/>
        <v>3</v>
      </c>
      <c r="B9" s="39"/>
      <c r="C9" s="39"/>
      <c r="D9" s="40" t="s">
        <v>65</v>
      </c>
      <c r="E9" s="40" t="s">
        <v>56</v>
      </c>
      <c r="F9" s="41" t="s">
        <v>66</v>
      </c>
      <c r="G9" s="40" t="s">
        <v>72</v>
      </c>
      <c r="H9" s="40" t="s">
        <v>46</v>
      </c>
      <c r="J9" s="54"/>
    </row>
    <row r="10" customHeight="1" spans="1:8">
      <c r="A10" s="26">
        <f t="shared" si="0"/>
        <v>4</v>
      </c>
      <c r="D10" t="s">
        <v>21</v>
      </c>
      <c r="E10" t="s">
        <v>56</v>
      </c>
      <c r="F10" s="42" t="s">
        <v>338</v>
      </c>
      <c r="G10" t="s">
        <v>46</v>
      </c>
      <c r="H10" t="s">
        <v>52</v>
      </c>
    </row>
    <row r="11" s="34" customFormat="1" customHeight="1" spans="1:10">
      <c r="A11" s="26">
        <f t="shared" si="0"/>
        <v>5</v>
      </c>
      <c r="B11" s="39"/>
      <c r="C11" s="39"/>
      <c r="D11" s="40" t="s">
        <v>65</v>
      </c>
      <c r="E11" s="40" t="s">
        <v>53</v>
      </c>
      <c r="F11" s="41" t="s">
        <v>66</v>
      </c>
      <c r="G11" s="40" t="s">
        <v>46</v>
      </c>
      <c r="H11" s="40" t="s">
        <v>46</v>
      </c>
      <c r="J11" s="54"/>
    </row>
    <row r="12" customHeight="1" spans="1:8">
      <c r="A12" s="26">
        <f t="shared" si="0"/>
        <v>6</v>
      </c>
      <c r="D12" t="s">
        <v>21</v>
      </c>
      <c r="E12" t="s">
        <v>53</v>
      </c>
      <c r="F12" s="42" t="s">
        <v>339</v>
      </c>
      <c r="G12" t="s">
        <v>46</v>
      </c>
      <c r="H12" t="s">
        <v>52</v>
      </c>
    </row>
    <row r="13" s="34" customFormat="1" customHeight="1" spans="1:10">
      <c r="A13" s="26">
        <f t="shared" si="0"/>
        <v>7</v>
      </c>
      <c r="B13" s="39"/>
      <c r="C13" s="39"/>
      <c r="D13" s="40" t="s">
        <v>87</v>
      </c>
      <c r="E13" s="40"/>
      <c r="F13" s="43"/>
      <c r="G13" s="40"/>
      <c r="H13" s="40"/>
      <c r="J13" s="54"/>
    </row>
    <row r="14" customHeight="1" spans="1:8">
      <c r="A14" s="26">
        <f t="shared" si="0"/>
        <v>8</v>
      </c>
      <c r="D14" t="s">
        <v>21</v>
      </c>
      <c r="E14" t="s">
        <v>46</v>
      </c>
      <c r="F14" s="44" t="s">
        <v>340</v>
      </c>
      <c r="G14" t="s">
        <v>46</v>
      </c>
      <c r="H14" t="s">
        <v>59</v>
      </c>
    </row>
    <row r="15" customHeight="1" spans="1:8">
      <c r="A15" s="26">
        <f t="shared" si="0"/>
        <v>9</v>
      </c>
      <c r="B15" s="29"/>
      <c r="C15" s="29"/>
      <c r="D15" t="s">
        <v>21</v>
      </c>
      <c r="E15" t="s">
        <v>27</v>
      </c>
      <c r="F15" s="44" t="s">
        <v>341</v>
      </c>
      <c r="G15" t="s">
        <v>46</v>
      </c>
      <c r="H15" t="s">
        <v>52</v>
      </c>
    </row>
    <row r="16" s="34" customFormat="1" customHeight="1" spans="1:10">
      <c r="A16" s="26">
        <f t="shared" si="0"/>
        <v>10</v>
      </c>
      <c r="B16" s="45"/>
      <c r="C16" s="45"/>
      <c r="D16" s="40" t="s">
        <v>65</v>
      </c>
      <c r="E16" s="40" t="s">
        <v>78</v>
      </c>
      <c r="F16" s="41" t="s">
        <v>66</v>
      </c>
      <c r="G16" s="40" t="s">
        <v>124</v>
      </c>
      <c r="H16" s="40" t="s">
        <v>46</v>
      </c>
      <c r="J16" s="54"/>
    </row>
    <row r="17" customHeight="1" spans="1:8">
      <c r="A17" s="26">
        <f t="shared" si="0"/>
        <v>11</v>
      </c>
      <c r="B17" s="29"/>
      <c r="C17" s="29"/>
      <c r="D17" t="s">
        <v>21</v>
      </c>
      <c r="E17" t="s">
        <v>78</v>
      </c>
      <c r="F17" s="42" t="s">
        <v>342</v>
      </c>
      <c r="G17" t="s">
        <v>46</v>
      </c>
      <c r="H17" t="s">
        <v>52</v>
      </c>
    </row>
    <row r="18" s="34" customFormat="1" customHeight="1" spans="1:10">
      <c r="A18" s="26">
        <f t="shared" si="0"/>
        <v>12</v>
      </c>
      <c r="B18" s="39"/>
      <c r="C18" s="39"/>
      <c r="D18" s="40" t="s">
        <v>87</v>
      </c>
      <c r="E18" s="40"/>
      <c r="F18" s="43"/>
      <c r="G18" s="40"/>
      <c r="H18" s="40"/>
      <c r="J18" s="54"/>
    </row>
    <row r="19" customHeight="1" spans="1:8">
      <c r="A19" s="26">
        <f t="shared" si="0"/>
        <v>13</v>
      </c>
      <c r="B19" s="29"/>
      <c r="C19" s="29"/>
      <c r="D19" t="s">
        <v>21</v>
      </c>
      <c r="E19" t="s">
        <v>46</v>
      </c>
      <c r="F19" s="44" t="s">
        <v>343</v>
      </c>
      <c r="G19" t="s">
        <v>46</v>
      </c>
      <c r="H19" t="s">
        <v>59</v>
      </c>
    </row>
    <row r="20" ht="24" customHeight="1" spans="1:8">
      <c r="A20" s="26">
        <f t="shared" si="0"/>
        <v>14</v>
      </c>
      <c r="B20" s="29"/>
      <c r="C20" s="29"/>
      <c r="D20" t="s">
        <v>21</v>
      </c>
      <c r="E20" t="s">
        <v>46</v>
      </c>
      <c r="F20" s="44" t="s">
        <v>344</v>
      </c>
      <c r="G20" t="s">
        <v>46</v>
      </c>
      <c r="H20" t="s">
        <v>59</v>
      </c>
    </row>
    <row r="21" customHeight="1" spans="1:8">
      <c r="A21" s="26">
        <f t="shared" si="0"/>
        <v>15</v>
      </c>
      <c r="B21" s="29"/>
      <c r="C21" s="29"/>
      <c r="D21" t="s">
        <v>21</v>
      </c>
      <c r="E21" t="s">
        <v>27</v>
      </c>
      <c r="F21" s="44" t="s">
        <v>345</v>
      </c>
      <c r="G21" t="s">
        <v>46</v>
      </c>
      <c r="H21" t="s">
        <v>52</v>
      </c>
    </row>
    <row r="22" customHeight="1" spans="1:8">
      <c r="A22" s="26">
        <f t="shared" si="0"/>
        <v>16</v>
      </c>
      <c r="B22" s="29"/>
      <c r="C22" s="29"/>
      <c r="D22" t="s">
        <v>21</v>
      </c>
      <c r="E22" t="s">
        <v>46</v>
      </c>
      <c r="F22" s="44" t="s">
        <v>346</v>
      </c>
      <c r="G22" t="s">
        <v>46</v>
      </c>
      <c r="H22" t="s">
        <v>59</v>
      </c>
    </row>
    <row r="23" customHeight="1" spans="1:8">
      <c r="A23" s="26">
        <f t="shared" si="0"/>
        <v>17</v>
      </c>
      <c r="B23" s="29"/>
      <c r="C23" s="29"/>
      <c r="D23" t="s">
        <v>21</v>
      </c>
      <c r="E23" t="s">
        <v>46</v>
      </c>
      <c r="F23" s="44" t="s">
        <v>347</v>
      </c>
      <c r="G23" t="s">
        <v>46</v>
      </c>
      <c r="H23" t="s">
        <v>59</v>
      </c>
    </row>
    <row r="24" s="34" customFormat="1" customHeight="1" spans="1:10">
      <c r="A24" s="26">
        <f t="shared" si="0"/>
        <v>18</v>
      </c>
      <c r="B24" s="45"/>
      <c r="C24" s="45"/>
      <c r="D24" s="40" t="s">
        <v>65</v>
      </c>
      <c r="E24" s="40" t="s">
        <v>53</v>
      </c>
      <c r="F24" s="41" t="s">
        <v>66</v>
      </c>
      <c r="G24" s="40" t="s">
        <v>334</v>
      </c>
      <c r="H24" s="40" t="s">
        <v>46</v>
      </c>
      <c r="J24" s="54"/>
    </row>
    <row r="25" ht="29" customHeight="1" spans="1:8">
      <c r="A25" s="26">
        <f t="shared" si="0"/>
        <v>19</v>
      </c>
      <c r="B25" s="29"/>
      <c r="C25" s="29"/>
      <c r="D25" t="s">
        <v>21</v>
      </c>
      <c r="E25" t="s">
        <v>53</v>
      </c>
      <c r="F25" s="42" t="s">
        <v>348</v>
      </c>
      <c r="G25" t="s">
        <v>46</v>
      </c>
      <c r="H25" t="s">
        <v>52</v>
      </c>
    </row>
    <row r="26" ht="29.25" customHeight="1" spans="1:8">
      <c r="A26" s="26">
        <f t="shared" si="0"/>
        <v>20</v>
      </c>
      <c r="B26" s="29"/>
      <c r="C26" s="29"/>
      <c r="D26" t="s">
        <v>21</v>
      </c>
      <c r="E26" t="s">
        <v>27</v>
      </c>
      <c r="F26" s="44" t="s">
        <v>349</v>
      </c>
      <c r="G26" t="s">
        <v>46</v>
      </c>
      <c r="H26" t="s">
        <v>52</v>
      </c>
    </row>
    <row r="27" s="34" customFormat="1" customHeight="1" spans="1:10">
      <c r="A27" s="26">
        <f t="shared" si="0"/>
        <v>21</v>
      </c>
      <c r="B27" s="45"/>
      <c r="C27" s="45"/>
      <c r="D27" s="40" t="s">
        <v>65</v>
      </c>
      <c r="E27" s="40" t="s">
        <v>78</v>
      </c>
      <c r="F27" s="41" t="s">
        <v>66</v>
      </c>
      <c r="G27" s="40" t="s">
        <v>46</v>
      </c>
      <c r="H27" s="40" t="s">
        <v>46</v>
      </c>
      <c r="J27" s="54"/>
    </row>
    <row r="28" customHeight="1" spans="1:8">
      <c r="A28" s="26">
        <f t="shared" si="0"/>
        <v>22</v>
      </c>
      <c r="B28" s="29"/>
      <c r="C28" s="29"/>
      <c r="D28" t="s">
        <v>21</v>
      </c>
      <c r="E28" t="s">
        <v>78</v>
      </c>
      <c r="F28" s="42" t="s">
        <v>350</v>
      </c>
      <c r="G28" t="s">
        <v>46</v>
      </c>
      <c r="H28" t="s">
        <v>52</v>
      </c>
    </row>
    <row r="29" customHeight="1" spans="1:8">
      <c r="A29" s="26">
        <f t="shared" si="0"/>
        <v>23</v>
      </c>
      <c r="B29" s="29"/>
      <c r="C29" s="29"/>
      <c r="D29" t="s">
        <v>21</v>
      </c>
      <c r="E29" t="s">
        <v>27</v>
      </c>
      <c r="F29" s="44" t="s">
        <v>351</v>
      </c>
      <c r="G29" t="s">
        <v>46</v>
      </c>
      <c r="H29" t="s">
        <v>52</v>
      </c>
    </row>
    <row r="30" customHeight="1" spans="1:8">
      <c r="A30" s="26">
        <f t="shared" si="0"/>
        <v>24</v>
      </c>
      <c r="B30" s="29"/>
      <c r="C30" s="29"/>
      <c r="D30" t="s">
        <v>21</v>
      </c>
      <c r="E30" t="s">
        <v>78</v>
      </c>
      <c r="F30" s="42" t="s">
        <v>352</v>
      </c>
      <c r="G30" t="s">
        <v>46</v>
      </c>
      <c r="H30" t="s">
        <v>52</v>
      </c>
    </row>
    <row r="31" customHeight="1" spans="1:8">
      <c r="A31" s="26">
        <f t="shared" si="0"/>
        <v>25</v>
      </c>
      <c r="B31" s="29"/>
      <c r="C31" s="29"/>
      <c r="D31" t="s">
        <v>21</v>
      </c>
      <c r="E31" t="s">
        <v>27</v>
      </c>
      <c r="F31" s="42" t="s">
        <v>353</v>
      </c>
      <c r="G31" t="s">
        <v>46</v>
      </c>
      <c r="H31" t="s">
        <v>52</v>
      </c>
    </row>
    <row r="32" ht="34" customHeight="1" spans="1:8">
      <c r="A32" s="26">
        <f t="shared" si="0"/>
        <v>26</v>
      </c>
      <c r="D32" t="s">
        <v>21</v>
      </c>
      <c r="E32" t="s">
        <v>78</v>
      </c>
      <c r="F32" s="42" t="s">
        <v>354</v>
      </c>
      <c r="G32" t="s">
        <v>46</v>
      </c>
      <c r="H32" t="s">
        <v>52</v>
      </c>
    </row>
    <row r="33" customHeight="1" spans="1:8">
      <c r="A33" s="26">
        <f t="shared" si="0"/>
        <v>27</v>
      </c>
      <c r="D33" t="s">
        <v>21</v>
      </c>
      <c r="E33" t="s">
        <v>78</v>
      </c>
      <c r="F33" s="44" t="s">
        <v>355</v>
      </c>
      <c r="G33" t="s">
        <v>46</v>
      </c>
      <c r="H33" t="s">
        <v>52</v>
      </c>
    </row>
    <row r="34" customHeight="1" spans="1:8">
      <c r="A34" s="26">
        <f t="shared" si="0"/>
        <v>28</v>
      </c>
      <c r="D34" t="s">
        <v>21</v>
      </c>
      <c r="E34" t="s">
        <v>27</v>
      </c>
      <c r="F34" s="42" t="s">
        <v>356</v>
      </c>
      <c r="G34" t="s">
        <v>46</v>
      </c>
      <c r="H34" t="s">
        <v>52</v>
      </c>
    </row>
    <row r="35" s="34" customFormat="1" customHeight="1" spans="1:10">
      <c r="A35" s="26">
        <f t="shared" si="0"/>
        <v>29</v>
      </c>
      <c r="B35" s="39"/>
      <c r="C35" s="39"/>
      <c r="D35" s="40" t="s">
        <v>65</v>
      </c>
      <c r="E35" s="40" t="s">
        <v>53</v>
      </c>
      <c r="F35" s="41" t="s">
        <v>66</v>
      </c>
      <c r="G35" s="40" t="s">
        <v>113</v>
      </c>
      <c r="H35" s="40" t="s">
        <v>46</v>
      </c>
      <c r="J35" s="54"/>
    </row>
    <row r="36" ht="13.5" spans="1:8">
      <c r="A36" s="26">
        <f t="shared" si="0"/>
        <v>30</v>
      </c>
      <c r="C36" s="29"/>
      <c r="D36" t="s">
        <v>21</v>
      </c>
      <c r="E36" t="s">
        <v>53</v>
      </c>
      <c r="F36" s="42" t="s">
        <v>357</v>
      </c>
      <c r="G36" t="s">
        <v>46</v>
      </c>
      <c r="H36" t="s">
        <v>52</v>
      </c>
    </row>
    <row r="37" customHeight="1" spans="1:8">
      <c r="A37" s="26">
        <f t="shared" si="0"/>
        <v>31</v>
      </c>
      <c r="D37" t="s">
        <v>21</v>
      </c>
      <c r="E37" t="s">
        <v>53</v>
      </c>
      <c r="F37" s="44" t="s">
        <v>358</v>
      </c>
      <c r="G37" t="s">
        <v>46</v>
      </c>
      <c r="H37" t="s">
        <v>52</v>
      </c>
    </row>
    <row r="38" s="34" customFormat="1" customHeight="1" spans="1:10">
      <c r="A38" s="26">
        <f t="shared" si="0"/>
        <v>32</v>
      </c>
      <c r="B38" s="39"/>
      <c r="C38" s="39"/>
      <c r="D38" s="40" t="s">
        <v>65</v>
      </c>
      <c r="E38" s="40" t="s">
        <v>78</v>
      </c>
      <c r="F38" s="41" t="s">
        <v>79</v>
      </c>
      <c r="G38" s="40" t="s">
        <v>46</v>
      </c>
      <c r="H38" s="40" t="s">
        <v>46</v>
      </c>
      <c r="J38" s="54"/>
    </row>
    <row r="39" customHeight="1" spans="1:8">
      <c r="A39" s="26">
        <f t="shared" si="0"/>
        <v>33</v>
      </c>
      <c r="D39" t="s">
        <v>21</v>
      </c>
      <c r="E39" t="s">
        <v>78</v>
      </c>
      <c r="F39" s="44" t="s">
        <v>359</v>
      </c>
      <c r="G39" t="s">
        <v>46</v>
      </c>
      <c r="H39" t="s">
        <v>52</v>
      </c>
    </row>
    <row r="40" s="34" customFormat="1" customHeight="1" spans="1:10">
      <c r="A40" s="26">
        <f t="shared" si="0"/>
        <v>34</v>
      </c>
      <c r="B40" s="39"/>
      <c r="C40" s="39"/>
      <c r="D40" s="40" t="s">
        <v>87</v>
      </c>
      <c r="E40" s="40"/>
      <c r="F40" s="41"/>
      <c r="G40" s="40"/>
      <c r="H40" s="40"/>
      <c r="J40" s="54"/>
    </row>
    <row r="41" customHeight="1" spans="1:8">
      <c r="A41" s="26">
        <f t="shared" si="0"/>
        <v>35</v>
      </c>
      <c r="D41" t="s">
        <v>21</v>
      </c>
      <c r="E41" t="s">
        <v>46</v>
      </c>
      <c r="F41" s="44" t="s">
        <v>360</v>
      </c>
      <c r="G41" t="s">
        <v>46</v>
      </c>
      <c r="H41" t="s">
        <v>59</v>
      </c>
    </row>
    <row r="42" customHeight="1" spans="1:8">
      <c r="A42" s="26">
        <f t="shared" si="0"/>
        <v>36</v>
      </c>
      <c r="D42" t="s">
        <v>21</v>
      </c>
      <c r="E42" t="s">
        <v>27</v>
      </c>
      <c r="F42" s="44" t="s">
        <v>361</v>
      </c>
      <c r="G42" t="s">
        <v>46</v>
      </c>
      <c r="H42" t="s">
        <v>52</v>
      </c>
    </row>
    <row r="43" customHeight="1" spans="1:8">
      <c r="A43" s="26">
        <f t="shared" si="0"/>
        <v>37</v>
      </c>
      <c r="D43" t="s">
        <v>21</v>
      </c>
      <c r="E43" t="s">
        <v>46</v>
      </c>
      <c r="F43" s="44" t="s">
        <v>345</v>
      </c>
      <c r="G43" t="s">
        <v>46</v>
      </c>
      <c r="H43" t="s">
        <v>59</v>
      </c>
    </row>
    <row r="44" customHeight="1" spans="1:8">
      <c r="A44" s="26">
        <f t="shared" si="0"/>
        <v>38</v>
      </c>
      <c r="D44" t="s">
        <v>21</v>
      </c>
      <c r="E44" t="s">
        <v>46</v>
      </c>
      <c r="F44" s="44" t="s">
        <v>362</v>
      </c>
      <c r="G44" t="s">
        <v>46</v>
      </c>
      <c r="H44" t="s">
        <v>59</v>
      </c>
    </row>
    <row r="45" customHeight="1" spans="1:8">
      <c r="A45" s="26">
        <f t="shared" si="0"/>
        <v>39</v>
      </c>
      <c r="D45" t="s">
        <v>21</v>
      </c>
      <c r="E45" t="s">
        <v>27</v>
      </c>
      <c r="F45" s="44" t="s">
        <v>363</v>
      </c>
      <c r="G45" t="s">
        <v>46</v>
      </c>
      <c r="H45" t="s">
        <v>52</v>
      </c>
    </row>
    <row r="46" s="34" customFormat="1" customHeight="1" spans="1:10">
      <c r="A46" s="26">
        <f t="shared" si="0"/>
        <v>40</v>
      </c>
      <c r="B46" s="39"/>
      <c r="C46" s="39"/>
      <c r="D46" s="40" t="s">
        <v>65</v>
      </c>
      <c r="E46" s="40" t="s">
        <v>53</v>
      </c>
      <c r="F46" s="41" t="s">
        <v>66</v>
      </c>
      <c r="G46" s="40" t="s">
        <v>46</v>
      </c>
      <c r="H46" s="40" t="s">
        <v>46</v>
      </c>
      <c r="J46" s="54"/>
    </row>
    <row r="47" customHeight="1" spans="1:8">
      <c r="A47" s="26">
        <f t="shared" si="0"/>
        <v>41</v>
      </c>
      <c r="D47" t="s">
        <v>21</v>
      </c>
      <c r="E47" t="s">
        <v>53</v>
      </c>
      <c r="F47" s="42" t="s">
        <v>364</v>
      </c>
      <c r="G47" t="s">
        <v>46</v>
      </c>
      <c r="H47" t="s">
        <v>52</v>
      </c>
    </row>
    <row r="48" s="35" customFormat="1" customHeight="1" spans="1:10">
      <c r="A48" s="26">
        <f t="shared" si="0"/>
        <v>42</v>
      </c>
      <c r="B48" s="46"/>
      <c r="C48" s="46"/>
      <c r="D48" s="47" t="s">
        <v>65</v>
      </c>
      <c r="E48" s="47" t="s">
        <v>78</v>
      </c>
      <c r="F48" s="48" t="s">
        <v>66</v>
      </c>
      <c r="G48" s="47" t="s">
        <v>46</v>
      </c>
      <c r="H48" s="47" t="s">
        <v>46</v>
      </c>
      <c r="J48" s="55"/>
    </row>
    <row r="49" customHeight="1" spans="1:8">
      <c r="A49" s="26">
        <f t="shared" si="0"/>
        <v>43</v>
      </c>
      <c r="D49" t="s">
        <v>21</v>
      </c>
      <c r="E49" t="s">
        <v>78</v>
      </c>
      <c r="F49" s="44" t="s">
        <v>365</v>
      </c>
      <c r="G49" t="s">
        <v>46</v>
      </c>
      <c r="H49" t="s">
        <v>52</v>
      </c>
    </row>
    <row r="50" s="34" customFormat="1" customHeight="1" spans="1:10">
      <c r="A50" s="26">
        <f t="shared" si="0"/>
        <v>44</v>
      </c>
      <c r="B50" s="39"/>
      <c r="C50" s="39"/>
      <c r="D50" s="40" t="s">
        <v>87</v>
      </c>
      <c r="E50" s="40"/>
      <c r="F50" s="41"/>
      <c r="G50" s="40"/>
      <c r="H50" s="40"/>
      <c r="J50" s="54"/>
    </row>
    <row r="51" customHeight="1" spans="1:8">
      <c r="A51" s="26">
        <f t="shared" si="0"/>
        <v>45</v>
      </c>
      <c r="D51" t="s">
        <v>21</v>
      </c>
      <c r="E51" t="s">
        <v>46</v>
      </c>
      <c r="F51" s="44" t="s">
        <v>366</v>
      </c>
      <c r="G51" t="s">
        <v>46</v>
      </c>
      <c r="H51" t="s">
        <v>59</v>
      </c>
    </row>
    <row r="52" customHeight="1" spans="1:8">
      <c r="A52" s="26">
        <f t="shared" si="0"/>
        <v>46</v>
      </c>
      <c r="D52" t="s">
        <v>21</v>
      </c>
      <c r="E52" t="s">
        <v>46</v>
      </c>
      <c r="F52" s="44" t="s">
        <v>367</v>
      </c>
      <c r="G52" t="s">
        <v>46</v>
      </c>
      <c r="H52" t="s">
        <v>59</v>
      </c>
    </row>
    <row r="53" customHeight="1" spans="1:8">
      <c r="A53" s="26">
        <f t="shared" si="0"/>
        <v>47</v>
      </c>
      <c r="D53" t="s">
        <v>21</v>
      </c>
      <c r="E53" t="s">
        <v>56</v>
      </c>
      <c r="F53" s="44" t="s">
        <v>368</v>
      </c>
      <c r="G53" t="s">
        <v>46</v>
      </c>
      <c r="H53" t="s">
        <v>52</v>
      </c>
    </row>
    <row r="54" customHeight="1" spans="1:8">
      <c r="A54" s="26">
        <f t="shared" si="0"/>
        <v>48</v>
      </c>
      <c r="D54" t="s">
        <v>21</v>
      </c>
      <c r="E54" t="s">
        <v>27</v>
      </c>
      <c r="F54" s="44" t="s">
        <v>369</v>
      </c>
      <c r="G54" t="s">
        <v>46</v>
      </c>
      <c r="H54" t="s">
        <v>52</v>
      </c>
    </row>
    <row r="55" s="34" customFormat="1" customHeight="1" spans="1:10">
      <c r="A55" s="26">
        <f t="shared" si="0"/>
        <v>49</v>
      </c>
      <c r="B55" s="39"/>
      <c r="C55" s="39"/>
      <c r="D55" s="40" t="s">
        <v>87</v>
      </c>
      <c r="E55" s="40"/>
      <c r="F55" s="41"/>
      <c r="G55" s="40"/>
      <c r="H55" s="40"/>
      <c r="J55" s="54"/>
    </row>
    <row r="56" customHeight="1" spans="1:6">
      <c r="A56" s="26">
        <f t="shared" si="0"/>
        <v>50</v>
      </c>
      <c r="D56" s="49" t="s">
        <v>35</v>
      </c>
      <c r="E56" s="49" t="s">
        <v>370</v>
      </c>
      <c r="F56" s="50"/>
    </row>
    <row r="57" customHeight="1" spans="1:6">
      <c r="A57" s="26">
        <f t="shared" si="0"/>
        <v>51</v>
      </c>
      <c r="D57" s="6"/>
      <c r="E57" s="6"/>
      <c r="F57" s="51"/>
    </row>
    <row r="58" customHeight="1" spans="1:5">
      <c r="A58" s="26">
        <f t="shared" si="0"/>
        <v>52</v>
      </c>
      <c r="D58" s="4" t="s">
        <v>225</v>
      </c>
      <c r="E58" s="4" t="s">
        <v>371</v>
      </c>
    </row>
    <row r="59" customHeight="1" spans="1:6">
      <c r="A59" s="26">
        <f t="shared" si="0"/>
        <v>53</v>
      </c>
      <c r="D59" s="4" t="s">
        <v>37</v>
      </c>
      <c r="F59" s="5" t="s">
        <v>38</v>
      </c>
    </row>
    <row r="60" customHeight="1" spans="1:8">
      <c r="A60" s="26">
        <f t="shared" si="0"/>
        <v>54</v>
      </c>
      <c r="B60" s="3" t="s">
        <v>38</v>
      </c>
      <c r="D60" s="29"/>
      <c r="E60" s="29"/>
      <c r="F60" s="52"/>
      <c r="G60" s="29"/>
      <c r="H60" s="29"/>
    </row>
    <row r="61" customHeight="1" spans="1:1">
      <c r="A61" s="26"/>
    </row>
    <row r="62" customHeight="1" spans="1:1">
      <c r="A62" s="26"/>
    </row>
    <row r="63" customHeight="1" spans="1:1">
      <c r="A63" s="26"/>
    </row>
    <row r="64" customHeight="1" spans="1:1">
      <c r="A64" s="26"/>
    </row>
    <row r="65" customHeight="1" spans="1:1">
      <c r="A65" s="26"/>
    </row>
    <row r="66" customHeight="1" spans="1:1">
      <c r="A66" s="26"/>
    </row>
    <row r="67" customHeight="1" spans="1:1">
      <c r="A67" s="26"/>
    </row>
    <row r="68" customHeight="1" spans="1:1">
      <c r="A68" s="26"/>
    </row>
    <row r="70" customHeight="1" spans="5:5">
      <c r="E70" s="8"/>
    </row>
    <row r="73" customHeight="1" spans="5:5">
      <c r="E73" s="8"/>
    </row>
    <row r="79" customHeight="1" spans="5:5">
      <c r="E79" s="8"/>
    </row>
  </sheetData>
  <autoFilter ref="A1:H68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2" customWidth="1"/>
    <col min="2" max="2" width="9.75833333333333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9.3166666666667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2"/>
    </row>
    <row r="2" s="1" customFormat="1" ht="66.75" customHeight="1" spans="1:10">
      <c r="A2" s="8" t="s">
        <v>0</v>
      </c>
      <c r="B2" s="9"/>
      <c r="C2" s="9"/>
      <c r="D2" s="13" t="e">
        <f ca="1">INDEX($D$5:$D$8,CELL("row")-4)</f>
        <v>#REF!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2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>ROW()-6</f>
        <v>0</v>
      </c>
      <c r="B6" s="27" t="s">
        <v>43</v>
      </c>
    </row>
    <row r="7" customHeight="1" spans="1:8">
      <c r="A7" s="26">
        <f>ROW()-6</f>
        <v>1</v>
      </c>
      <c r="G7" t="s">
        <v>46</v>
      </c>
      <c r="H7" t="s">
        <v>46</v>
      </c>
    </row>
    <row r="8" customHeight="1" spans="1:8">
      <c r="A8" s="28">
        <f>ROW()-6</f>
        <v>2</v>
      </c>
      <c r="B8" s="3" t="s">
        <v>372</v>
      </c>
      <c r="G8" s="29"/>
      <c r="H8" s="29"/>
    </row>
    <row r="9" customHeight="1" spans="1:6">
      <c r="A9" s="26">
        <f t="shared" ref="A9:A24" si="0">ROW()-6</f>
        <v>3</v>
      </c>
      <c r="D9" s="4" t="s">
        <v>49</v>
      </c>
      <c r="E9" s="4" t="s">
        <v>130</v>
      </c>
      <c r="F9" s="5">
        <v>1</v>
      </c>
    </row>
    <row r="10" customHeight="1" spans="1:7">
      <c r="A10" s="26">
        <f t="shared" si="0"/>
        <v>4</v>
      </c>
      <c r="D10" s="4" t="s">
        <v>49</v>
      </c>
      <c r="E10" s="4" t="s">
        <v>130</v>
      </c>
      <c r="F10" s="5">
        <v>150</v>
      </c>
      <c r="G10" s="29" t="s">
        <v>131</v>
      </c>
    </row>
    <row r="11" customHeight="1" spans="1:5">
      <c r="A11" s="28">
        <f t="shared" si="0"/>
        <v>5</v>
      </c>
      <c r="D11" s="30" t="s">
        <v>90</v>
      </c>
      <c r="E11" s="30"/>
    </row>
    <row r="12" customHeight="1" spans="1:6">
      <c r="A12" s="26">
        <f t="shared" si="0"/>
        <v>6</v>
      </c>
      <c r="D12" s="30" t="s">
        <v>37</v>
      </c>
      <c r="E12" s="30"/>
      <c r="F12" s="31" t="s">
        <v>38</v>
      </c>
    </row>
    <row r="13" customHeight="1" spans="1:8">
      <c r="A13" s="26">
        <f t="shared" si="0"/>
        <v>7</v>
      </c>
      <c r="B13" s="3" t="s">
        <v>373</v>
      </c>
      <c r="G13" s="29"/>
      <c r="H13" s="29"/>
    </row>
    <row r="14" customHeight="1" spans="1:6">
      <c r="A14" s="28">
        <f t="shared" si="0"/>
        <v>8</v>
      </c>
      <c r="D14" s="4" t="s">
        <v>49</v>
      </c>
      <c r="E14" s="4" t="s">
        <v>317</v>
      </c>
      <c r="F14" s="5">
        <v>1</v>
      </c>
    </row>
    <row r="15" customHeight="1" spans="1:8">
      <c r="A15" s="26">
        <f t="shared" si="0"/>
        <v>9</v>
      </c>
      <c r="B15"/>
      <c r="C15"/>
      <c r="D15" s="4" t="s">
        <v>49</v>
      </c>
      <c r="E15" s="4" t="s">
        <v>317</v>
      </c>
      <c r="F15" s="5">
        <v>150</v>
      </c>
      <c r="G15" s="29" t="s">
        <v>318</v>
      </c>
      <c r="H15" s="29"/>
    </row>
    <row r="16" customHeight="1" spans="1:5">
      <c r="A16" s="26">
        <f t="shared" si="0"/>
        <v>10</v>
      </c>
      <c r="D16" s="30" t="s">
        <v>90</v>
      </c>
      <c r="E16" s="30"/>
    </row>
    <row r="17" customHeight="1" spans="1:6">
      <c r="A17" s="28">
        <f t="shared" si="0"/>
        <v>11</v>
      </c>
      <c r="D17" s="30" t="s">
        <v>37</v>
      </c>
      <c r="E17" s="30"/>
      <c r="F17" s="31" t="s">
        <v>38</v>
      </c>
    </row>
    <row r="18" customHeight="1" spans="1:1">
      <c r="A18" s="26">
        <f t="shared" si="0"/>
        <v>12</v>
      </c>
    </row>
    <row r="19" customHeight="1" spans="1:8">
      <c r="A19" s="26">
        <f t="shared" si="0"/>
        <v>13</v>
      </c>
      <c r="B19" s="3" t="s">
        <v>374</v>
      </c>
      <c r="G19" s="29"/>
      <c r="H19" s="29"/>
    </row>
    <row r="20" customHeight="1" spans="1:5">
      <c r="A20" s="28">
        <f t="shared" si="0"/>
        <v>14</v>
      </c>
      <c r="D20" s="4" t="s">
        <v>225</v>
      </c>
      <c r="E20" s="4" t="s">
        <v>226</v>
      </c>
    </row>
    <row r="21" customHeight="1" spans="1:5">
      <c r="A21" s="28">
        <f t="shared" si="0"/>
        <v>15</v>
      </c>
      <c r="D21" s="5" t="s">
        <v>35</v>
      </c>
      <c r="E21" s="4" t="s">
        <v>324</v>
      </c>
    </row>
    <row r="22" customHeight="1" spans="1:6">
      <c r="A22" s="28">
        <f t="shared" si="0"/>
        <v>16</v>
      </c>
      <c r="D22" s="30" t="s">
        <v>37</v>
      </c>
      <c r="E22" s="30"/>
      <c r="F22" s="31" t="s">
        <v>38</v>
      </c>
    </row>
    <row r="23" customHeight="1" spans="1:2">
      <c r="A23" s="26">
        <f t="shared" si="0"/>
        <v>17</v>
      </c>
      <c r="B23" s="3" t="s">
        <v>38</v>
      </c>
    </row>
  </sheetData>
  <autoFilter ref="A1:H2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4">
    <comment s:ref="B3" rgbClr="4FC440"/>
    <comment s:ref="B4" rgbClr="4FC440"/>
  </commentList>
  <commentList sheetStid="4">
    <comment s:ref="B3" rgbClr="F89BC8"/>
    <comment s:ref="B4" rgbClr="F89BC8"/>
  </commentList>
  <commentList sheetStid="25">
    <comment s:ref="B3" rgbClr="2FC638"/>
    <comment s:ref="B4" rgbClr="2FC638"/>
  </commentList>
  <commentList sheetStid="26">
    <comment s:ref="B3" rgbClr="2FC638"/>
    <comment s:ref="B4" rgbClr="2FC638"/>
  </commentList>
  <commentList sheetStid="11"/>
  <commentList sheetStid="28">
    <comment s:ref="B3" rgbClr="2FC638"/>
    <comment s:ref="B4" rgbClr="2FC638"/>
  </commentList>
  <commentList sheetStid="16"/>
  <commentList sheetStid="8"/>
  <commentList sheetStid="29">
    <comment s:ref="B3" rgbClr="2FC638"/>
    <comment s:ref="B4" rgbClr="2FC63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chat_luzhang</vt:lpstr>
      <vt:lpstr>luzhang_part1</vt:lpstr>
      <vt:lpstr>luzhang_part2</vt:lpstr>
      <vt:lpstr>luzhang_part3</vt:lpstr>
      <vt:lpstr>luzhang_part4</vt:lpstr>
      <vt:lpstr>luzhang_part5</vt:lpstr>
      <vt:lpstr>luzhang_part6</vt:lpstr>
      <vt:lpstr>luzhang_part7</vt:lpstr>
      <vt:lpstr>luzhang_anime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森の颜°</cp:lastModifiedBy>
  <dcterms:created xsi:type="dcterms:W3CDTF">2022-04-15T06:53:00Z</dcterms:created>
  <dcterms:modified xsi:type="dcterms:W3CDTF">2022-06-27T10:05:35Z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2052-11.1.0.11830</vt:lpwstr>
  </property>
</Properties>
</file>