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860"/>
  </bookViews>
  <sheets>
    <sheet name="chat_duheng_99|临时要支线 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'chat_duheng_99|临时要支线 '!$A$1:$H$49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<sst xmlns="http://schemas.openxmlformats.org/spreadsheetml/2006/main" count="73" uniqueCount="41">
  <si>
    <t>说明</t>
  </si>
  <si>
    <t>操作</t>
  </si>
  <si>
    <t>基础数据</t>
  </si>
  <si>
    <t>参数</t>
  </si>
  <si>
    <t>参数2</t>
  </si>
  <si>
    <t>参数3</t>
  </si>
  <si>
    <t>辅助表!AA1:$AH$500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</si>
  <si>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</si>
  <si>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</si>
  <si>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</si>
  <si>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</si>
  <si>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</si>
  <si>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</si>
  <si>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</si>
  <si>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</si>
  <si>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</si>
  <si>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</si>
  <si>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</si>
  <si>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</si>
  <si>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</si>
  <si>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找老板要支线</t>
  </si>
  <si>
    <t>角色台词</t>
  </si>
  <si>
    <t>wo</t>
  </si>
  <si>
    <t>老板好，有没有什么支线呀</t>
  </si>
  <si>
    <t>1.6&gt;&gt;</t>
  </si>
  <si>
    <t>duheng</t>
  </si>
  <si>
    <t>你自己选吧</t>
  </si>
  <si>
    <t>可选对话框</t>
  </si>
  <si>
    <t>$$路障支线==&gt;路障支线
$$社畜支线==&gt;社畜支线</t>
  </si>
  <si>
    <t>路障支线</t>
  </si>
  <si>
    <t>给你路障支线</t>
  </si>
  <si>
    <t>语法-数值</t>
  </si>
  <si>
    <t>QUEST_路障支线=1</t>
  </si>
  <si>
    <t>niefei</t>
  </si>
  <si>
    <t>你去吧</t>
  </si>
  <si>
    <t>$$不回复==&gt;结束
$$好的老板==&gt;好的老板</t>
  </si>
  <si>
    <t>社畜支线</t>
  </si>
  <si>
    <t>给你社畜支线</t>
  </si>
  <si>
    <t>QUEST_社畜支线=1</t>
  </si>
  <si>
    <t>好的老板</t>
  </si>
  <si>
    <t>结束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</si>
</sst>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67040009765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0" fillId="27" borderId="6" applyNumberFormat="0" applyAlignment="0" applyProtection="0">
      <alignment vertical="center"/>
    </xf>
    <xf numFmtId="0" fontId="21" fillId="27" borderId="2" applyNumberFormat="0" applyAlignment="0" applyProtection="0">
      <alignment vertical="center"/>
    </xf>
    <xf numFmtId="0" fontId="22" fillId="28" borderId="7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49" applyFont="1" applyFill="1" applyAlignment="1">
      <alignment vertical="center"/>
    </xf>
    <xf numFmtId="0" fontId="1" fillId="0" borderId="0" xfId="0" applyFont="1" applyFill="1" applyAlignment="1">
      <alignment horizontal="left"/>
    </xf>
    <xf numFmtId="0" fontId="1" fillId="0" borderId="0" xfId="49" applyFont="1" applyAlignment="1">
      <alignment horizontal="center" vertical="center"/>
    </xf>
    <xf numFmtId="0" fontId="1" fillId="0" borderId="0" xfId="49" applyFont="1" applyAlignment="1">
      <alignment horizontal="left" vertical="center"/>
    </xf>
    <xf numFmtId="0" fontId="1" fillId="0" borderId="0" xfId="49" applyFont="1" applyAlignment="1">
      <alignment horizontal="left" vertical="center" wrapText="1"/>
    </xf>
    <xf numFmtId="0" fontId="1" fillId="0" borderId="0" xfId="49" applyFont="1">
      <alignment vertical="center"/>
    </xf>
    <xf numFmtId="49" fontId="1" fillId="0" borderId="0" xfId="49" applyNumberFormat="1" applyFont="1">
      <alignment vertical="center"/>
    </xf>
    <xf numFmtId="0" fontId="1" fillId="0" borderId="0" xfId="49" applyFont="1" applyFill="1" applyAlignment="1">
      <alignment horizontal="left" vertical="center"/>
    </xf>
    <xf numFmtId="0" fontId="1" fillId="0" borderId="0" xfId="49" applyFont="1" applyFill="1" applyAlignment="1">
      <alignment horizontal="center" vertical="center"/>
    </xf>
    <xf numFmtId="0" fontId="2" fillId="2" borderId="1" xfId="50" applyFont="1" applyFill="1" applyBorder="1" applyAlignment="1">
      <alignment horizontal="left" vertical="center"/>
    </xf>
    <xf numFmtId="0" fontId="2" fillId="2" borderId="1" xfId="50" applyFont="1" applyFill="1" applyBorder="1" applyAlignment="1">
      <alignment horizontal="left" vertical="center" wrapText="1"/>
    </xf>
    <xf numFmtId="0" fontId="2" fillId="2" borderId="1" xfId="50" applyFont="1" applyFill="1" applyBorder="1" applyAlignment="1">
      <alignment horizontal="center" vertical="center"/>
    </xf>
    <xf numFmtId="0" fontId="3" fillId="0" borderId="0" xfId="50" applyFont="1" applyFill="1" applyBorder="1" applyAlignment="1">
      <alignment horizontal="left" vertical="center"/>
    </xf>
    <xf numFmtId="0" fontId="3" fillId="0" borderId="0" xfId="50" applyFont="1" applyFill="1" applyBorder="1" applyAlignment="1">
      <alignment horizontal="left" vertical="center" wrapText="1"/>
    </xf>
    <xf numFmtId="0" fontId="3" fillId="0" borderId="0" xfId="50" applyFont="1" applyFill="1" applyBorder="1" applyAlignment="1">
      <alignment horizontal="center" vertical="center" wrapText="1"/>
    </xf>
    <xf numFmtId="0" fontId="2" fillId="3" borderId="1" xfId="49" applyFont="1" applyFill="1" applyBorder="1" applyAlignment="1">
      <alignment horizontal="left" vertical="center"/>
    </xf>
    <xf numFmtId="0" fontId="2" fillId="4" borderId="1" xfId="49" applyFont="1" applyFill="1" applyBorder="1" applyAlignment="1">
      <alignment horizontal="center" vertical="center"/>
    </xf>
    <xf numFmtId="0" fontId="4" fillId="5" borderId="1" xfId="49" applyFont="1" applyFill="1" applyBorder="1" applyAlignment="1">
      <alignment horizontal="left" vertical="center"/>
    </xf>
    <xf numFmtId="0" fontId="4" fillId="5" borderId="1" xfId="49" applyFont="1" applyFill="1" applyBorder="1" applyAlignment="1">
      <alignment horizontal="center" vertical="center"/>
    </xf>
    <xf numFmtId="0" fontId="4" fillId="5" borderId="1" xfId="50" applyFont="1" applyFill="1" applyBorder="1" applyAlignment="1">
      <alignment horizontal="left" vertical="center"/>
    </xf>
    <xf numFmtId="0" fontId="4" fillId="5" borderId="1" xfId="50" applyFont="1" applyFill="1" applyBorder="1" applyAlignment="1">
      <alignment horizontal="left" vertical="center" wrapText="1"/>
    </xf>
    <xf numFmtId="0" fontId="4" fillId="5" borderId="1" xfId="50" applyFont="1" applyFill="1" applyBorder="1" applyAlignment="1">
      <alignment horizontal="center" vertical="center"/>
    </xf>
    <xf numFmtId="0" fontId="5" fillId="6" borderId="1" xfId="49" applyFont="1" applyFill="1" applyBorder="1" applyAlignment="1">
      <alignment horizontal="left" vertical="center"/>
    </xf>
    <xf numFmtId="0" fontId="5" fillId="6" borderId="1" xfId="49" applyFont="1" applyFill="1" applyBorder="1" applyAlignment="1">
      <alignment horizontal="center" vertical="center"/>
    </xf>
    <xf numFmtId="0" fontId="5" fillId="6" borderId="1" xfId="49" applyFont="1" applyFill="1" applyBorder="1" applyAlignment="1">
      <alignment horizontal="left" vertical="center" wrapText="1"/>
    </xf>
    <xf numFmtId="0" fontId="1" fillId="0" borderId="0" xfId="49" applyFont="1" applyFill="1" applyAlignment="1">
      <alignment horizontal="left" vertical="center" wrapText="1"/>
    </xf>
    <xf numFmtId="0" fontId="5" fillId="0" borderId="0" xfId="49" applyFont="1" applyFill="1" applyAlignment="1">
      <alignment horizontal="left" vertical="center" wrapText="1"/>
    </xf>
    <xf numFmtId="0" fontId="5" fillId="0" borderId="0" xfId="49" applyFont="1" applyAlignment="1">
      <alignment horizontal="left" vertical="center" wrapText="1"/>
    </xf>
    <xf numFmtId="0" fontId="5" fillId="0" borderId="0" xfId="49" applyFont="1" applyAlignment="1">
      <alignment horizontal="left" vertical="center"/>
    </xf>
    <xf numFmtId="0" fontId="6" fillId="0" borderId="0" xfId="49" applyFont="1" applyFill="1" applyAlignment="1">
      <alignment horizontal="left" vertical="center" wrapText="1"/>
    </xf>
    <xf numFmtId="49" fontId="1" fillId="0" borderId="0" xfId="49" applyNumberFormat="1" applyFont="1" applyFill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ELL\Documents\MOBI\01_source\mobi_client\mobi_client\mobi_config\excel\AVGScripts\&#30701;&#20449;&#20869;&#23481;\&#38386;&#32842;&#30701;&#20449;\04_ha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0975;&#29791;&#29747;&#38386;&#3284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03;&#32447;&#30701;&#2044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辅助表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hat_kaiselin_1|聂飞关系"/>
      <sheetName val="chat_kaiselin_2|手环原理"/>
      <sheetName val="chat_kaiselin_3|昭离公馆"/>
      <sheetName val="辅助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hat_duheng_99|要支线"/>
      <sheetName val="chat_duheng_99|要支线 (2)"/>
      <sheetName val="辅助表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tabSelected="1" workbookViewId="0">
      <pane ySplit="5" topLeftCell="A6" activePane="bottomLeft" state="frozen"/>
      <selection/>
      <selection pane="bottomLeft" activeCell="F15" sqref="F15"/>
    </sheetView>
  </sheetViews>
  <sheetFormatPr defaultColWidth="9" defaultRowHeight="21" customHeight="1"/>
  <cols>
    <col min="1" max="1" width="3.875" style="2" customWidth="1"/>
    <col min="2" max="2" width="9.75" style="3" customWidth="1"/>
    <col min="3" max="3" width="5.125" style="3" customWidth="1"/>
    <col min="4" max="4" width="15.875" style="4" customWidth="1"/>
    <col min="5" max="5" width="19.375" style="4" customWidth="1"/>
    <col min="6" max="6" width="81.875" style="5" customWidth="1"/>
    <col min="7" max="7" width="23.5" style="4" customWidth="1"/>
    <col min="8" max="8" width="20.125" style="6" customWidth="1"/>
    <col min="9" max="9" width="19.625" style="6" customWidth="1"/>
    <col min="10" max="10" width="11.375" style="7" customWidth="1"/>
    <col min="11" max="16384" width="9" style="6"/>
  </cols>
  <sheetData>
    <row r="1" s="1" customFormat="1" customHeight="1" spans="1:10">
      <c r="A1" s="8" t="s">
        <v>0</v>
      </c>
      <c r="B1" s="9"/>
      <c r="C1" s="9"/>
      <c r="D1" s="10" t="s">
        <v>1</v>
      </c>
      <c r="E1" s="10" t="s">
        <v>2</v>
      </c>
      <c r="F1" s="11" t="s">
        <v>3</v>
      </c>
      <c r="G1" s="12" t="s">
        <v>4</v>
      </c>
      <c r="H1" s="12" t="s">
        <v>5</v>
      </c>
      <c r="J1" s="31"/>
    </row>
    <row r="2" s="1" customFormat="1" ht="66.75" customHeight="1" spans="1:10">
      <c r="A2" s="8" t="s">
        <v>0</v>
      </c>
      <c r="B2" s="9"/>
      <c r="C2" s="9"/>
      <c r="D2" s="13" t="str">
        <f ca="1">INDEX($D$5:$D$828,CELL("row")-4)</f>
        <v>角色台词</v>
      </c>
      <c r="E2" s="14" t="e">
        <f ca="1">IF(VLOOKUP($D$2,INDIRECT(J2),2,)&lt;&gt;0,VLOOKUP($D$2,INDIRECT(J2),2,),"")</f>
        <v>#REF!</v>
      </c>
      <c r="F2" s="14" t="e">
        <f ca="1">IF(VLOOKUP($D$2,INDIRECT(J2),3,)&lt;&gt;0,VLOOKUP($D$2,INDIRECT(J2),3,),"")</f>
        <v>#REF!</v>
      </c>
      <c r="G2" s="15" t="e">
        <f ca="1">IF(VLOOKUP($D$2,INDIRECT(J2),4,)&lt;&gt;0,VLOOKUP($D$2,INDIRECT(J2),4,),"")</f>
        <v>#REF!</v>
      </c>
      <c r="H2" s="15" t="e">
        <f ca="1">IF(VLOOKUP($D$2,INDIRECT(J2),5,)&lt;&gt;0,VLOOKUP($D$2,INDIRECT(J2),5,),"")</f>
        <v>#REF!</v>
      </c>
      <c r="J2" s="31" t="s">
        <v>6</v>
      </c>
    </row>
    <row r="3" customHeight="1" spans="1:8">
      <c r="A3" s="16" t="s">
        <v>7</v>
      </c>
      <c r="B3" s="17" t="s">
        <v>8</v>
      </c>
      <c r="C3" s="17" t="s">
        <v>9</v>
      </c>
      <c r="D3" s="10" t="s">
        <v>1</v>
      </c>
      <c r="E3" s="10" t="s">
        <v>2</v>
      </c>
      <c r="F3" s="11" t="s">
        <v>3</v>
      </c>
      <c r="G3" s="12" t="s">
        <v>4</v>
      </c>
      <c r="H3" s="12" t="s">
        <v>5</v>
      </c>
    </row>
    <row r="4" customHeight="1" spans="1:10">
      <c r="A4" s="18" t="s">
        <v>10</v>
      </c>
      <c r="B4" s="19" t="s">
        <v>11</v>
      </c>
      <c r="C4" s="19" t="s">
        <v>12</v>
      </c>
      <c r="D4" s="20" t="s">
        <v>13</v>
      </c>
      <c r="E4" s="20" t="s">
        <v>14</v>
      </c>
      <c r="F4" s="21" t="s">
        <v>15</v>
      </c>
      <c r="G4" s="22" t="s">
        <v>16</v>
      </c>
      <c r="H4" s="22" t="s">
        <v>17</v>
      </c>
      <c r="J4" s="6"/>
    </row>
    <row r="5" customHeight="1" spans="1:10">
      <c r="A5" s="23" t="s">
        <v>18</v>
      </c>
      <c r="B5" s="24" t="s">
        <v>19</v>
      </c>
      <c r="C5" s="24" t="s">
        <v>19</v>
      </c>
      <c r="D5" s="23" t="s">
        <v>19</v>
      </c>
      <c r="E5" s="23" t="s">
        <v>19</v>
      </c>
      <c r="F5" s="25" t="s">
        <v>19</v>
      </c>
      <c r="G5" s="24" t="s">
        <v>19</v>
      </c>
      <c r="H5" s="24" t="s">
        <v>19</v>
      </c>
      <c r="J5" s="6"/>
    </row>
    <row r="6" customHeight="1" spans="1:2">
      <c r="A6" s="26">
        <v>0</v>
      </c>
      <c r="B6" t="s">
        <v>20</v>
      </c>
    </row>
    <row r="7" customHeight="1" spans="1:6">
      <c r="A7" s="26">
        <v>1</v>
      </c>
      <c r="D7" s="26" t="s">
        <v>21</v>
      </c>
      <c r="E7" s="8" t="s">
        <v>22</v>
      </c>
      <c r="F7" s="27" t="s">
        <v>23</v>
      </c>
    </row>
    <row r="8" customHeight="1" spans="1:6">
      <c r="A8" s="26">
        <v>2</v>
      </c>
      <c r="B8" s="3" t="s">
        <v>24</v>
      </c>
      <c r="D8" s="26" t="s">
        <v>21</v>
      </c>
      <c r="E8" s="8" t="s">
        <v>25</v>
      </c>
      <c r="F8" s="27" t="s">
        <v>26</v>
      </c>
    </row>
    <row r="9" customHeight="1" spans="1:6">
      <c r="A9" s="26">
        <v>3</v>
      </c>
      <c r="D9" s="26" t="s">
        <v>27</v>
      </c>
      <c r="E9" s="8"/>
      <c r="F9" s="28" t="s">
        <v>28</v>
      </c>
    </row>
    <row r="10" ht="13.5" spans="1:6">
      <c r="A10" s="26">
        <v>4</v>
      </c>
      <c r="F10" s="28"/>
    </row>
    <row r="11" customHeight="1" spans="1:6">
      <c r="A11" s="26">
        <v>5</v>
      </c>
      <c r="B11" s="3" t="s">
        <v>29</v>
      </c>
      <c r="D11" s="26"/>
      <c r="E11" s="8"/>
      <c r="F11" s="27"/>
    </row>
    <row r="12" customHeight="1" spans="1:6">
      <c r="A12" s="26">
        <v>6</v>
      </c>
      <c r="B12" s="3" t="s">
        <v>24</v>
      </c>
      <c r="D12" s="26" t="s">
        <v>21</v>
      </c>
      <c r="E12" s="8" t="s">
        <v>25</v>
      </c>
      <c r="F12" s="27" t="s">
        <v>30</v>
      </c>
    </row>
    <row r="13" customHeight="1" spans="1:6">
      <c r="A13" s="26">
        <v>7</v>
      </c>
      <c r="D13" s="26" t="s">
        <v>31</v>
      </c>
      <c r="E13" s="8" t="s">
        <v>32</v>
      </c>
      <c r="F13" s="27"/>
    </row>
    <row r="14" customHeight="1" spans="1:6">
      <c r="A14" s="26">
        <v>8</v>
      </c>
      <c r="B14" s="3" t="s">
        <v>24</v>
      </c>
      <c r="D14" s="26" t="s">
        <v>21</v>
      </c>
      <c r="E14" s="8" t="s">
        <v>33</v>
      </c>
      <c r="F14" s="29" t="s">
        <v>34</v>
      </c>
    </row>
    <row r="15" customHeight="1" spans="1:6">
      <c r="A15" s="26">
        <v>9</v>
      </c>
      <c r="D15" s="26" t="s">
        <v>27</v>
      </c>
      <c r="E15" s="8"/>
      <c r="F15" s="28" t="s">
        <v>35</v>
      </c>
    </row>
    <row r="16" ht="13.5" spans="1:6">
      <c r="A16" s="26">
        <v>10</v>
      </c>
      <c r="D16" s="26"/>
      <c r="E16" s="8"/>
      <c r="F16" s="30"/>
    </row>
    <row r="17" customHeight="1" spans="1:6">
      <c r="A17" s="26">
        <v>11</v>
      </c>
      <c r="B17" s="3" t="s">
        <v>36</v>
      </c>
      <c r="D17" s="26"/>
      <c r="E17" s="8"/>
      <c r="F17" s="27"/>
    </row>
    <row r="18" customHeight="1" spans="1:6">
      <c r="A18" s="26">
        <v>12</v>
      </c>
      <c r="B18" s="3" t="s">
        <v>24</v>
      </c>
      <c r="D18" s="26" t="s">
        <v>21</v>
      </c>
      <c r="E18" s="8" t="s">
        <v>25</v>
      </c>
      <c r="F18" s="27" t="s">
        <v>37</v>
      </c>
    </row>
    <row r="19" ht="17.1" customHeight="1" spans="1:6">
      <c r="A19" s="26">
        <v>13</v>
      </c>
      <c r="D19" s="26" t="s">
        <v>31</v>
      </c>
      <c r="E19" s="8" t="s">
        <v>38</v>
      </c>
      <c r="F19" s="27"/>
    </row>
    <row r="20" customHeight="1" spans="1:6">
      <c r="A20" s="26">
        <v>14</v>
      </c>
      <c r="B20" s="3" t="s">
        <v>24</v>
      </c>
      <c r="D20" s="26" t="s">
        <v>21</v>
      </c>
      <c r="E20" s="8" t="s">
        <v>25</v>
      </c>
      <c r="F20" s="29" t="s">
        <v>34</v>
      </c>
    </row>
    <row r="21" customHeight="1" spans="1:6">
      <c r="A21" s="26">
        <v>15</v>
      </c>
      <c r="D21" s="26" t="s">
        <v>27</v>
      </c>
      <c r="E21" s="8"/>
      <c r="F21" s="28" t="s">
        <v>35</v>
      </c>
    </row>
    <row r="22" customHeight="1" spans="1:1">
      <c r="A22" s="26">
        <v>16</v>
      </c>
    </row>
    <row r="23" customHeight="1" spans="1:2">
      <c r="A23" s="26">
        <v>17</v>
      </c>
      <c r="B23" s="3" t="s">
        <v>39</v>
      </c>
    </row>
    <row r="24" customHeight="1" spans="1:6">
      <c r="A24" s="26">
        <v>18</v>
      </c>
      <c r="D24" s="26" t="s">
        <v>21</v>
      </c>
      <c r="E24" s="8" t="s">
        <v>22</v>
      </c>
      <c r="F24" s="5" t="s">
        <v>39</v>
      </c>
    </row>
    <row r="25" customHeight="1" spans="1:2">
      <c r="A25" s="26">
        <v>19</v>
      </c>
      <c r="B25" s="3" t="s">
        <v>40</v>
      </c>
    </row>
    <row r="26" customHeight="1" spans="1:1">
      <c r="A26" s="26">
        <v>20</v>
      </c>
    </row>
    <row r="27" customHeight="1" spans="1:1">
      <c r="A27" s="26">
        <v>21</v>
      </c>
    </row>
    <row r="28" customHeight="1" spans="1:1">
      <c r="A28" s="26">
        <v>22</v>
      </c>
    </row>
    <row r="29" ht="13.5" spans="1:1">
      <c r="A29" s="26">
        <v>23</v>
      </c>
    </row>
    <row r="30" customHeight="1" spans="1:1">
      <c r="A30" s="26">
        <v>24</v>
      </c>
    </row>
    <row r="31" customHeight="1" spans="1:1">
      <c r="A31" s="26">
        <v>25</v>
      </c>
    </row>
    <row r="32" customHeight="1" spans="1:1">
      <c r="A32" s="26">
        <v>26</v>
      </c>
    </row>
    <row r="33" customHeight="1" spans="1:1">
      <c r="A33" s="26">
        <v>27</v>
      </c>
    </row>
    <row r="34" ht="13.5" spans="1:1">
      <c r="A34" s="26">
        <v>28</v>
      </c>
    </row>
    <row r="35" customHeight="1" spans="1:1">
      <c r="A35" s="26">
        <v>29</v>
      </c>
    </row>
    <row r="36" customHeight="1" spans="1:1">
      <c r="A36" s="26">
        <v>30</v>
      </c>
    </row>
    <row r="37" customHeight="1" spans="1:1">
      <c r="A37" s="26">
        <v>31</v>
      </c>
    </row>
    <row r="38" customHeight="1" spans="1:1">
      <c r="A38" s="26">
        <v>32</v>
      </c>
    </row>
    <row r="39" customHeight="1" spans="1:1">
      <c r="A39" s="26">
        <v>33</v>
      </c>
    </row>
    <row r="40" customHeight="1" spans="1:1">
      <c r="A40" s="26">
        <v>34</v>
      </c>
    </row>
    <row r="41" customHeight="1" spans="1:1">
      <c r="A41" s="26">
        <v>35</v>
      </c>
    </row>
    <row r="42" customHeight="1" spans="1:1">
      <c r="A42" s="26">
        <v>36</v>
      </c>
    </row>
    <row r="43" customHeight="1" spans="1:1">
      <c r="A43" s="26">
        <v>37</v>
      </c>
    </row>
    <row r="44" customHeight="1" spans="1:1">
      <c r="A44" s="26">
        <v>38</v>
      </c>
    </row>
    <row r="45" customHeight="1" spans="1:1">
      <c r="A45" s="26">
        <v>39</v>
      </c>
    </row>
    <row r="46" customHeight="1" spans="1:1">
      <c r="A46" s="26">
        <v>40</v>
      </c>
    </row>
    <row r="47" customHeight="1" spans="1:1">
      <c r="A47" s="26">
        <v>41</v>
      </c>
    </row>
    <row r="48" customHeight="1" spans="1:1">
      <c r="A48" s="26">
        <v>42</v>
      </c>
    </row>
    <row r="49" customHeight="1" spans="1:1">
      <c r="A49" s="26">
        <v>43</v>
      </c>
    </row>
  </sheetData>
  <autoFilter ref="A1:H49">
    <extLst/>
  </autoFilter>
  <dataValidations count="3">
    <dataValidation type="list" allowBlank="1" showInputMessage="1" showErrorMessage="1" sqref="D7 D8 D9 D11 D12 D13 D18 D19">
      <formula1>[1]辅助表!#REF!</formula1>
    </dataValidation>
    <dataValidation type="list" allowBlank="1" showInputMessage="1" showErrorMessage="1" sqref="D10">
      <formula1>[2]辅助表!#REF!</formula1>
    </dataValidation>
    <dataValidation type="list" allowBlank="1" showInputMessage="1" showErrorMessage="1" sqref="D14:D17 D20:D21 D22:D26">
      <formula1>[3]辅助表!#REF!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B3" rgbClr="4FC440"/>
    <comment s:ref="B4" rgbClr="4FC44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chat_duheng_99|临时要支线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lishuo233</dc:creator>
  <cp:lastModifiedBy>lishuo233</cp:lastModifiedBy>
  <dcterms:created xsi:type="dcterms:W3CDTF">2022-05-13T06:09:00Z</dcterms:created>
  <dcterms:modified xsi:type="dcterms:W3CDTF">2022-05-13T06:11:13Z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63CE6562B253405589C1A5DF84A10178</vt:lpwstr>
  </property>
  <property fmtid="{D5CDD505-2E9C-101B-9397-08002B2CF9AE}" pid="3" name="KSOProductBuildVer">
    <vt:lpwstr>2052-11.1.0.11691</vt:lpwstr>
  </property>
</Properties>
</file>